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35" windowHeight="8220" activeTab="0"/>
  </bookViews>
  <sheets>
    <sheet name="10-1 市道" sheetId="1" r:id="rId1"/>
    <sheet name="10-2 都市計画一覧" sheetId="2" r:id="rId2"/>
    <sheet name="10-3 都市計画道路" sheetId="3" r:id="rId3"/>
    <sheet name="10-4 土地区画整理事業" sheetId="4" r:id="rId4"/>
    <sheet name="10-5 地区計画の状況" sheetId="5" r:id="rId5"/>
    <sheet name="10-6 都市公園・緑地の状況" sheetId="6" r:id="rId6"/>
    <sheet name="10-7 建築確認申請受付状況" sheetId="7" r:id="rId7"/>
    <sheet name="10-8 建築件数" sheetId="8" r:id="rId8"/>
    <sheet name="10-9 市営住宅戸数" sheetId="9" r:id="rId9"/>
  </sheets>
  <definedNames/>
  <calcPr fullCalcOnLoad="1"/>
</workbook>
</file>

<file path=xl/sharedStrings.xml><?xml version="1.0" encoding="utf-8"?>
<sst xmlns="http://schemas.openxmlformats.org/spreadsheetml/2006/main" count="878" uniqueCount="403">
  <si>
    <t>１０－１　市道の状況</t>
  </si>
  <si>
    <t>各年４月１日現在(単位：ｍ）</t>
  </si>
  <si>
    <t>年　次</t>
  </si>
  <si>
    <t>実延長の内訳</t>
  </si>
  <si>
    <t>路線数</t>
  </si>
  <si>
    <t>総延長</t>
  </si>
  <si>
    <t>実延長</t>
  </si>
  <si>
    <t>重用延長</t>
  </si>
  <si>
    <t>未供用　　延   長</t>
  </si>
  <si>
    <t>改良未改良内訳</t>
  </si>
  <si>
    <t>種類別内訳</t>
  </si>
  <si>
    <t>規格改良　　済 延 長</t>
  </si>
  <si>
    <t>未改良　　延   長</t>
  </si>
  <si>
    <t>道  路　　　　延  長</t>
  </si>
  <si>
    <t>橋  梁</t>
  </si>
  <si>
    <t>自 動 車   交通不能</t>
  </si>
  <si>
    <t>永久橋</t>
  </si>
  <si>
    <t>木　 造</t>
  </si>
  <si>
    <t>路面別内訳</t>
  </si>
  <si>
    <t>舗装道</t>
  </si>
  <si>
    <t>未舗装道</t>
  </si>
  <si>
    <t>橋  数</t>
  </si>
  <si>
    <t>橋  長</t>
  </si>
  <si>
    <t>平成24年</t>
  </si>
  <si>
    <t>平成25年</t>
  </si>
  <si>
    <t>平成26年</t>
  </si>
  <si>
    <t>トンネル</t>
  </si>
  <si>
    <t>平成22年</t>
  </si>
  <si>
    <t>平成23年</t>
  </si>
  <si>
    <t>平成27年</t>
  </si>
  <si>
    <t>土木管理課</t>
  </si>
  <si>
    <t>１０－２　都市計画一覧</t>
  </si>
  <si>
    <t>都市計画区域</t>
  </si>
  <si>
    <t>ｈａ</t>
  </si>
  <si>
    <t>市街化区域</t>
  </si>
  <si>
    <t>ｈａ</t>
  </si>
  <si>
    <t>市街化調整区域</t>
  </si>
  <si>
    <t>ｈａ</t>
  </si>
  <si>
    <t>用途地域</t>
  </si>
  <si>
    <t>ｈａ</t>
  </si>
  <si>
    <t>特別用途地区</t>
  </si>
  <si>
    <t>１地区</t>
  </si>
  <si>
    <t>栃木環状線沿道サービス特別用途地区</t>
  </si>
  <si>
    <t>準防火地域</t>
  </si>
  <si>
    <t>商業地域及び近隣商業地域の区域（第二公園付近は除く）</t>
  </si>
  <si>
    <t>風致地区</t>
  </si>
  <si>
    <t>２地区</t>
  </si>
  <si>
    <t>ｈａ</t>
  </si>
  <si>
    <t>太平山、錦着山</t>
  </si>
  <si>
    <t>伝統的建造物群保存地区</t>
  </si>
  <si>
    <t>栃木市嘉右衛門町</t>
  </si>
  <si>
    <t>道路</t>
  </si>
  <si>
    <t>５１路線</t>
  </si>
  <si>
    <t>ｍ</t>
  </si>
  <si>
    <t>都市高速鉄道</t>
  </si>
  <si>
    <t>２路線</t>
  </si>
  <si>
    <t>ｍ</t>
  </si>
  <si>
    <t>ＪＲ両毛線（7,760m）、東武日光線（6,910m）</t>
  </si>
  <si>
    <t>公園</t>
  </si>
  <si>
    <t>４５箇所</t>
  </si>
  <si>
    <t>ｈａ</t>
  </si>
  <si>
    <t>街区３６、近隣５、運動２、特殊１、広域１</t>
  </si>
  <si>
    <t>緑地</t>
  </si>
  <si>
    <t>２箇所</t>
  </si>
  <si>
    <t>ｈａ</t>
  </si>
  <si>
    <t>渡良瀬緑地、永野川緑地公園</t>
  </si>
  <si>
    <t>墓園</t>
  </si>
  <si>
    <t>栃木市聖地公園、都賀町聖地公園</t>
  </si>
  <si>
    <t>下水道</t>
  </si>
  <si>
    <t>５箇所</t>
  </si>
  <si>
    <t>巴波川流域下水道、渡良瀬川下流流域下水道（大岩藤処理区）</t>
  </si>
  <si>
    <t>汚物処理場</t>
  </si>
  <si>
    <t>１箇所</t>
  </si>
  <si>
    <t>栃木地区衛生施設組合し尿処理場</t>
  </si>
  <si>
    <t>ごみ焼却場</t>
  </si>
  <si>
    <t>㎡</t>
  </si>
  <si>
    <t>とちぎクリーンプラザ、南部清掃工場</t>
  </si>
  <si>
    <t>河川</t>
  </si>
  <si>
    <t>ｍ</t>
  </si>
  <si>
    <t>渡良瀬川</t>
  </si>
  <si>
    <t>火葬場</t>
  </si>
  <si>
    <t>栃木市火葬場</t>
  </si>
  <si>
    <t>土地区画整理事業</t>
  </si>
  <si>
    <t>１１地区</t>
  </si>
  <si>
    <t>ｈａ</t>
  </si>
  <si>
    <t>平柳北部、栃木駅前、栃木駅南、運動公園前、栃木駅前第２、新大平下駅前、ＪＲ大平下駅前、栃木藤岡バイパス下皆川・富田、合戦場升塚西部、中久保、千塚町上川原</t>
  </si>
  <si>
    <t>地区計画</t>
  </si>
  <si>
    <t>19地区</t>
  </si>
  <si>
    <t>栃木駅前、栃木駅南、運動公園前、惣社東産業団地、栃木駅前第２、皆川城内工業地、四季の森とちぎ、箱森小平、皆川城内産業団地、蔵の街大通り倭町一丁目東側商家群、箱森西部、大平みずほ企業団地、ＪＲ大平下駅前、下皆川富田、中根産業団地、都賀インターチェンジ北、栃木駅南部地区、千塚産業団地、静戸中央西</t>
  </si>
  <si>
    <t>都市計画課</t>
  </si>
  <si>
    <t>１０－４　土地区画整理事業の状況</t>
  </si>
  <si>
    <t>地区名</t>
  </si>
  <si>
    <t>施行者</t>
  </si>
  <si>
    <t>計画決定</t>
  </si>
  <si>
    <t>認可公告</t>
  </si>
  <si>
    <t>施行年度</t>
  </si>
  <si>
    <t>換地処分公告日</t>
  </si>
  <si>
    <t>面積（ha）</t>
  </si>
  <si>
    <t>年 月 日</t>
  </si>
  <si>
    <t>片柳</t>
  </si>
  <si>
    <t xml:space="preserve"> 組合</t>
  </si>
  <si>
    <t>昭和５８年１１月１１日</t>
  </si>
  <si>
    <t>Ｓ５８～Ｓ６２</t>
  </si>
  <si>
    <t>昭和６２年 ５月 １日</t>
  </si>
  <si>
    <t>平柳北部</t>
  </si>
  <si>
    <t xml:space="preserve"> 市</t>
  </si>
  <si>
    <t>昭和６０年 ５月 １日</t>
  </si>
  <si>
    <t>昭和６０年１０月１６日</t>
  </si>
  <si>
    <t>Ｓ６０～Ｈ４</t>
  </si>
  <si>
    <t>平成 ５年 ３月１６日</t>
  </si>
  <si>
    <t>新井</t>
  </si>
  <si>
    <t>昭和６３年 ３月１５日</t>
  </si>
  <si>
    <t>Ｓ６２～Ｈ３</t>
  </si>
  <si>
    <t>平成 ３年 ７月 ２日</t>
  </si>
  <si>
    <t>栃木駅前</t>
  </si>
  <si>
    <t>平成元年 ７月２１日</t>
  </si>
  <si>
    <t>平成元年１２月１３日</t>
  </si>
  <si>
    <t>Ｈ１～Ｈ１９</t>
  </si>
  <si>
    <t>平成１４年１０月 １日</t>
  </si>
  <si>
    <t>栃木駅南</t>
  </si>
  <si>
    <t>平成 ２年 ８月１０日</t>
  </si>
  <si>
    <t>平成 ３年 １月１０日</t>
  </si>
  <si>
    <t>Ｈ２～Ｈ１５</t>
  </si>
  <si>
    <t>平成１１年 １月１９日</t>
  </si>
  <si>
    <t>大森</t>
  </si>
  <si>
    <t>平成 ５年１２月 ７日</t>
  </si>
  <si>
    <t>Ｈ５～Ｈ１３</t>
  </si>
  <si>
    <t>平成 ８年 ９月 ３日</t>
  </si>
  <si>
    <t>運動公園前</t>
  </si>
  <si>
    <t>平成 ５年 ６月 １日</t>
  </si>
  <si>
    <t>平成 ６年 ３月 １日</t>
  </si>
  <si>
    <t>Ｈ５～Ｈ１５</t>
  </si>
  <si>
    <t>平成１３年１２月１４日</t>
  </si>
  <si>
    <t>平柳北部第２</t>
  </si>
  <si>
    <t>平成 ７年 ３月２４日</t>
  </si>
  <si>
    <t>Ｈ６～Ｈ１０</t>
  </si>
  <si>
    <t>平成 ９年 １月１７日</t>
  </si>
  <si>
    <t>箱森東部</t>
  </si>
  <si>
    <t>平成１０年１２月２２日</t>
  </si>
  <si>
    <t>Ｈ10～Ｈ１３</t>
  </si>
  <si>
    <t>平成１３年 ９月２８日</t>
  </si>
  <si>
    <t>栃木駅前第２</t>
  </si>
  <si>
    <t>平成１１年 ３月２３日</t>
  </si>
  <si>
    <t>平成１２年 ３月 ９日</t>
  </si>
  <si>
    <t>Ｈ1１～Ｈ１８</t>
  </si>
  <si>
    <t>平成１８年１２月 ８日</t>
  </si>
  <si>
    <t>栃木駅南第２</t>
  </si>
  <si>
    <t>平成１４年 ３月２６日</t>
  </si>
  <si>
    <t>Ｈ1３～Ｈ１６</t>
  </si>
  <si>
    <t>平成１７年 ２月 ４日</t>
  </si>
  <si>
    <t>箱森小平</t>
  </si>
  <si>
    <t>平成１６年 ７月２７日</t>
  </si>
  <si>
    <t>Ｈ1６～Ｈ１９</t>
  </si>
  <si>
    <t>平成２０年 １月１８日</t>
  </si>
  <si>
    <t>箱森西部</t>
  </si>
  <si>
    <t>平成２０年１１月２６日</t>
  </si>
  <si>
    <t>Ｈ２０～Ｈ２７</t>
  </si>
  <si>
    <t>平成２７年７月１４日</t>
  </si>
  <si>
    <t>千塚町上川原</t>
  </si>
  <si>
    <t>市</t>
  </si>
  <si>
    <t>平成２６年 ９月１９日</t>
  </si>
  <si>
    <t>平成２６年１１月２０日</t>
  </si>
  <si>
    <t>Ｈ２６～Ｈ３２</t>
  </si>
  <si>
    <t>新大平下駅前</t>
  </si>
  <si>
    <t>昭和３９年１１月２５日</t>
  </si>
  <si>
    <t>昭和４０年 ３月１０日</t>
  </si>
  <si>
    <t>Ｓ３９～Ｓ４３</t>
  </si>
  <si>
    <t>昭和４４年 ３月１８日</t>
  </si>
  <si>
    <t>平成２７年５月２５日</t>
  </si>
  <si>
    <t>Ｈ２７～Ｈ３３</t>
  </si>
  <si>
    <t>新大平下駅東部</t>
  </si>
  <si>
    <t>組合</t>
  </si>
  <si>
    <t>昭和４６年７月２９日</t>
  </si>
  <si>
    <t>Ｓ４６～Ｓ５５</t>
  </si>
  <si>
    <t>昭和４９年１２月１０日</t>
  </si>
  <si>
    <t>西水代第一</t>
  </si>
  <si>
    <t>昭和６１年 ７月１８日</t>
  </si>
  <si>
    <t>Ｓ６１～Ｈ５</t>
  </si>
  <si>
    <t>平成 ４年 ５月１５日</t>
  </si>
  <si>
    <t>西野田南部</t>
  </si>
  <si>
    <t>平成 ２年　７月２７日</t>
  </si>
  <si>
    <t>Ｈ２～Ｈ７</t>
  </si>
  <si>
    <t>平成 ７年 ２月１０日</t>
  </si>
  <si>
    <t>西水代第二</t>
  </si>
  <si>
    <t>平成１４年 ３月 １日</t>
  </si>
  <si>
    <t>Ｈ１３～Ｈ１７</t>
  </si>
  <si>
    <t>平成１７年１１月１１日</t>
  </si>
  <si>
    <t>ＪＲ大平下駅前</t>
  </si>
  <si>
    <t>平成１７年 １月１４日</t>
  </si>
  <si>
    <t>平成１７年 ９月 ８日</t>
  </si>
  <si>
    <t>Ｈ１７～Ｈ２５</t>
  </si>
  <si>
    <t>平成２５年１２月　６日</t>
  </si>
  <si>
    <t>栃木藤岡バイパス
下皆川・富田</t>
  </si>
  <si>
    <t>平成１９年 ８月 ７日</t>
  </si>
  <si>
    <t>平成１９年 ９月２５日</t>
  </si>
  <si>
    <t>H１９～Ｈ２９</t>
  </si>
  <si>
    <t>平成２０年 ９月２６日</t>
  </si>
  <si>
    <t>松葉</t>
  </si>
  <si>
    <t>昭和４９年１２月２０日</t>
  </si>
  <si>
    <t>Ｓ４９～Ｓ５２</t>
  </si>
  <si>
    <t>昭和５２年 ６月２４日</t>
  </si>
  <si>
    <t>荒立</t>
  </si>
  <si>
    <t>昭和５９年 ３月２１日</t>
  </si>
  <si>
    <t>Ｓ５８～Ｓ６２</t>
  </si>
  <si>
    <t>昭和６１年１２月 ２日</t>
  </si>
  <si>
    <t>新町西</t>
  </si>
  <si>
    <t>Ｓ６２～Ｈ３</t>
  </si>
  <si>
    <t>平成 ４年 １月２８日</t>
  </si>
  <si>
    <t>荒立北</t>
  </si>
  <si>
    <t>平成 ８年 ７月３０日</t>
  </si>
  <si>
    <t>Ｈ８～Ｈ２８</t>
  </si>
  <si>
    <t>平成２４年１１月 ９日</t>
  </si>
  <si>
    <t>合戦場・升塚西部</t>
  </si>
  <si>
    <t>平成 ５年 ６月 １日</t>
  </si>
  <si>
    <t>平成 ６年 １月１８日</t>
  </si>
  <si>
    <t>Ｈ５～Ｈ２２</t>
  </si>
  <si>
    <t>平成１８年 ３月１０日</t>
  </si>
  <si>
    <t>岩舟工業団地</t>
  </si>
  <si>
    <t>個人（県公社）</t>
  </si>
  <si>
    <t>昭和４６年 ９月２７日</t>
  </si>
  <si>
    <t>Ｓ４６～Ｓ４７</t>
  </si>
  <si>
    <t>昭和４８年 ２月１７日</t>
  </si>
  <si>
    <t>中久保</t>
  </si>
  <si>
    <t>平成 ７年 ４月 ７日</t>
  </si>
  <si>
    <t>平成 ８年 １月 ５日</t>
  </si>
  <si>
    <t>Ｈ７～Ｈ１９</t>
  </si>
  <si>
    <t>平成１８年 ２月１０日</t>
  </si>
  <si>
    <t>１０－５　地区計画の状況</t>
  </si>
  <si>
    <t>(１)　小山栃木都市計画区域</t>
  </si>
  <si>
    <t>地　区　名</t>
  </si>
  <si>
    <t>位　　　　置</t>
  </si>
  <si>
    <t>面　積（ha）</t>
  </si>
  <si>
    <t>決定年月日</t>
  </si>
  <si>
    <t xml:space="preserve"> 境町、河合町地内</t>
  </si>
  <si>
    <t>平成 ８年１０月 １日</t>
  </si>
  <si>
    <t>栃木駅南</t>
  </si>
  <si>
    <t xml:space="preserve"> 沼和田町地内</t>
  </si>
  <si>
    <t>運動公園前</t>
  </si>
  <si>
    <t xml:space="preserve"> 野中町、川原田町、箱森町地内</t>
  </si>
  <si>
    <t>平成 ９年 ７月 １日</t>
  </si>
  <si>
    <t>惣社東産業団地</t>
  </si>
  <si>
    <t xml:space="preserve"> 惣社町地内</t>
  </si>
  <si>
    <t>平成１２年１０月１０日</t>
  </si>
  <si>
    <t>栃木駅前第２</t>
  </si>
  <si>
    <t xml:space="preserve"> 境町、沼和田町、河合町地内</t>
  </si>
  <si>
    <t>平成１４年 ４月 １日</t>
  </si>
  <si>
    <t>皆川城内工業地</t>
  </si>
  <si>
    <t xml:space="preserve"> 皆川城内町地内</t>
  </si>
  <si>
    <t>平成１５年 ４月 １日</t>
  </si>
  <si>
    <t>四季の森とちぎ</t>
  </si>
  <si>
    <t xml:space="preserve"> 国府町地内</t>
  </si>
  <si>
    <t>箱森小平</t>
  </si>
  <si>
    <t xml:space="preserve"> 箱森町、小平町地内</t>
  </si>
  <si>
    <t>平成１７年 ４月 １日</t>
  </si>
  <si>
    <t>皆川城内産業団地</t>
  </si>
  <si>
    <t>平成２０年 １月１１日</t>
  </si>
  <si>
    <t>蔵の街大通り倭町一丁目東側商家群</t>
  </si>
  <si>
    <t xml:space="preserve"> 倭町地内</t>
  </si>
  <si>
    <t>平成２０年 ４月 １日</t>
  </si>
  <si>
    <t xml:space="preserve"> 箱森町地内</t>
  </si>
  <si>
    <t>平成２１年１１月 ６日</t>
  </si>
  <si>
    <t>大平みずほ企業団地</t>
  </si>
  <si>
    <t xml:space="preserve"> 大平町横堀、同下高島地内</t>
  </si>
  <si>
    <t>平成１７年 １月１４日</t>
  </si>
  <si>
    <t>ＪＲ大平下駅前</t>
  </si>
  <si>
    <t xml:space="preserve"> 大平町富田地内</t>
  </si>
  <si>
    <t>下皆川・富田</t>
  </si>
  <si>
    <t xml:space="preserve"> 大平町下皆川、同富田地内</t>
  </si>
  <si>
    <t>中根産業団地</t>
  </si>
  <si>
    <t xml:space="preserve"> 藤岡町富吉、同中根地内</t>
  </si>
  <si>
    <t>平成２０年 ６月１０日</t>
  </si>
  <si>
    <t>都賀インターチェンジ北</t>
  </si>
  <si>
    <t xml:space="preserve"> 都賀町家中地内</t>
  </si>
  <si>
    <t>平成２１年 ５月 １日</t>
  </si>
  <si>
    <t>栃木駅南部</t>
  </si>
  <si>
    <t xml:space="preserve"> 大平町牛久、同川連地内</t>
  </si>
  <si>
    <t>平成２５年 ６月１０日</t>
  </si>
  <si>
    <t>千塚産業団地</t>
  </si>
  <si>
    <t xml:space="preserve"> 千塚町、尻内町地内</t>
  </si>
  <si>
    <t>静戸中央西地区</t>
  </si>
  <si>
    <t xml:space="preserve"> 岩舟町静戸地内</t>
  </si>
  <si>
    <t>平成２８年 ２月１０日</t>
  </si>
  <si>
    <t>(2)　西方都市計画区域</t>
  </si>
  <si>
    <t>宇都宮西中核工業団地</t>
  </si>
  <si>
    <t>西方町本城地内</t>
  </si>
  <si>
    <t>平成 ６年 ２月 １日</t>
  </si>
  <si>
    <t>１０－６　都市公園・緑地の状況</t>
  </si>
  <si>
    <t>各年３月31日現在（単位：㎡）</t>
  </si>
  <si>
    <t>総　　数</t>
  </si>
  <si>
    <t>街区公園</t>
  </si>
  <si>
    <t>近隣公園</t>
  </si>
  <si>
    <t>運動公園</t>
  </si>
  <si>
    <t>特殊公園</t>
  </si>
  <si>
    <t>緑　　地</t>
  </si>
  <si>
    <t>箇所</t>
  </si>
  <si>
    <t>面積</t>
  </si>
  <si>
    <t>平成22年</t>
  </si>
  <si>
    <t>平成23年</t>
  </si>
  <si>
    <t>平成24年</t>
  </si>
  <si>
    <t>平成25年</t>
  </si>
  <si>
    <t>平成26年</t>
  </si>
  <si>
    <t>平成27年</t>
  </si>
  <si>
    <t>公園緑地課</t>
  </si>
  <si>
    <t>１０－７　建築確認申請受付状況</t>
  </si>
  <si>
    <t>建築確認申請受付件数</t>
  </si>
  <si>
    <t>各年度末現在（単位：件）</t>
  </si>
  <si>
    <t>年　　度</t>
  </si>
  <si>
    <t>新　　築</t>
  </si>
  <si>
    <t>増　　築</t>
  </si>
  <si>
    <t>改　　築</t>
  </si>
  <si>
    <t>その他</t>
  </si>
  <si>
    <t>市街化      区   域</t>
  </si>
  <si>
    <t>調   整　　区   域</t>
  </si>
  <si>
    <t>区域
非設定</t>
  </si>
  <si>
    <t>市街化　　　区　 域</t>
  </si>
  <si>
    <t>平　 成
22年度</t>
  </si>
  <si>
    <t>総　数</t>
  </si>
  <si>
    <t>-</t>
  </si>
  <si>
    <t>一般住宅</t>
  </si>
  <si>
    <t>-</t>
  </si>
  <si>
    <t>-</t>
  </si>
  <si>
    <t>-</t>
  </si>
  <si>
    <t>平　 成
23年度</t>
  </si>
  <si>
    <t>平　 成
24年度</t>
  </si>
  <si>
    <t>-</t>
  </si>
  <si>
    <t>平　 成
25年度</t>
  </si>
  <si>
    <t>平　 成
26年度</t>
  </si>
  <si>
    <t>平　 成
27年度</t>
  </si>
  <si>
    <t>建築確認申請受付面積</t>
  </si>
  <si>
    <t>各年度末現在（単位：㎡）</t>
  </si>
  <si>
    <t>１０－８　建築件数</t>
  </si>
  <si>
    <t>各年度中（単位：件・㎡）</t>
  </si>
  <si>
    <t>年     度</t>
  </si>
  <si>
    <t>木　　造</t>
  </si>
  <si>
    <t>ＲＣ造</t>
  </si>
  <si>
    <t>鉄骨造</t>
  </si>
  <si>
    <t>件数</t>
  </si>
  <si>
    <t>総　数</t>
  </si>
  <si>
    <t>市  街  化    調整区域</t>
  </si>
  <si>
    <t>区域区分
非設定</t>
  </si>
  <si>
    <t>-</t>
  </si>
  <si>
    <t>平    成     27年度</t>
  </si>
  <si>
    <t>１０－９　市営住宅戸数</t>
  </si>
  <si>
    <t>団　地　名</t>
  </si>
  <si>
    <t>総　 数</t>
  </si>
  <si>
    <t>木　造
平 屋 建</t>
  </si>
  <si>
    <t>木   造       ２階建</t>
  </si>
  <si>
    <t>簡易耐火平 屋建</t>
  </si>
  <si>
    <t>簡易耐火２ 階建</t>
  </si>
  <si>
    <t>中層耐火３ 階建</t>
  </si>
  <si>
    <t>中層耐火４ 階建</t>
  </si>
  <si>
    <t>中層耐火５ 階建</t>
  </si>
  <si>
    <t>高層耐火８ 階建</t>
  </si>
  <si>
    <t>本町市営住宅</t>
  </si>
  <si>
    <t>　　　　-</t>
  </si>
  <si>
    <t>　　　　-</t>
  </si>
  <si>
    <t>薗部市営住宅</t>
  </si>
  <si>
    <t>城内市営住宅</t>
  </si>
  <si>
    <t>神田市営住宅</t>
  </si>
  <si>
    <t>　　　　-</t>
  </si>
  <si>
    <t>大宮市営住宅</t>
  </si>
  <si>
    <t>川原田西市営住宅</t>
  </si>
  <si>
    <t>川原田市営住宅</t>
  </si>
  <si>
    <t>　　　　-</t>
  </si>
  <si>
    <t>片柳市営住宅</t>
  </si>
  <si>
    <t>川原田東市営住宅</t>
  </si>
  <si>
    <t>城内南市営住宅</t>
  </si>
  <si>
    <t>城内南２市営住宅</t>
  </si>
  <si>
    <t>平井市営住宅</t>
  </si>
  <si>
    <t>平柳市営住宅</t>
  </si>
  <si>
    <t>藤岡仲町市営住宅</t>
  </si>
  <si>
    <t>藤岡南山市営住宅</t>
  </si>
  <si>
    <t>藤岡荒立市営住宅</t>
  </si>
  <si>
    <t>藤岡都賀市営住宅</t>
  </si>
  <si>
    <t>岩舟西根南市営住宅</t>
  </si>
  <si>
    <t>１０－３　都市計画道路の状況</t>
  </si>
  <si>
    <t>（１） 小山栃木都市計画区域</t>
  </si>
  <si>
    <t>平成２８年３月３１日現在(単位：ｍ)</t>
  </si>
  <si>
    <t>種　　　　　別</t>
  </si>
  <si>
    <t>計画延長</t>
  </si>
  <si>
    <t>概成済延長</t>
  </si>
  <si>
    <t>改良済延長</t>
  </si>
  <si>
    <t>事業中延長</t>
  </si>
  <si>
    <t>総　　　数　　５１路線</t>
  </si>
  <si>
    <t>計</t>
  </si>
  <si>
    <t>自動車
専用道路　　　２路線</t>
  </si>
  <si>
    <t>幹線街路　　４２路線</t>
  </si>
  <si>
    <t>区画街路　　　５路線</t>
  </si>
  <si>
    <t>特殊街路　　　２路線</t>
  </si>
  <si>
    <t>（２） 西方都市計画区域</t>
  </si>
  <si>
    <t>総　　　数　　　５路線</t>
  </si>
  <si>
    <t>幹線街路　　５路線</t>
  </si>
  <si>
    <t>平成28年４月１日現在</t>
  </si>
  <si>
    <t>平成28年３月31日現在(単位：ｍ)</t>
  </si>
  <si>
    <t>平成28年８月１日現在</t>
  </si>
  <si>
    <t>建築課</t>
  </si>
  <si>
    <t>平成28年３月31日現在（単位：戸）</t>
  </si>
  <si>
    <t>住宅課</t>
  </si>
  <si>
    <t>平　 成     22年度</t>
  </si>
  <si>
    <t>平   成     23年度</t>
  </si>
  <si>
    <t>平   成     24年度</t>
  </si>
  <si>
    <t>平   成     25年度</t>
  </si>
  <si>
    <t>平   成     26年度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</si>
</sst>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.0_ "/>
    <numFmt numFmtId="179" formatCode="0.0_ "/>
    <numFmt numFmtId="180" formatCode="#,##0.00_ "/>
    <numFmt numFmtId="181" formatCode="0;_␀"/>
    <numFmt numFmtId="182" formatCode="0;_䠀"/>
    <numFmt numFmtId="183" formatCode="0;_쀀"/>
    <numFmt numFmtId="184" formatCode="0.0;_쀀"/>
    <numFmt numFmtId="185" formatCode="0.00;_쀀"/>
    <numFmt numFmtId="186" formatCode="0.00_);[Red]\(0.00\)"/>
    <numFmt numFmtId="187" formatCode="#,##0.0;[Red]\-#,##0.0"/>
    <numFmt numFmtId="188" formatCode="0_ "/>
    <numFmt numFmtId="189" formatCode="#,##0.00_ ;[Red]\-#,##0.00\ "/>
    <numFmt numFmtId="190" formatCode="0_ ;[Red]\-0\ "/>
    <numFmt numFmtId="191" formatCode="#,##0.00_);[Red]\(#,##0.00\)"/>
    <numFmt numFmtId="192" formatCode="[&lt;=999]000;[&lt;=99999]000\-00;000\-0000"/>
    <numFmt numFmtId="193" formatCode="#,##0;&quot;△ &quot;#,##0"/>
    <numFmt numFmtId="194" formatCode="0.0_);[Red]\(0.0\)"/>
    <numFmt numFmtId="195" formatCode="#,##0.000"/>
    <numFmt numFmtId="196" formatCode="#,##0.0000"/>
    <numFmt numFmtId="197" formatCode="#,##0_ ;[Red]\-#,##0\ "/>
    <numFmt numFmtId="198" formatCode="#,##0_);\(#,##0\)"/>
    <numFmt numFmtId="199" formatCode="#,##0.00_);\(#,##0.00\)"/>
    <numFmt numFmtId="200" formatCode="0_);[Red]\(0\)"/>
    <numFmt numFmtId="201" formatCode="0.0"/>
    <numFmt numFmtId="202" formatCode="[$-411]ggge&quot;年&quot;m&quot;月&quot;d&quot;日&quot;;@"/>
    <numFmt numFmtId="203" formatCode="#,##0;[Red]#,##0"/>
    <numFmt numFmtId="204" formatCode="#,##0_);[Red]\(#,##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12"/>
      <name val="ＭＳ Ｐ明朝"/>
      <family val="1"/>
    </font>
    <font>
      <sz val="11"/>
      <color indexed="10"/>
      <name val="ＭＳ Ｐ明朝"/>
      <family val="1"/>
    </font>
    <font>
      <sz val="8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62" applyFont="1">
      <alignment/>
      <protection/>
    </xf>
    <xf numFmtId="0" fontId="4" fillId="0" borderId="0" xfId="62" applyFont="1">
      <alignment/>
      <protection/>
    </xf>
    <xf numFmtId="0" fontId="0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4" fillId="0" borderId="0" xfId="62" applyFont="1" applyAlignment="1">
      <alignment horizontal="right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 wrapText="1"/>
      <protection/>
    </xf>
    <xf numFmtId="0" fontId="5" fillId="0" borderId="14" xfId="62" applyFont="1" applyFill="1" applyBorder="1" applyAlignment="1">
      <alignment horizontal="center" vertical="center" wrapText="1"/>
      <protection/>
    </xf>
    <xf numFmtId="193" fontId="7" fillId="0" borderId="15" xfId="62" applyNumberFormat="1" applyFont="1" applyFill="1" applyBorder="1" applyAlignment="1">
      <alignment horizontal="right" vertical="center" shrinkToFit="1"/>
      <protection/>
    </xf>
    <xf numFmtId="0" fontId="7" fillId="0" borderId="0" xfId="62" applyFont="1">
      <alignment/>
      <protection/>
    </xf>
    <xf numFmtId="0" fontId="7" fillId="0" borderId="0" xfId="62" applyFont="1" applyAlignment="1">
      <alignment horizontal="center"/>
      <protection/>
    </xf>
    <xf numFmtId="0" fontId="7" fillId="0" borderId="0" xfId="62" applyFont="1" applyAlignment="1">
      <alignment horizontal="center" vertical="center"/>
      <protection/>
    </xf>
    <xf numFmtId="193" fontId="7" fillId="0" borderId="10" xfId="62" applyNumberFormat="1" applyFont="1" applyFill="1" applyBorder="1" applyAlignment="1">
      <alignment horizontal="right" vertical="center" shrinkToFit="1"/>
      <protection/>
    </xf>
    <xf numFmtId="0" fontId="7" fillId="0" borderId="0" xfId="62" applyFont="1" applyFill="1" applyBorder="1" applyAlignment="1">
      <alignment vertical="center"/>
      <protection/>
    </xf>
    <xf numFmtId="193" fontId="7" fillId="0" borderId="0" xfId="62" applyNumberFormat="1" applyFont="1" applyFill="1" applyBorder="1" applyAlignment="1">
      <alignment horizontal="right" vertical="center" shrinkToFit="1"/>
      <protection/>
    </xf>
    <xf numFmtId="0" fontId="4" fillId="0" borderId="0" xfId="62" applyFont="1" applyFill="1">
      <alignment/>
      <protection/>
    </xf>
    <xf numFmtId="193" fontId="4" fillId="0" borderId="0" xfId="62" applyNumberFormat="1" applyFont="1" applyFill="1" applyBorder="1" applyAlignment="1">
      <alignment horizontal="right" vertical="center" shrinkToFit="1"/>
      <protection/>
    </xf>
    <xf numFmtId="0" fontId="4" fillId="0" borderId="0" xfId="62" applyFont="1" applyFill="1" applyAlignment="1">
      <alignment vertical="center"/>
      <protection/>
    </xf>
    <xf numFmtId="193" fontId="4" fillId="0" borderId="13" xfId="62" applyNumberFormat="1" applyFont="1" applyFill="1" applyBorder="1" applyAlignment="1">
      <alignment horizontal="right" vertical="center" shrinkToFit="1"/>
      <protection/>
    </xf>
    <xf numFmtId="193" fontId="4" fillId="0" borderId="15" xfId="62" applyNumberFormat="1" applyFont="1" applyFill="1" applyBorder="1" applyAlignment="1">
      <alignment horizontal="right" vertical="center" shrinkToFit="1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left"/>
      <protection/>
    </xf>
    <xf numFmtId="0" fontId="4" fillId="0" borderId="0" xfId="62" applyFont="1" applyFill="1" applyBorder="1" applyAlignment="1">
      <alignment horizontal="right"/>
      <protection/>
    </xf>
    <xf numFmtId="0" fontId="5" fillId="0" borderId="0" xfId="62" applyFont="1" applyFill="1">
      <alignment/>
      <protection/>
    </xf>
    <xf numFmtId="0" fontId="5" fillId="0" borderId="0" xfId="62" applyFont="1">
      <alignment/>
      <protection/>
    </xf>
    <xf numFmtId="193" fontId="4" fillId="0" borderId="16" xfId="62" applyNumberFormat="1" applyFont="1" applyFill="1" applyBorder="1" applyAlignment="1">
      <alignment horizontal="right" vertical="center" shrinkToFit="1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4" fillId="0" borderId="18" xfId="62" applyFont="1" applyFill="1" applyBorder="1" applyAlignment="1">
      <alignment horizontal="center" vertical="center"/>
      <protection/>
    </xf>
    <xf numFmtId="0" fontId="5" fillId="0" borderId="19" xfId="62" applyFont="1" applyFill="1" applyBorder="1" applyAlignment="1">
      <alignment horizontal="center" vertical="center" wrapText="1"/>
      <protection/>
    </xf>
    <xf numFmtId="193" fontId="7" fillId="0" borderId="20" xfId="62" applyNumberFormat="1" applyFont="1" applyFill="1" applyBorder="1" applyAlignment="1">
      <alignment horizontal="right" vertical="center" shrinkToFit="1"/>
      <protection/>
    </xf>
    <xf numFmtId="193" fontId="4" fillId="0" borderId="20" xfId="62" applyNumberFormat="1" applyFont="1" applyFill="1" applyBorder="1" applyAlignment="1">
      <alignment horizontal="right" vertical="center" shrinkToFit="1"/>
      <protection/>
    </xf>
    <xf numFmtId="193" fontId="7" fillId="0" borderId="16" xfId="62" applyNumberFormat="1" applyFont="1" applyFill="1" applyBorder="1" applyAlignment="1">
      <alignment horizontal="right" vertical="center" shrinkToFit="1"/>
      <protection/>
    </xf>
    <xf numFmtId="0" fontId="7" fillId="0" borderId="0" xfId="62" applyFont="1" applyAlignment="1">
      <alignment/>
      <protection/>
    </xf>
    <xf numFmtId="0" fontId="4" fillId="0" borderId="0" xfId="62" applyFont="1" applyAlignment="1">
      <alignment/>
      <protection/>
    </xf>
    <xf numFmtId="0" fontId="7" fillId="0" borderId="19" xfId="62" applyFont="1" applyFill="1" applyBorder="1" applyAlignment="1">
      <alignment horizontal="center" vertical="center"/>
      <protection/>
    </xf>
    <xf numFmtId="0" fontId="7" fillId="0" borderId="16" xfId="62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21" xfId="62" applyFont="1" applyBorder="1" applyAlignment="1">
      <alignment horizontal="right" vertical="center"/>
      <protection/>
    </xf>
    <xf numFmtId="0" fontId="7" fillId="0" borderId="21" xfId="62" applyFont="1" applyBorder="1" applyAlignment="1">
      <alignment horizontal="right" vertical="center"/>
      <protection/>
    </xf>
    <xf numFmtId="0" fontId="7" fillId="0" borderId="18" xfId="62" applyFont="1" applyBorder="1" applyAlignment="1">
      <alignment horizontal="right" vertical="center"/>
      <protection/>
    </xf>
    <xf numFmtId="0" fontId="4" fillId="0" borderId="17" xfId="62" applyFont="1" applyFill="1" applyBorder="1" applyAlignment="1">
      <alignment horizontal="right" vertical="center"/>
      <protection/>
    </xf>
    <xf numFmtId="0" fontId="4" fillId="0" borderId="21" xfId="62" applyFont="1" applyFill="1" applyBorder="1" applyAlignment="1">
      <alignment horizontal="right" vertical="center"/>
      <protection/>
    </xf>
    <xf numFmtId="0" fontId="7" fillId="0" borderId="21" xfId="62" applyFont="1" applyFill="1" applyBorder="1" applyAlignment="1">
      <alignment horizontal="right" vertical="center"/>
      <protection/>
    </xf>
    <xf numFmtId="0" fontId="7" fillId="0" borderId="18" xfId="62" applyFont="1" applyFill="1" applyBorder="1" applyAlignment="1">
      <alignment horizontal="right" vertical="center"/>
      <protection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77" fontId="4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8" fillId="0" borderId="0" xfId="0" applyFont="1" applyAlignment="1">
      <alignment/>
    </xf>
    <xf numFmtId="3" fontId="4" fillId="0" borderId="2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 shrinkToFit="1"/>
    </xf>
    <xf numFmtId="3" fontId="4" fillId="0" borderId="0" xfId="0" applyNumberFormat="1" applyFont="1" applyBorder="1" applyAlignment="1">
      <alignment vertical="center"/>
    </xf>
    <xf numFmtId="201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202" fontId="6" fillId="0" borderId="22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202" fontId="6" fillId="0" borderId="23" xfId="0" applyNumberFormat="1" applyFont="1" applyBorder="1" applyAlignment="1">
      <alignment horizontal="right" vertical="center"/>
    </xf>
    <xf numFmtId="49" fontId="6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right" vertical="center" shrinkToFit="1"/>
    </xf>
    <xf numFmtId="58" fontId="4" fillId="0" borderId="21" xfId="0" applyNumberFormat="1" applyFont="1" applyBorder="1" applyAlignment="1">
      <alignment horizontal="right" vertical="center"/>
    </xf>
    <xf numFmtId="201" fontId="4" fillId="0" borderId="2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49" fontId="6" fillId="0" borderId="2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1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24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right" vertical="center"/>
    </xf>
    <xf numFmtId="3" fontId="4" fillId="0" borderId="14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203" fontId="5" fillId="0" borderId="16" xfId="0" applyNumberFormat="1" applyFont="1" applyBorder="1" applyAlignment="1">
      <alignment vertical="center"/>
    </xf>
    <xf numFmtId="203" fontId="4" fillId="0" borderId="16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203" fontId="4" fillId="0" borderId="16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203" fontId="5" fillId="0" borderId="0" xfId="0" applyNumberFormat="1" applyFont="1" applyBorder="1" applyAlignment="1">
      <alignment vertical="center"/>
    </xf>
    <xf numFmtId="20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203" fontId="4" fillId="0" borderId="0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203" fontId="5" fillId="0" borderId="15" xfId="0" applyNumberFormat="1" applyFont="1" applyBorder="1" applyAlignment="1">
      <alignment vertical="center"/>
    </xf>
    <xf numFmtId="203" fontId="4" fillId="0" borderId="15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8" fillId="0" borderId="0" xfId="63" applyFont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horizontal="right" vertical="center"/>
      <protection/>
    </xf>
    <xf numFmtId="0" fontId="4" fillId="0" borderId="19" xfId="63" applyFont="1" applyBorder="1" applyAlignment="1">
      <alignment horizontal="center" vertical="center" shrinkToFit="1"/>
      <protection/>
    </xf>
    <xf numFmtId="0" fontId="12" fillId="0" borderId="14" xfId="63" applyFont="1" applyBorder="1" applyAlignment="1">
      <alignment horizontal="center" vertical="center" wrapText="1"/>
      <protection/>
    </xf>
    <xf numFmtId="0" fontId="12" fillId="0" borderId="19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center" vertical="center" shrinkToFit="1"/>
      <protection/>
    </xf>
    <xf numFmtId="3" fontId="4" fillId="0" borderId="10" xfId="63" applyNumberFormat="1" applyFont="1" applyBorder="1" applyAlignment="1">
      <alignment vertical="center"/>
      <protection/>
    </xf>
    <xf numFmtId="3" fontId="4" fillId="0" borderId="16" xfId="63" applyNumberFormat="1" applyFont="1" applyBorder="1" applyAlignment="1">
      <alignment vertical="center"/>
      <protection/>
    </xf>
    <xf numFmtId="0" fontId="4" fillId="0" borderId="16" xfId="63" applyFont="1" applyBorder="1" applyAlignment="1">
      <alignment vertical="center"/>
      <protection/>
    </xf>
    <xf numFmtId="204" fontId="4" fillId="0" borderId="16" xfId="63" applyNumberFormat="1" applyFont="1" applyBorder="1" applyAlignment="1">
      <alignment horizontal="right" vertical="center" shrinkToFit="1"/>
      <protection/>
    </xf>
    <xf numFmtId="3" fontId="4" fillId="0" borderId="20" xfId="63" applyNumberFormat="1" applyFont="1" applyBorder="1" applyAlignment="1">
      <alignment vertical="center"/>
      <protection/>
    </xf>
    <xf numFmtId="3" fontId="4" fillId="0" borderId="0" xfId="63" applyNumberFormat="1" applyFont="1" applyBorder="1" applyAlignment="1">
      <alignment vertical="center"/>
      <protection/>
    </xf>
    <xf numFmtId="0" fontId="4" fillId="0" borderId="0" xfId="63" applyFont="1" applyBorder="1" applyAlignment="1">
      <alignment vertical="center"/>
      <protection/>
    </xf>
    <xf numFmtId="204" fontId="4" fillId="0" borderId="0" xfId="63" applyNumberFormat="1" applyFont="1" applyBorder="1" applyAlignment="1">
      <alignment horizontal="right" vertical="center" shrinkToFit="1"/>
      <protection/>
    </xf>
    <xf numFmtId="0" fontId="4" fillId="0" borderId="0" xfId="63" applyFont="1" applyBorder="1" applyAlignment="1">
      <alignment horizontal="right" vertical="center"/>
      <protection/>
    </xf>
    <xf numFmtId="38" fontId="4" fillId="0" borderId="0" xfId="63" applyNumberFormat="1" applyFont="1" applyBorder="1" applyAlignment="1">
      <alignment vertical="center"/>
      <protection/>
    </xf>
    <xf numFmtId="38" fontId="4" fillId="0" borderId="0" xfId="63" applyNumberFormat="1" applyFont="1" applyBorder="1" applyAlignment="1">
      <alignment horizontal="right" vertical="center"/>
      <protection/>
    </xf>
    <xf numFmtId="3" fontId="4" fillId="0" borderId="13" xfId="63" applyNumberFormat="1" applyFont="1" applyBorder="1" applyAlignment="1">
      <alignment vertical="center"/>
      <protection/>
    </xf>
    <xf numFmtId="3" fontId="4" fillId="0" borderId="15" xfId="63" applyNumberFormat="1" applyFont="1" applyBorder="1" applyAlignment="1">
      <alignment vertical="center"/>
      <protection/>
    </xf>
    <xf numFmtId="204" fontId="4" fillId="0" borderId="15" xfId="63" applyNumberFormat="1" applyFont="1" applyBorder="1" applyAlignment="1">
      <alignment horizontal="right" vertical="center" shrinkToFit="1"/>
      <protection/>
    </xf>
    <xf numFmtId="0" fontId="4" fillId="0" borderId="15" xfId="63" applyFont="1" applyBorder="1" applyAlignment="1">
      <alignment horizontal="right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0" xfId="63" applyFont="1" applyAlignment="1">
      <alignment horizontal="center" vertical="center"/>
      <protection/>
    </xf>
    <xf numFmtId="204" fontId="4" fillId="0" borderId="10" xfId="63" applyNumberFormat="1" applyFont="1" applyBorder="1" applyAlignment="1">
      <alignment vertical="center" shrinkToFit="1"/>
      <protection/>
    </xf>
    <xf numFmtId="204" fontId="4" fillId="0" borderId="16" xfId="63" applyNumberFormat="1" applyFont="1" applyBorder="1" applyAlignment="1">
      <alignment vertical="center" shrinkToFit="1"/>
      <protection/>
    </xf>
    <xf numFmtId="204" fontId="4" fillId="0" borderId="20" xfId="63" applyNumberFormat="1" applyFont="1" applyBorder="1" applyAlignment="1">
      <alignment vertical="center" shrinkToFit="1"/>
      <protection/>
    </xf>
    <xf numFmtId="204" fontId="4" fillId="0" borderId="0" xfId="63" applyNumberFormat="1" applyFont="1" applyBorder="1" applyAlignment="1">
      <alignment vertical="center" shrinkToFit="1"/>
      <protection/>
    </xf>
    <xf numFmtId="0" fontId="4" fillId="0" borderId="0" xfId="63" applyFont="1" applyAlignment="1">
      <alignment horizontal="center" vertical="center" shrinkToFit="1"/>
      <protection/>
    </xf>
    <xf numFmtId="204" fontId="6" fillId="0" borderId="20" xfId="63" applyNumberFormat="1" applyFont="1" applyBorder="1" applyAlignment="1">
      <alignment vertical="center" shrinkToFit="1"/>
      <protection/>
    </xf>
    <xf numFmtId="204" fontId="6" fillId="0" borderId="0" xfId="63" applyNumberFormat="1" applyFont="1" applyBorder="1" applyAlignment="1">
      <alignment vertical="center" shrinkToFit="1"/>
      <protection/>
    </xf>
    <xf numFmtId="204" fontId="6" fillId="0" borderId="0" xfId="63" applyNumberFormat="1" applyFont="1" applyBorder="1" applyAlignment="1">
      <alignment horizontal="right" vertical="center" shrinkToFit="1"/>
      <protection/>
    </xf>
    <xf numFmtId="3" fontId="6" fillId="0" borderId="0" xfId="63" applyNumberFormat="1" applyFont="1" applyBorder="1" applyAlignment="1">
      <alignment vertical="center"/>
      <protection/>
    </xf>
    <xf numFmtId="0" fontId="6" fillId="0" borderId="0" xfId="63" applyFont="1" applyBorder="1" applyAlignment="1">
      <alignment horizontal="right" vertical="center"/>
      <protection/>
    </xf>
    <xf numFmtId="204" fontId="6" fillId="0" borderId="13" xfId="63" applyNumberFormat="1" applyFont="1" applyBorder="1" applyAlignment="1">
      <alignment vertical="center" shrinkToFit="1"/>
      <protection/>
    </xf>
    <xf numFmtId="204" fontId="6" fillId="0" borderId="15" xfId="63" applyNumberFormat="1" applyFont="1" applyBorder="1" applyAlignment="1">
      <alignment vertical="center" shrinkToFit="1"/>
      <protection/>
    </xf>
    <xf numFmtId="204" fontId="6" fillId="0" borderId="15" xfId="63" applyNumberFormat="1" applyFont="1" applyBorder="1" applyAlignment="1">
      <alignment horizontal="right" vertical="center" shrinkToFit="1"/>
      <protection/>
    </xf>
    <xf numFmtId="0" fontId="6" fillId="0" borderId="15" xfId="63" applyFont="1" applyBorder="1" applyAlignment="1">
      <alignment horizontal="right" vertical="center"/>
      <protection/>
    </xf>
    <xf numFmtId="0" fontId="4" fillId="0" borderId="0" xfId="63" applyFont="1" applyFill="1" applyAlignment="1">
      <alignment/>
      <protection/>
    </xf>
    <xf numFmtId="0" fontId="5" fillId="0" borderId="14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vertical="center"/>
    </xf>
    <xf numFmtId="204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horizontal="right" vertical="center"/>
    </xf>
    <xf numFmtId="204" fontId="4" fillId="0" borderId="1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3" fontId="4" fillId="0" borderId="20" xfId="0" applyNumberFormat="1" applyFont="1" applyBorder="1" applyAlignment="1">
      <alignment vertical="center"/>
    </xf>
    <xf numFmtId="204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204" fontId="4" fillId="0" borderId="0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203" fontId="4" fillId="0" borderId="20" xfId="0" applyNumberFormat="1" applyFont="1" applyFill="1" applyBorder="1" applyAlignment="1">
      <alignment horizontal="right" vertical="center"/>
    </xf>
    <xf numFmtId="204" fontId="4" fillId="0" borderId="0" xfId="0" applyNumberFormat="1" applyFont="1" applyFill="1" applyBorder="1" applyAlignment="1">
      <alignment horizontal="right" vertical="center"/>
    </xf>
    <xf numFmtId="203" fontId="4" fillId="0" borderId="0" xfId="0" applyNumberFormat="1" applyFont="1" applyFill="1" applyBorder="1" applyAlignment="1">
      <alignment horizontal="right" vertical="center"/>
    </xf>
    <xf numFmtId="204" fontId="4" fillId="0" borderId="0" xfId="51" applyNumberFormat="1" applyFont="1" applyBorder="1" applyAlignment="1">
      <alignment horizontal="right" vertical="center"/>
    </xf>
    <xf numFmtId="203" fontId="4" fillId="0" borderId="13" xfId="0" applyNumberFormat="1" applyFont="1" applyFill="1" applyBorder="1" applyAlignment="1">
      <alignment horizontal="right" vertical="center"/>
    </xf>
    <xf numFmtId="204" fontId="4" fillId="0" borderId="15" xfId="0" applyNumberFormat="1" applyFont="1" applyFill="1" applyBorder="1" applyAlignment="1">
      <alignment horizontal="right" vertical="center"/>
    </xf>
    <xf numFmtId="203" fontId="4" fillId="0" borderId="15" xfId="0" applyNumberFormat="1" applyFont="1" applyBorder="1" applyAlignment="1">
      <alignment horizontal="right" vertical="center"/>
    </xf>
    <xf numFmtId="204" fontId="4" fillId="0" borderId="15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188" fontId="49" fillId="0" borderId="10" xfId="0" applyNumberFormat="1" applyFont="1" applyBorder="1" applyAlignment="1">
      <alignment horizontal="right" vertical="center"/>
    </xf>
    <xf numFmtId="188" fontId="49" fillId="0" borderId="0" xfId="0" applyNumberFormat="1" applyFont="1" applyBorder="1" applyAlignment="1">
      <alignment horizontal="center" vertical="center"/>
    </xf>
    <xf numFmtId="188" fontId="49" fillId="0" borderId="16" xfId="0" applyNumberFormat="1" applyFont="1" applyBorder="1" applyAlignment="1">
      <alignment horizontal="right" vertical="center"/>
    </xf>
    <xf numFmtId="188" fontId="4" fillId="0" borderId="0" xfId="0" applyNumberFormat="1" applyFont="1" applyAlignment="1">
      <alignment/>
    </xf>
    <xf numFmtId="0" fontId="49" fillId="0" borderId="21" xfId="0" applyFont="1" applyBorder="1" applyAlignment="1">
      <alignment vertical="center"/>
    </xf>
    <xf numFmtId="188" fontId="49" fillId="0" borderId="20" xfId="0" applyNumberFormat="1" applyFont="1" applyBorder="1" applyAlignment="1">
      <alignment horizontal="right" vertical="center"/>
    </xf>
    <xf numFmtId="188" fontId="49" fillId="0" borderId="0" xfId="0" applyNumberFormat="1" applyFont="1" applyBorder="1" applyAlignment="1">
      <alignment horizontal="left" vertical="center"/>
    </xf>
    <xf numFmtId="188" fontId="49" fillId="0" borderId="0" xfId="0" applyNumberFormat="1" applyFont="1" applyBorder="1" applyAlignment="1">
      <alignment horizontal="right" vertical="center"/>
    </xf>
    <xf numFmtId="188" fontId="49" fillId="0" borderId="0" xfId="0" applyNumberFormat="1" applyFont="1" applyFill="1" applyBorder="1" applyAlignment="1">
      <alignment horizontal="right" vertical="center"/>
    </xf>
    <xf numFmtId="0" fontId="49" fillId="0" borderId="21" xfId="0" applyFont="1" applyFill="1" applyBorder="1" applyAlignment="1">
      <alignment vertical="center"/>
    </xf>
    <xf numFmtId="188" fontId="49" fillId="0" borderId="20" xfId="0" applyNumberFormat="1" applyFont="1" applyFill="1" applyBorder="1" applyAlignment="1">
      <alignment horizontal="right" vertical="center"/>
    </xf>
    <xf numFmtId="188" fontId="49" fillId="0" borderId="0" xfId="0" applyNumberFormat="1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188" fontId="49" fillId="0" borderId="13" xfId="0" applyNumberFormat="1" applyFont="1" applyBorder="1" applyAlignment="1">
      <alignment horizontal="right" vertical="center"/>
    </xf>
    <xf numFmtId="188" fontId="49" fillId="0" borderId="15" xfId="0" applyNumberFormat="1" applyFont="1" applyBorder="1" applyAlignment="1">
      <alignment horizontal="left" vertical="center"/>
    </xf>
    <xf numFmtId="188" fontId="49" fillId="0" borderId="15" xfId="0" applyNumberFormat="1" applyFont="1" applyBorder="1" applyAlignment="1">
      <alignment horizontal="right" vertical="center"/>
    </xf>
    <xf numFmtId="0" fontId="49" fillId="0" borderId="0" xfId="0" applyFont="1" applyAlignment="1">
      <alignment/>
    </xf>
    <xf numFmtId="176" fontId="4" fillId="0" borderId="0" xfId="0" applyNumberFormat="1" applyFont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176" fontId="4" fillId="0" borderId="15" xfId="0" applyNumberFormat="1" applyFont="1" applyBorder="1" applyAlignment="1">
      <alignment horizontal="left" vertical="center"/>
    </xf>
    <xf numFmtId="0" fontId="4" fillId="0" borderId="0" xfId="62" applyFont="1" applyAlignment="1">
      <alignment vertical="center"/>
      <protection/>
    </xf>
    <xf numFmtId="0" fontId="4" fillId="0" borderId="21" xfId="62" applyFont="1" applyFill="1" applyBorder="1" applyAlignment="1">
      <alignment horizontal="center" vertical="center"/>
      <protection/>
    </xf>
    <xf numFmtId="0" fontId="4" fillId="0" borderId="23" xfId="62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9" fillId="0" borderId="0" xfId="0" applyFont="1" applyAlignment="1">
      <alignment horizontal="right" vertical="center"/>
    </xf>
    <xf numFmtId="0" fontId="7" fillId="0" borderId="16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7" fillId="0" borderId="15" xfId="62" applyFont="1" applyFill="1" applyBorder="1" applyAlignment="1">
      <alignment horizontal="center" vertical="center"/>
      <protection/>
    </xf>
    <xf numFmtId="0" fontId="7" fillId="0" borderId="18" xfId="62" applyFont="1" applyFill="1" applyBorder="1" applyAlignment="1">
      <alignment horizontal="center" vertical="center"/>
      <protection/>
    </xf>
    <xf numFmtId="0" fontId="4" fillId="0" borderId="19" xfId="62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5" fillId="0" borderId="22" xfId="62" applyFont="1" applyFill="1" applyBorder="1" applyAlignment="1">
      <alignment horizontal="center" vertical="center" wrapText="1"/>
      <protection/>
    </xf>
    <xf numFmtId="0" fontId="5" fillId="0" borderId="24" xfId="62" applyFont="1" applyFill="1" applyBorder="1" applyAlignment="1">
      <alignment horizontal="center" vertical="center" wrapText="1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/>
      <protection/>
    </xf>
    <xf numFmtId="0" fontId="7" fillId="0" borderId="19" xfId="62" applyFont="1" applyBorder="1" applyAlignment="1">
      <alignment horizontal="center" vertical="center" wrapText="1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0" fontId="4" fillId="0" borderId="12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 shrinkToFit="1"/>
      <protection/>
    </xf>
    <xf numFmtId="0" fontId="4" fillId="0" borderId="11" xfId="63" applyFont="1" applyBorder="1" applyAlignment="1">
      <alignment horizontal="center" vertical="center" shrinkToFit="1"/>
      <protection/>
    </xf>
    <xf numFmtId="0" fontId="4" fillId="0" borderId="12" xfId="63" applyFont="1" applyBorder="1" applyAlignment="1">
      <alignment horizontal="center" vertical="center" shrinkToFi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0" xfId="62" applyFont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11" width="9.25390625" style="2" customWidth="1"/>
    <col min="12" max="16384" width="9.00390625" style="2" customWidth="1"/>
  </cols>
  <sheetData>
    <row r="1" spans="1:8" s="1" customFormat="1" ht="20.25" customHeight="1">
      <c r="A1" s="319" t="s">
        <v>0</v>
      </c>
      <c r="E1" s="2"/>
      <c r="F1" s="2"/>
      <c r="H1" s="3"/>
    </row>
    <row r="2" spans="8:11" ht="20.25" customHeight="1">
      <c r="H2" s="4"/>
      <c r="K2" s="5" t="s">
        <v>1</v>
      </c>
    </row>
    <row r="3" spans="1:11" ht="20.25" customHeight="1">
      <c r="A3" s="282" t="s">
        <v>2</v>
      </c>
      <c r="B3" s="31"/>
      <c r="C3" s="6"/>
      <c r="D3" s="7"/>
      <c r="E3" s="7"/>
      <c r="F3" s="8"/>
      <c r="G3" s="275" t="s">
        <v>3</v>
      </c>
      <c r="H3" s="276"/>
      <c r="I3" s="276"/>
      <c r="J3" s="276"/>
      <c r="K3" s="276"/>
    </row>
    <row r="4" spans="1:11" ht="20.25" customHeight="1">
      <c r="A4" s="282"/>
      <c r="B4" s="265" t="s">
        <v>4</v>
      </c>
      <c r="C4" s="266" t="s">
        <v>5</v>
      </c>
      <c r="D4" s="277" t="s">
        <v>6</v>
      </c>
      <c r="E4" s="277" t="s">
        <v>7</v>
      </c>
      <c r="F4" s="277" t="s">
        <v>8</v>
      </c>
      <c r="G4" s="275" t="s">
        <v>9</v>
      </c>
      <c r="H4" s="279"/>
      <c r="I4" s="275" t="s">
        <v>10</v>
      </c>
      <c r="J4" s="276"/>
      <c r="K4" s="276"/>
    </row>
    <row r="5" spans="1:11" ht="30" customHeight="1">
      <c r="A5" s="282"/>
      <c r="B5" s="32"/>
      <c r="C5" s="9"/>
      <c r="D5" s="278"/>
      <c r="E5" s="278"/>
      <c r="F5" s="278"/>
      <c r="G5" s="10" t="s">
        <v>11</v>
      </c>
      <c r="H5" s="11" t="s">
        <v>12</v>
      </c>
      <c r="I5" s="11" t="s">
        <v>13</v>
      </c>
      <c r="J5" s="11" t="s">
        <v>14</v>
      </c>
      <c r="K5" s="33" t="s">
        <v>26</v>
      </c>
    </row>
    <row r="6" spans="1:11" ht="20.25" customHeight="1">
      <c r="A6" s="43" t="s">
        <v>27</v>
      </c>
      <c r="B6" s="30">
        <v>4592</v>
      </c>
      <c r="C6" s="30">
        <v>1974541</v>
      </c>
      <c r="D6" s="30">
        <v>1921868</v>
      </c>
      <c r="E6" s="30">
        <v>28422</v>
      </c>
      <c r="F6" s="30">
        <v>24251</v>
      </c>
      <c r="G6" s="30">
        <v>1191284</v>
      </c>
      <c r="H6" s="30">
        <v>730584</v>
      </c>
      <c r="I6" s="30">
        <v>1913964</v>
      </c>
      <c r="J6" s="30">
        <v>7614</v>
      </c>
      <c r="K6" s="30">
        <v>290</v>
      </c>
    </row>
    <row r="7" spans="1:11" ht="20.25" customHeight="1">
      <c r="A7" s="44" t="s">
        <v>28</v>
      </c>
      <c r="B7" s="20">
        <v>4641</v>
      </c>
      <c r="C7" s="20">
        <v>1983231.6</v>
      </c>
      <c r="D7" s="20">
        <v>1930778.9</v>
      </c>
      <c r="E7" s="20">
        <v>28836</v>
      </c>
      <c r="F7" s="20">
        <v>23617.3</v>
      </c>
      <c r="G7" s="20">
        <v>1204600</v>
      </c>
      <c r="H7" s="20">
        <v>726179</v>
      </c>
      <c r="I7" s="20">
        <v>1922863</v>
      </c>
      <c r="J7" s="20">
        <v>7626</v>
      </c>
      <c r="K7" s="18">
        <v>290</v>
      </c>
    </row>
    <row r="8" spans="1:11" ht="20.25" customHeight="1">
      <c r="A8" s="44" t="s">
        <v>23</v>
      </c>
      <c r="B8" s="18">
        <v>4648</v>
      </c>
      <c r="C8" s="18">
        <v>1984854</v>
      </c>
      <c r="D8" s="18">
        <v>1931682</v>
      </c>
      <c r="E8" s="18">
        <v>29050</v>
      </c>
      <c r="F8" s="18">
        <v>24122</v>
      </c>
      <c r="G8" s="18">
        <v>1217136</v>
      </c>
      <c r="H8" s="18">
        <v>714546</v>
      </c>
      <c r="I8" s="18">
        <v>1923755</v>
      </c>
      <c r="J8" s="18">
        <v>7637</v>
      </c>
      <c r="K8" s="18">
        <v>290</v>
      </c>
    </row>
    <row r="9" spans="1:11" ht="20.25" customHeight="1">
      <c r="A9" s="44" t="s">
        <v>24</v>
      </c>
      <c r="B9" s="18">
        <v>4660</v>
      </c>
      <c r="C9" s="18">
        <v>1986796</v>
      </c>
      <c r="D9" s="18">
        <v>1933608</v>
      </c>
      <c r="E9" s="18">
        <v>29066</v>
      </c>
      <c r="F9" s="18">
        <v>24122</v>
      </c>
      <c r="G9" s="18">
        <v>1218598</v>
      </c>
      <c r="H9" s="18">
        <v>715010</v>
      </c>
      <c r="I9" s="18">
        <v>1926173</v>
      </c>
      <c r="J9" s="18">
        <v>7145</v>
      </c>
      <c r="K9" s="18">
        <v>290</v>
      </c>
    </row>
    <row r="10" spans="1:11" ht="20.25" customHeight="1">
      <c r="A10" s="45" t="s">
        <v>25</v>
      </c>
      <c r="B10" s="18">
        <v>4660</v>
      </c>
      <c r="C10" s="18">
        <v>1986796</v>
      </c>
      <c r="D10" s="18">
        <v>1933609</v>
      </c>
      <c r="E10" s="18">
        <v>29065</v>
      </c>
      <c r="F10" s="18">
        <v>24122</v>
      </c>
      <c r="G10" s="18">
        <v>1218598</v>
      </c>
      <c r="H10" s="18">
        <v>715011</v>
      </c>
      <c r="I10" s="18">
        <v>1926202</v>
      </c>
      <c r="J10" s="18">
        <v>6408</v>
      </c>
      <c r="K10" s="18">
        <v>290</v>
      </c>
    </row>
    <row r="11" spans="1:11" ht="20.25" customHeight="1">
      <c r="A11" s="46" t="s">
        <v>29</v>
      </c>
      <c r="B11" s="12">
        <v>4660</v>
      </c>
      <c r="C11" s="12">
        <v>1986796</v>
      </c>
      <c r="D11" s="12">
        <v>1933609</v>
      </c>
      <c r="E11" s="12">
        <v>29065</v>
      </c>
      <c r="F11" s="12">
        <v>24122</v>
      </c>
      <c r="G11" s="12">
        <v>1218598</v>
      </c>
      <c r="H11" s="12">
        <v>715011</v>
      </c>
      <c r="I11" s="12">
        <v>1926188</v>
      </c>
      <c r="J11" s="12">
        <v>7131</v>
      </c>
      <c r="K11" s="12">
        <v>290</v>
      </c>
    </row>
    <row r="12" spans="1:11" ht="20.25" customHeight="1">
      <c r="A12" s="13"/>
      <c r="B12" s="13"/>
      <c r="C12" s="13"/>
      <c r="D12" s="13"/>
      <c r="E12" s="13"/>
      <c r="F12" s="13"/>
      <c r="G12" s="13"/>
      <c r="H12" s="14"/>
      <c r="I12" s="13"/>
      <c r="J12" s="13"/>
      <c r="K12" s="13"/>
    </row>
    <row r="13" spans="1:11" ht="20.25" customHeight="1">
      <c r="A13" s="283" t="s">
        <v>2</v>
      </c>
      <c r="B13" s="284" t="s">
        <v>3</v>
      </c>
      <c r="C13" s="284"/>
      <c r="D13" s="285" t="s">
        <v>15</v>
      </c>
      <c r="E13" s="15"/>
      <c r="F13" s="286" t="s">
        <v>2</v>
      </c>
      <c r="G13" s="271" t="s">
        <v>16</v>
      </c>
      <c r="H13" s="272"/>
      <c r="I13" s="280" t="s">
        <v>17</v>
      </c>
      <c r="J13" s="271"/>
      <c r="K13" s="37"/>
    </row>
    <row r="14" spans="1:11" ht="20.25" customHeight="1">
      <c r="A14" s="283"/>
      <c r="B14" s="284" t="s">
        <v>18</v>
      </c>
      <c r="C14" s="284"/>
      <c r="D14" s="285"/>
      <c r="E14" s="15"/>
      <c r="F14" s="286"/>
      <c r="G14" s="273"/>
      <c r="H14" s="274"/>
      <c r="I14" s="281"/>
      <c r="J14" s="273"/>
      <c r="K14" s="37"/>
    </row>
    <row r="15" spans="1:11" ht="20.25" customHeight="1">
      <c r="A15" s="283"/>
      <c r="B15" s="25" t="s">
        <v>19</v>
      </c>
      <c r="C15" s="25" t="s">
        <v>20</v>
      </c>
      <c r="D15" s="285"/>
      <c r="E15" s="15"/>
      <c r="F15" s="286"/>
      <c r="G15" s="24" t="s">
        <v>21</v>
      </c>
      <c r="H15" s="25" t="s">
        <v>22</v>
      </c>
      <c r="I15" s="25" t="s">
        <v>21</v>
      </c>
      <c r="J15" s="39" t="s">
        <v>22</v>
      </c>
      <c r="K15" s="37"/>
    </row>
    <row r="16" spans="1:11" ht="20.25" customHeight="1">
      <c r="A16" s="47" t="s">
        <v>27</v>
      </c>
      <c r="B16" s="16">
        <v>1532139</v>
      </c>
      <c r="C16" s="36">
        <v>389729</v>
      </c>
      <c r="D16" s="36">
        <v>214735</v>
      </c>
      <c r="E16" s="17"/>
      <c r="F16" s="47" t="s">
        <v>27</v>
      </c>
      <c r="G16" s="16">
        <v>831</v>
      </c>
      <c r="H16" s="36">
        <v>7600</v>
      </c>
      <c r="I16" s="36">
        <v>1</v>
      </c>
      <c r="J16" s="40">
        <v>14</v>
      </c>
      <c r="K16" s="37"/>
    </row>
    <row r="17" spans="1:11" ht="20.25" customHeight="1">
      <c r="A17" s="48" t="s">
        <v>28</v>
      </c>
      <c r="B17" s="34">
        <v>1543300</v>
      </c>
      <c r="C17" s="18">
        <v>387479</v>
      </c>
      <c r="D17" s="18">
        <v>211970</v>
      </c>
      <c r="E17" s="17"/>
      <c r="F17" s="48" t="s">
        <v>28</v>
      </c>
      <c r="G17" s="34">
        <v>834</v>
      </c>
      <c r="H17" s="18">
        <v>7612</v>
      </c>
      <c r="I17" s="18">
        <v>1</v>
      </c>
      <c r="J17" s="17">
        <v>14</v>
      </c>
      <c r="K17" s="38"/>
    </row>
    <row r="18" spans="1:11" ht="20.25" customHeight="1">
      <c r="A18" s="48" t="s">
        <v>23</v>
      </c>
      <c r="B18" s="35">
        <v>1554492</v>
      </c>
      <c r="C18" s="20">
        <v>377190</v>
      </c>
      <c r="D18" s="18">
        <v>208887</v>
      </c>
      <c r="E18" s="17"/>
      <c r="F18" s="48" t="s">
        <v>23</v>
      </c>
      <c r="G18" s="34">
        <v>837</v>
      </c>
      <c r="H18" s="18">
        <v>7623</v>
      </c>
      <c r="I18" s="18">
        <v>1</v>
      </c>
      <c r="J18" s="17">
        <v>14</v>
      </c>
      <c r="K18" s="37"/>
    </row>
    <row r="19" spans="1:11" ht="20.25" customHeight="1">
      <c r="A19" s="48" t="s">
        <v>24</v>
      </c>
      <c r="B19" s="35">
        <v>1555075</v>
      </c>
      <c r="C19" s="20">
        <v>378533</v>
      </c>
      <c r="D19" s="20">
        <v>208639</v>
      </c>
      <c r="E19" s="21"/>
      <c r="F19" s="48" t="s">
        <v>24</v>
      </c>
      <c r="G19" s="35">
        <v>768</v>
      </c>
      <c r="H19" s="20">
        <v>7131</v>
      </c>
      <c r="I19" s="20">
        <v>1</v>
      </c>
      <c r="J19" s="42">
        <v>14</v>
      </c>
      <c r="K19" s="38"/>
    </row>
    <row r="20" spans="1:11" ht="20.25" customHeight="1">
      <c r="A20" s="49" t="s">
        <v>25</v>
      </c>
      <c r="B20" s="35">
        <v>1555076</v>
      </c>
      <c r="C20" s="20">
        <v>378533</v>
      </c>
      <c r="D20" s="20">
        <v>199261</v>
      </c>
      <c r="E20" s="21"/>
      <c r="F20" s="49" t="s">
        <v>25</v>
      </c>
      <c r="G20" s="35">
        <v>764</v>
      </c>
      <c r="H20" s="20">
        <v>7117</v>
      </c>
      <c r="I20" s="20">
        <v>1</v>
      </c>
      <c r="J20" s="42">
        <v>14</v>
      </c>
      <c r="K20" s="38"/>
    </row>
    <row r="21" spans="1:11" ht="20.25" customHeight="1">
      <c r="A21" s="50" t="s">
        <v>29</v>
      </c>
      <c r="B21" s="22">
        <v>1555076</v>
      </c>
      <c r="C21" s="23">
        <v>378533</v>
      </c>
      <c r="D21" s="23">
        <v>208639</v>
      </c>
      <c r="E21" s="21"/>
      <c r="F21" s="50" t="s">
        <v>29</v>
      </c>
      <c r="G21" s="22">
        <v>764</v>
      </c>
      <c r="H21" s="23">
        <v>7117</v>
      </c>
      <c r="I21" s="23">
        <v>1</v>
      </c>
      <c r="J21" s="41">
        <v>14</v>
      </c>
      <c r="K21" s="37"/>
    </row>
    <row r="22" spans="1:10" ht="20.25" customHeight="1">
      <c r="A22" s="26"/>
      <c r="I22" s="27"/>
      <c r="J22" s="264" t="s">
        <v>30</v>
      </c>
    </row>
    <row r="23" s="29" customFormat="1" ht="20.25" customHeight="1">
      <c r="A23" s="28"/>
    </row>
    <row r="24" ht="20.25" customHeight="1">
      <c r="A24" s="19"/>
    </row>
    <row r="25" ht="13.5">
      <c r="A25" s="19"/>
    </row>
  </sheetData>
  <sheetProtection/>
  <mergeCells count="14">
    <mergeCell ref="A3:A5"/>
    <mergeCell ref="A13:A15"/>
    <mergeCell ref="B13:C13"/>
    <mergeCell ref="D13:D15"/>
    <mergeCell ref="B14:C14"/>
    <mergeCell ref="F13:F15"/>
    <mergeCell ref="G13:H14"/>
    <mergeCell ref="G3:K3"/>
    <mergeCell ref="D4:D5"/>
    <mergeCell ref="E4:E5"/>
    <mergeCell ref="F4:F5"/>
    <mergeCell ref="G4:H4"/>
    <mergeCell ref="I4:K4"/>
    <mergeCell ref="I13:J14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7.875" style="59" customWidth="1"/>
    <col min="2" max="2" width="8.625" style="56" customWidth="1"/>
    <col min="3" max="3" width="9.00390625" style="59" customWidth="1"/>
    <col min="4" max="4" width="3.875" style="86" customWidth="1"/>
    <col min="5" max="5" width="50.125" style="59" customWidth="1"/>
    <col min="6" max="16384" width="9.00390625" style="59" customWidth="1"/>
  </cols>
  <sheetData>
    <row r="1" spans="1:5" s="55" customFormat="1" ht="20.25" customHeight="1">
      <c r="A1" s="267" t="s">
        <v>31</v>
      </c>
      <c r="B1" s="52"/>
      <c r="C1" s="53"/>
      <c r="D1" s="54"/>
      <c r="E1" s="53"/>
    </row>
    <row r="2" spans="1:5" ht="20.25" customHeight="1">
      <c r="A2" s="57"/>
      <c r="B2" s="60"/>
      <c r="C2" s="57"/>
      <c r="D2" s="58"/>
      <c r="E2" s="61" t="s">
        <v>392</v>
      </c>
    </row>
    <row r="3" spans="1:5" ht="20.25" customHeight="1">
      <c r="A3" s="62" t="s">
        <v>32</v>
      </c>
      <c r="B3" s="63"/>
      <c r="C3" s="64">
        <v>29950</v>
      </c>
      <c r="D3" s="65" t="s">
        <v>33</v>
      </c>
      <c r="E3" s="66"/>
    </row>
    <row r="4" spans="1:8" ht="20.25" customHeight="1">
      <c r="A4" s="67" t="s">
        <v>34</v>
      </c>
      <c r="B4" s="68"/>
      <c r="C4" s="69">
        <v>3371.7</v>
      </c>
      <c r="D4" s="70" t="s">
        <v>35</v>
      </c>
      <c r="E4" s="71"/>
      <c r="H4" s="72"/>
    </row>
    <row r="5" spans="1:8" ht="20.25" customHeight="1">
      <c r="A5" s="67" t="s">
        <v>36</v>
      </c>
      <c r="B5" s="68"/>
      <c r="C5" s="69">
        <v>26578.3</v>
      </c>
      <c r="D5" s="70" t="s">
        <v>37</v>
      </c>
      <c r="E5" s="71"/>
      <c r="H5" s="72"/>
    </row>
    <row r="6" spans="1:5" ht="20.25" customHeight="1">
      <c r="A6" s="67" t="s">
        <v>38</v>
      </c>
      <c r="B6" s="68"/>
      <c r="C6" s="69">
        <v>3371.7</v>
      </c>
      <c r="D6" s="70" t="s">
        <v>39</v>
      </c>
      <c r="E6" s="71"/>
    </row>
    <row r="7" spans="1:5" ht="20.25" customHeight="1">
      <c r="A7" s="67" t="s">
        <v>40</v>
      </c>
      <c r="B7" s="73" t="s">
        <v>41</v>
      </c>
      <c r="C7" s="67">
        <v>115.1</v>
      </c>
      <c r="D7" s="70" t="s">
        <v>35</v>
      </c>
      <c r="E7" s="71" t="s">
        <v>42</v>
      </c>
    </row>
    <row r="8" spans="1:5" ht="20.25" customHeight="1">
      <c r="A8" s="67" t="s">
        <v>43</v>
      </c>
      <c r="B8" s="68"/>
      <c r="C8" s="67">
        <v>87.6</v>
      </c>
      <c r="D8" s="70" t="s">
        <v>39</v>
      </c>
      <c r="E8" s="71" t="s">
        <v>44</v>
      </c>
    </row>
    <row r="9" spans="1:5" ht="20.25" customHeight="1">
      <c r="A9" s="67" t="s">
        <v>45</v>
      </c>
      <c r="B9" s="68" t="s">
        <v>46</v>
      </c>
      <c r="C9" s="67">
        <v>425.05</v>
      </c>
      <c r="D9" s="70" t="s">
        <v>47</v>
      </c>
      <c r="E9" s="71" t="s">
        <v>48</v>
      </c>
    </row>
    <row r="10" spans="1:5" ht="20.25" customHeight="1">
      <c r="A10" s="74" t="s">
        <v>49</v>
      </c>
      <c r="B10" s="68" t="s">
        <v>41</v>
      </c>
      <c r="C10" s="67">
        <v>9.6</v>
      </c>
      <c r="D10" s="70" t="s">
        <v>39</v>
      </c>
      <c r="E10" s="71" t="s">
        <v>50</v>
      </c>
    </row>
    <row r="11" spans="1:5" ht="20.25" customHeight="1">
      <c r="A11" s="67" t="s">
        <v>51</v>
      </c>
      <c r="B11" s="68" t="s">
        <v>52</v>
      </c>
      <c r="C11" s="75">
        <v>121520</v>
      </c>
      <c r="D11" s="70" t="s">
        <v>53</v>
      </c>
      <c r="E11" s="71"/>
    </row>
    <row r="12" spans="1:7" ht="20.25" customHeight="1">
      <c r="A12" s="67" t="s">
        <v>54</v>
      </c>
      <c r="B12" s="68" t="s">
        <v>55</v>
      </c>
      <c r="C12" s="75">
        <v>14670</v>
      </c>
      <c r="D12" s="70" t="s">
        <v>56</v>
      </c>
      <c r="E12" s="71" t="s">
        <v>57</v>
      </c>
      <c r="G12" s="70"/>
    </row>
    <row r="13" spans="1:5" ht="20.25" customHeight="1">
      <c r="A13" s="67" t="s">
        <v>58</v>
      </c>
      <c r="B13" s="68" t="s">
        <v>59</v>
      </c>
      <c r="C13" s="67">
        <v>169.4</v>
      </c>
      <c r="D13" s="70" t="s">
        <v>60</v>
      </c>
      <c r="E13" s="71" t="s">
        <v>61</v>
      </c>
    </row>
    <row r="14" spans="1:5" ht="20.25" customHeight="1">
      <c r="A14" s="67" t="s">
        <v>62</v>
      </c>
      <c r="B14" s="68" t="s">
        <v>63</v>
      </c>
      <c r="C14" s="76">
        <v>993</v>
      </c>
      <c r="D14" s="70" t="s">
        <v>64</v>
      </c>
      <c r="E14" s="71" t="s">
        <v>65</v>
      </c>
    </row>
    <row r="15" spans="1:5" ht="20.25" customHeight="1">
      <c r="A15" s="67" t="s">
        <v>66</v>
      </c>
      <c r="B15" s="68" t="s">
        <v>63</v>
      </c>
      <c r="C15" s="67">
        <v>23.6</v>
      </c>
      <c r="D15" s="70" t="s">
        <v>39</v>
      </c>
      <c r="E15" s="71" t="s">
        <v>67</v>
      </c>
    </row>
    <row r="16" spans="1:5" ht="20.25" customHeight="1">
      <c r="A16" s="67" t="s">
        <v>68</v>
      </c>
      <c r="B16" s="68" t="s">
        <v>69</v>
      </c>
      <c r="C16" s="75">
        <v>3061</v>
      </c>
      <c r="D16" s="70" t="s">
        <v>39</v>
      </c>
      <c r="E16" s="77" t="s">
        <v>70</v>
      </c>
    </row>
    <row r="17" spans="1:5" ht="20.25" customHeight="1">
      <c r="A17" s="67" t="s">
        <v>71</v>
      </c>
      <c r="B17" s="68" t="s">
        <v>72</v>
      </c>
      <c r="C17" s="67">
        <v>1.4</v>
      </c>
      <c r="D17" s="70" t="s">
        <v>60</v>
      </c>
      <c r="E17" s="71" t="s">
        <v>73</v>
      </c>
    </row>
    <row r="18" spans="1:5" ht="20.25" customHeight="1">
      <c r="A18" s="67" t="s">
        <v>74</v>
      </c>
      <c r="B18" s="68" t="s">
        <v>63</v>
      </c>
      <c r="C18" s="75">
        <v>76800</v>
      </c>
      <c r="D18" s="70" t="s">
        <v>75</v>
      </c>
      <c r="E18" s="71" t="s">
        <v>76</v>
      </c>
    </row>
    <row r="19" spans="1:5" ht="20.25" customHeight="1">
      <c r="A19" s="67" t="s">
        <v>77</v>
      </c>
      <c r="B19" s="68" t="s">
        <v>72</v>
      </c>
      <c r="C19" s="75">
        <v>9200</v>
      </c>
      <c r="D19" s="70" t="s">
        <v>78</v>
      </c>
      <c r="E19" s="71" t="s">
        <v>79</v>
      </c>
    </row>
    <row r="20" spans="1:5" ht="20.25" customHeight="1">
      <c r="A20" s="67" t="s">
        <v>80</v>
      </c>
      <c r="B20" s="68" t="s">
        <v>72</v>
      </c>
      <c r="C20" s="67">
        <v>0.76</v>
      </c>
      <c r="D20" s="70" t="s">
        <v>39</v>
      </c>
      <c r="E20" s="71" t="s">
        <v>81</v>
      </c>
    </row>
    <row r="21" spans="1:5" ht="38.25" customHeight="1">
      <c r="A21" s="67" t="s">
        <v>82</v>
      </c>
      <c r="B21" s="68" t="s">
        <v>83</v>
      </c>
      <c r="C21" s="67">
        <v>238.5</v>
      </c>
      <c r="D21" s="70" t="s">
        <v>84</v>
      </c>
      <c r="E21" s="78" t="s">
        <v>85</v>
      </c>
    </row>
    <row r="22" spans="1:5" ht="65.25" customHeight="1">
      <c r="A22" s="79" t="s">
        <v>86</v>
      </c>
      <c r="B22" s="80" t="s">
        <v>87</v>
      </c>
      <c r="C22" s="79">
        <v>220.1</v>
      </c>
      <c r="D22" s="81" t="s">
        <v>84</v>
      </c>
      <c r="E22" s="82" t="s">
        <v>88</v>
      </c>
    </row>
    <row r="23" spans="2:5" ht="15" customHeight="1">
      <c r="B23" s="60"/>
      <c r="C23" s="57"/>
      <c r="D23" s="58"/>
      <c r="E23" s="56" t="s">
        <v>89</v>
      </c>
    </row>
    <row r="24" spans="2:4" s="83" customFormat="1" ht="12">
      <c r="B24" s="84"/>
      <c r="D24" s="85"/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8.50390625" style="59" customWidth="1"/>
    <col min="2" max="2" width="14.875" style="59" customWidth="1"/>
    <col min="3" max="6" width="13.875" style="59" customWidth="1"/>
    <col min="7" max="16384" width="9.00390625" style="59" customWidth="1"/>
  </cols>
  <sheetData>
    <row r="1" s="55" customFormat="1" ht="20.25" customHeight="1">
      <c r="A1" s="267" t="s">
        <v>375</v>
      </c>
    </row>
    <row r="2" spans="1:6" ht="20.25" customHeight="1">
      <c r="A2" s="268" t="s">
        <v>376</v>
      </c>
      <c r="F2" s="61" t="s">
        <v>393</v>
      </c>
    </row>
    <row r="3" spans="1:6" ht="20.25" customHeight="1">
      <c r="A3" s="287" t="s">
        <v>378</v>
      </c>
      <c r="B3" s="288"/>
      <c r="C3" s="91" t="s">
        <v>379</v>
      </c>
      <c r="D3" s="91" t="s">
        <v>380</v>
      </c>
      <c r="E3" s="91" t="s">
        <v>381</v>
      </c>
      <c r="F3" s="92" t="s">
        <v>382</v>
      </c>
    </row>
    <row r="4" spans="1:8" ht="20.25" customHeight="1">
      <c r="A4" s="295" t="s">
        <v>383</v>
      </c>
      <c r="B4" s="91" t="s">
        <v>384</v>
      </c>
      <c r="C4" s="254">
        <f>SUM(C5:C6)</f>
        <v>121520</v>
      </c>
      <c r="D4" s="254">
        <f>SUM(D5:D6)</f>
        <v>9151</v>
      </c>
      <c r="E4" s="254">
        <v>74594</v>
      </c>
      <c r="F4" s="254">
        <v>3949</v>
      </c>
      <c r="H4" s="72"/>
    </row>
    <row r="5" spans="1:8" ht="20.25" customHeight="1">
      <c r="A5" s="296"/>
      <c r="B5" s="140" t="s">
        <v>34</v>
      </c>
      <c r="C5" s="254">
        <f aca="true" t="shared" si="0" ref="C5:E6">C11+C14+C17+C8</f>
        <v>78488</v>
      </c>
      <c r="D5" s="254">
        <f t="shared" si="0"/>
        <v>7706</v>
      </c>
      <c r="E5" s="254">
        <v>42767</v>
      </c>
      <c r="F5" s="254">
        <v>3199</v>
      </c>
      <c r="H5" s="72"/>
    </row>
    <row r="6" spans="1:6" ht="20.25" customHeight="1">
      <c r="A6" s="297"/>
      <c r="B6" s="140" t="s">
        <v>36</v>
      </c>
      <c r="C6" s="254">
        <f t="shared" si="0"/>
        <v>43032</v>
      </c>
      <c r="D6" s="254">
        <f t="shared" si="0"/>
        <v>1445</v>
      </c>
      <c r="E6" s="254">
        <f t="shared" si="0"/>
        <v>31827</v>
      </c>
      <c r="F6" s="254">
        <v>750</v>
      </c>
    </row>
    <row r="7" spans="1:6" ht="20.25" customHeight="1">
      <c r="A7" s="295" t="s">
        <v>385</v>
      </c>
      <c r="B7" s="94" t="s">
        <v>384</v>
      </c>
      <c r="C7" s="255">
        <f>SUM(C8:C9)</f>
        <v>5840</v>
      </c>
      <c r="D7" s="153">
        <f>SUM(D8:D9)</f>
        <v>0</v>
      </c>
      <c r="E7" s="153">
        <f>SUM(E8:E9)</f>
        <v>5840</v>
      </c>
      <c r="F7" s="153">
        <f>SUM(F8:F9)</f>
        <v>0</v>
      </c>
    </row>
    <row r="8" spans="1:6" ht="20.25" customHeight="1">
      <c r="A8" s="296"/>
      <c r="B8" s="140" t="s">
        <v>34</v>
      </c>
      <c r="C8" s="256">
        <v>0</v>
      </c>
      <c r="D8" s="161">
        <v>0</v>
      </c>
      <c r="E8" s="161">
        <v>0</v>
      </c>
      <c r="F8" s="161">
        <v>0</v>
      </c>
    </row>
    <row r="9" spans="1:6" ht="20.25" customHeight="1">
      <c r="A9" s="297"/>
      <c r="B9" s="140" t="s">
        <v>36</v>
      </c>
      <c r="C9" s="257">
        <v>5840</v>
      </c>
      <c r="D9" s="258">
        <v>0</v>
      </c>
      <c r="E9" s="258">
        <v>5840</v>
      </c>
      <c r="F9" s="258">
        <v>0</v>
      </c>
    </row>
    <row r="10" spans="1:6" ht="20.25" customHeight="1">
      <c r="A10" s="295" t="s">
        <v>386</v>
      </c>
      <c r="B10" s="91" t="s">
        <v>384</v>
      </c>
      <c r="C10" s="259">
        <f>SUM(C11:C12)</f>
        <v>111410</v>
      </c>
      <c r="D10" s="158">
        <f>SUM(D11:D12)</f>
        <v>9151</v>
      </c>
      <c r="E10" s="158">
        <v>64484</v>
      </c>
      <c r="F10" s="158">
        <v>3949</v>
      </c>
    </row>
    <row r="11" spans="1:6" ht="20.25" customHeight="1">
      <c r="A11" s="296"/>
      <c r="B11" s="140" t="s">
        <v>34</v>
      </c>
      <c r="C11" s="256">
        <v>74218</v>
      </c>
      <c r="D11" s="161">
        <v>7706</v>
      </c>
      <c r="E11" s="161">
        <v>38497</v>
      </c>
      <c r="F11" s="161">
        <v>3199</v>
      </c>
    </row>
    <row r="12" spans="1:6" ht="20.25" customHeight="1">
      <c r="A12" s="297"/>
      <c r="B12" s="140" t="s">
        <v>36</v>
      </c>
      <c r="C12" s="257">
        <v>37192</v>
      </c>
      <c r="D12" s="258">
        <v>1445</v>
      </c>
      <c r="E12" s="258">
        <v>25987</v>
      </c>
      <c r="F12" s="258">
        <v>750</v>
      </c>
    </row>
    <row r="13" spans="1:6" ht="20.25" customHeight="1">
      <c r="A13" s="295" t="s">
        <v>387</v>
      </c>
      <c r="B13" s="91" t="s">
        <v>384</v>
      </c>
      <c r="C13" s="260">
        <f>SUM(C14:C15)</f>
        <v>2820</v>
      </c>
      <c r="D13" s="260">
        <f>SUM(D14:D15)</f>
        <v>0</v>
      </c>
      <c r="E13" s="260">
        <f>SUM(E14:E15)</f>
        <v>2820</v>
      </c>
      <c r="F13" s="260">
        <f>SUM(F14:F15)</f>
        <v>0</v>
      </c>
    </row>
    <row r="14" spans="1:6" ht="20.25" customHeight="1">
      <c r="A14" s="296"/>
      <c r="B14" s="140" t="s">
        <v>34</v>
      </c>
      <c r="C14" s="256">
        <v>2820</v>
      </c>
      <c r="D14" s="161">
        <v>0</v>
      </c>
      <c r="E14" s="161">
        <v>2820</v>
      </c>
      <c r="F14" s="161">
        <v>0</v>
      </c>
    </row>
    <row r="15" spans="1:6" ht="20.25" customHeight="1">
      <c r="A15" s="297"/>
      <c r="B15" s="140" t="s">
        <v>36</v>
      </c>
      <c r="C15" s="256">
        <v>0</v>
      </c>
      <c r="D15" s="161">
        <v>0</v>
      </c>
      <c r="E15" s="161">
        <v>0</v>
      </c>
      <c r="F15" s="161">
        <v>0</v>
      </c>
    </row>
    <row r="16" spans="1:6" ht="20.25" customHeight="1">
      <c r="A16" s="295" t="s">
        <v>388</v>
      </c>
      <c r="B16" s="94" t="s">
        <v>384</v>
      </c>
      <c r="C16" s="261">
        <f>SUM(C17:C18)</f>
        <v>1450</v>
      </c>
      <c r="D16" s="156">
        <f>SUM(D17:D18)</f>
        <v>0</v>
      </c>
      <c r="E16" s="156">
        <f>SUM(E17:E18)</f>
        <v>1450</v>
      </c>
      <c r="F16" s="156">
        <f>SUM(F17:F18)</f>
        <v>0</v>
      </c>
    </row>
    <row r="17" spans="1:6" ht="20.25" customHeight="1">
      <c r="A17" s="296"/>
      <c r="B17" s="140" t="s">
        <v>34</v>
      </c>
      <c r="C17" s="256">
        <v>1450</v>
      </c>
      <c r="D17" s="161">
        <v>0</v>
      </c>
      <c r="E17" s="161">
        <v>1450</v>
      </c>
      <c r="F17" s="161">
        <v>0</v>
      </c>
    </row>
    <row r="18" spans="1:6" ht="20.25" customHeight="1">
      <c r="A18" s="297"/>
      <c r="B18" s="140" t="s">
        <v>36</v>
      </c>
      <c r="C18" s="257">
        <v>0</v>
      </c>
      <c r="D18" s="258">
        <v>0</v>
      </c>
      <c r="E18" s="258">
        <v>0</v>
      </c>
      <c r="F18" s="258">
        <v>0</v>
      </c>
    </row>
    <row r="19" spans="1:6" ht="20.25" customHeight="1">
      <c r="A19" s="88"/>
      <c r="F19" s="262"/>
    </row>
    <row r="20" ht="20.25" customHeight="1"/>
    <row r="21" spans="1:6" ht="20.25" customHeight="1">
      <c r="A21" s="268" t="s">
        <v>389</v>
      </c>
      <c r="F21" s="61" t="s">
        <v>377</v>
      </c>
    </row>
    <row r="22" spans="1:6" ht="20.25" customHeight="1">
      <c r="A22" s="287" t="s">
        <v>378</v>
      </c>
      <c r="B22" s="288"/>
      <c r="C22" s="91" t="s">
        <v>379</v>
      </c>
      <c r="D22" s="91" t="s">
        <v>380</v>
      </c>
      <c r="E22" s="91" t="s">
        <v>381</v>
      </c>
      <c r="F22" s="92" t="s">
        <v>382</v>
      </c>
    </row>
    <row r="23" spans="1:6" ht="20.25" customHeight="1">
      <c r="A23" s="289" t="s">
        <v>390</v>
      </c>
      <c r="B23" s="290"/>
      <c r="C23" s="254"/>
      <c r="D23" s="254"/>
      <c r="E23" s="254"/>
      <c r="F23" s="254"/>
    </row>
    <row r="24" spans="1:6" ht="20.25" customHeight="1">
      <c r="A24" s="291"/>
      <c r="B24" s="292"/>
      <c r="C24" s="254">
        <v>9830</v>
      </c>
      <c r="D24" s="254">
        <v>4310</v>
      </c>
      <c r="E24" s="254">
        <v>5160</v>
      </c>
      <c r="F24" s="254">
        <v>560</v>
      </c>
    </row>
    <row r="25" spans="1:6" ht="20.25" customHeight="1">
      <c r="A25" s="293"/>
      <c r="B25" s="294"/>
      <c r="C25" s="254"/>
      <c r="D25" s="254"/>
      <c r="E25" s="254"/>
      <c r="F25" s="254"/>
    </row>
    <row r="26" spans="1:6" ht="20.25" customHeight="1">
      <c r="A26" s="289" t="s">
        <v>391</v>
      </c>
      <c r="B26" s="290"/>
      <c r="C26" s="261"/>
      <c r="D26" s="156"/>
      <c r="E26" s="156"/>
      <c r="F26" s="156"/>
    </row>
    <row r="27" spans="1:6" ht="20.25" customHeight="1">
      <c r="A27" s="291"/>
      <c r="B27" s="292"/>
      <c r="C27" s="256">
        <v>9830</v>
      </c>
      <c r="D27" s="161">
        <v>4310</v>
      </c>
      <c r="E27" s="161">
        <v>5160</v>
      </c>
      <c r="F27" s="161">
        <v>560</v>
      </c>
    </row>
    <row r="28" spans="1:6" ht="20.25" customHeight="1">
      <c r="A28" s="293"/>
      <c r="B28" s="294"/>
      <c r="C28" s="257"/>
      <c r="D28" s="258"/>
      <c r="E28" s="258"/>
      <c r="F28" s="263"/>
    </row>
    <row r="29" spans="1:6" ht="20.25" customHeight="1">
      <c r="A29" s="88"/>
      <c r="F29" s="61" t="s">
        <v>89</v>
      </c>
    </row>
    <row r="30" s="83" customFormat="1" ht="12"/>
  </sheetData>
  <sheetProtection/>
  <mergeCells count="9">
    <mergeCell ref="A22:B22"/>
    <mergeCell ref="A23:B25"/>
    <mergeCell ref="A26:B28"/>
    <mergeCell ref="A3:B3"/>
    <mergeCell ref="A4:A6"/>
    <mergeCell ref="A7:A9"/>
    <mergeCell ref="A10:A12"/>
    <mergeCell ref="A13:A15"/>
    <mergeCell ref="A16:A18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4.25390625" style="59" customWidth="1"/>
    <col min="2" max="2" width="5.875" style="59" customWidth="1"/>
    <col min="3" max="3" width="6.375" style="59" customWidth="1"/>
    <col min="4" max="4" width="1.25" style="59" customWidth="1"/>
    <col min="5" max="5" width="14.875" style="88" customWidth="1"/>
    <col min="6" max="6" width="7.125" style="59" customWidth="1"/>
    <col min="7" max="7" width="1.25" style="59" customWidth="1"/>
    <col min="8" max="8" width="16.125" style="59" customWidth="1"/>
    <col min="9" max="9" width="10.00390625" style="59" customWidth="1"/>
    <col min="10" max="10" width="15.50390625" style="59" customWidth="1"/>
    <col min="11" max="16384" width="9.00390625" style="59" customWidth="1"/>
  </cols>
  <sheetData>
    <row r="1" spans="1:5" s="55" customFormat="1" ht="20.25" customHeight="1">
      <c r="A1" s="267" t="s">
        <v>90</v>
      </c>
      <c r="E1" s="87"/>
    </row>
    <row r="2" spans="9:10" ht="20.25" customHeight="1">
      <c r="I2" s="57"/>
      <c r="J2" s="61" t="s">
        <v>392</v>
      </c>
    </row>
    <row r="3" spans="1:10" ht="20.25" customHeight="1">
      <c r="A3" s="287" t="s">
        <v>91</v>
      </c>
      <c r="B3" s="298" t="s">
        <v>92</v>
      </c>
      <c r="C3" s="288" t="s">
        <v>93</v>
      </c>
      <c r="D3" s="288"/>
      <c r="E3" s="288"/>
      <c r="F3" s="288" t="s">
        <v>94</v>
      </c>
      <c r="G3" s="288"/>
      <c r="H3" s="288"/>
      <c r="I3" s="288" t="s">
        <v>95</v>
      </c>
      <c r="J3" s="299" t="s">
        <v>96</v>
      </c>
    </row>
    <row r="4" spans="1:10" ht="20.25" customHeight="1">
      <c r="A4" s="287"/>
      <c r="B4" s="298"/>
      <c r="C4" s="301" t="s">
        <v>97</v>
      </c>
      <c r="D4" s="302"/>
      <c r="E4" s="91" t="s">
        <v>98</v>
      </c>
      <c r="F4" s="303" t="s">
        <v>97</v>
      </c>
      <c r="G4" s="287"/>
      <c r="H4" s="91" t="s">
        <v>98</v>
      </c>
      <c r="I4" s="288"/>
      <c r="J4" s="300"/>
    </row>
    <row r="5" spans="1:13" ht="20.25" customHeight="1">
      <c r="A5" s="93" t="s">
        <v>99</v>
      </c>
      <c r="B5" s="94" t="s">
        <v>100</v>
      </c>
      <c r="C5" s="63"/>
      <c r="D5" s="95"/>
      <c r="E5" s="96"/>
      <c r="F5" s="63">
        <v>20.2</v>
      </c>
      <c r="G5" s="95"/>
      <c r="H5" s="97" t="s">
        <v>101</v>
      </c>
      <c r="I5" s="98" t="s">
        <v>102</v>
      </c>
      <c r="J5" s="99" t="s">
        <v>103</v>
      </c>
      <c r="M5" s="72"/>
    </row>
    <row r="6" spans="1:13" ht="20.25" customHeight="1">
      <c r="A6" s="100" t="s">
        <v>104</v>
      </c>
      <c r="B6" s="101" t="s">
        <v>105</v>
      </c>
      <c r="C6" s="68">
        <v>18.8</v>
      </c>
      <c r="D6" s="102"/>
      <c r="E6" s="103" t="s">
        <v>106</v>
      </c>
      <c r="F6" s="68">
        <v>18.8</v>
      </c>
      <c r="G6" s="102"/>
      <c r="H6" s="104" t="s">
        <v>107</v>
      </c>
      <c r="I6" s="105" t="s">
        <v>108</v>
      </c>
      <c r="J6" s="106" t="s">
        <v>109</v>
      </c>
      <c r="M6" s="72"/>
    </row>
    <row r="7" spans="1:10" ht="20.25" customHeight="1">
      <c r="A7" s="100" t="s">
        <v>110</v>
      </c>
      <c r="B7" s="101" t="s">
        <v>100</v>
      </c>
      <c r="C7" s="68"/>
      <c r="D7" s="102"/>
      <c r="E7" s="103"/>
      <c r="F7" s="68">
        <v>21.3</v>
      </c>
      <c r="G7" s="102"/>
      <c r="H7" s="104" t="s">
        <v>111</v>
      </c>
      <c r="I7" s="105" t="s">
        <v>112</v>
      </c>
      <c r="J7" s="106" t="s">
        <v>113</v>
      </c>
    </row>
    <row r="8" spans="1:10" ht="20.25" customHeight="1">
      <c r="A8" s="100" t="s">
        <v>114</v>
      </c>
      <c r="B8" s="101" t="s">
        <v>105</v>
      </c>
      <c r="C8" s="68">
        <v>7.3</v>
      </c>
      <c r="D8" s="102"/>
      <c r="E8" s="103" t="s">
        <v>115</v>
      </c>
      <c r="F8" s="68">
        <v>7.3</v>
      </c>
      <c r="G8" s="102"/>
      <c r="H8" s="104" t="s">
        <v>116</v>
      </c>
      <c r="I8" s="105" t="s">
        <v>117</v>
      </c>
      <c r="J8" s="106" t="s">
        <v>118</v>
      </c>
    </row>
    <row r="9" spans="1:10" ht="20.25" customHeight="1">
      <c r="A9" s="100" t="s">
        <v>119</v>
      </c>
      <c r="B9" s="101" t="s">
        <v>105</v>
      </c>
      <c r="C9" s="68">
        <v>10.5</v>
      </c>
      <c r="D9" s="102"/>
      <c r="E9" s="103" t="s">
        <v>120</v>
      </c>
      <c r="F9" s="68">
        <v>10.5</v>
      </c>
      <c r="G9" s="102"/>
      <c r="H9" s="104" t="s">
        <v>121</v>
      </c>
      <c r="I9" s="105" t="s">
        <v>122</v>
      </c>
      <c r="J9" s="106" t="s">
        <v>123</v>
      </c>
    </row>
    <row r="10" spans="1:10" ht="20.25" customHeight="1">
      <c r="A10" s="100" t="s">
        <v>124</v>
      </c>
      <c r="B10" s="101" t="s">
        <v>100</v>
      </c>
      <c r="C10" s="68"/>
      <c r="D10" s="102"/>
      <c r="E10" s="103"/>
      <c r="F10" s="68">
        <v>24.6</v>
      </c>
      <c r="G10" s="102"/>
      <c r="H10" s="104" t="s">
        <v>125</v>
      </c>
      <c r="I10" s="105" t="s">
        <v>126</v>
      </c>
      <c r="J10" s="106" t="s">
        <v>127</v>
      </c>
    </row>
    <row r="11" spans="1:10" ht="20.25" customHeight="1">
      <c r="A11" s="100" t="s">
        <v>128</v>
      </c>
      <c r="B11" s="101" t="s">
        <v>100</v>
      </c>
      <c r="C11" s="68">
        <v>34.7</v>
      </c>
      <c r="D11" s="102"/>
      <c r="E11" s="103" t="s">
        <v>129</v>
      </c>
      <c r="F11" s="68">
        <v>34.5</v>
      </c>
      <c r="G11" s="102"/>
      <c r="H11" s="104" t="s">
        <v>130</v>
      </c>
      <c r="I11" s="105" t="s">
        <v>131</v>
      </c>
      <c r="J11" s="107" t="s">
        <v>132</v>
      </c>
    </row>
    <row r="12" spans="1:10" ht="20.25" customHeight="1">
      <c r="A12" s="100" t="s">
        <v>133</v>
      </c>
      <c r="B12" s="101" t="s">
        <v>100</v>
      </c>
      <c r="C12" s="68"/>
      <c r="D12" s="102"/>
      <c r="E12" s="103"/>
      <c r="F12" s="68">
        <v>2.7</v>
      </c>
      <c r="G12" s="102"/>
      <c r="H12" s="104" t="s">
        <v>134</v>
      </c>
      <c r="I12" s="105" t="s">
        <v>135</v>
      </c>
      <c r="J12" s="106" t="s">
        <v>136</v>
      </c>
    </row>
    <row r="13" spans="1:10" ht="20.25" customHeight="1">
      <c r="A13" s="100" t="s">
        <v>137</v>
      </c>
      <c r="B13" s="101" t="s">
        <v>100</v>
      </c>
      <c r="C13" s="68"/>
      <c r="D13" s="102"/>
      <c r="E13" s="103"/>
      <c r="F13" s="68">
        <v>4.2</v>
      </c>
      <c r="G13" s="102"/>
      <c r="H13" s="104" t="s">
        <v>138</v>
      </c>
      <c r="I13" s="105" t="s">
        <v>139</v>
      </c>
      <c r="J13" s="106" t="s">
        <v>140</v>
      </c>
    </row>
    <row r="14" spans="1:10" ht="20.25" customHeight="1">
      <c r="A14" s="100" t="s">
        <v>141</v>
      </c>
      <c r="B14" s="101" t="s">
        <v>105</v>
      </c>
      <c r="C14" s="68">
        <v>5.6</v>
      </c>
      <c r="D14" s="102"/>
      <c r="E14" s="103" t="s">
        <v>142</v>
      </c>
      <c r="F14" s="68">
        <v>5.6</v>
      </c>
      <c r="G14" s="102"/>
      <c r="H14" s="104" t="s">
        <v>143</v>
      </c>
      <c r="I14" s="105" t="s">
        <v>144</v>
      </c>
      <c r="J14" s="106" t="s">
        <v>145</v>
      </c>
    </row>
    <row r="15" spans="1:10" ht="20.25" customHeight="1">
      <c r="A15" s="100" t="s">
        <v>146</v>
      </c>
      <c r="B15" s="101" t="s">
        <v>100</v>
      </c>
      <c r="C15" s="68"/>
      <c r="D15" s="102"/>
      <c r="E15" s="103"/>
      <c r="F15" s="68">
        <v>4.2</v>
      </c>
      <c r="G15" s="102"/>
      <c r="H15" s="104" t="s">
        <v>147</v>
      </c>
      <c r="I15" s="105" t="s">
        <v>148</v>
      </c>
      <c r="J15" s="106" t="s">
        <v>149</v>
      </c>
    </row>
    <row r="16" spans="1:10" ht="20.25" customHeight="1">
      <c r="A16" s="100" t="s">
        <v>150</v>
      </c>
      <c r="B16" s="101" t="s">
        <v>100</v>
      </c>
      <c r="C16" s="68"/>
      <c r="D16" s="102"/>
      <c r="E16" s="103"/>
      <c r="F16" s="68">
        <v>3.1</v>
      </c>
      <c r="G16" s="102"/>
      <c r="H16" s="104" t="s">
        <v>151</v>
      </c>
      <c r="I16" s="105" t="s">
        <v>152</v>
      </c>
      <c r="J16" s="106" t="s">
        <v>153</v>
      </c>
    </row>
    <row r="17" spans="1:10" ht="20.25" customHeight="1">
      <c r="A17" s="100" t="s">
        <v>154</v>
      </c>
      <c r="B17" s="101" t="s">
        <v>100</v>
      </c>
      <c r="C17" s="68"/>
      <c r="D17" s="102"/>
      <c r="E17" s="103"/>
      <c r="F17" s="68">
        <v>8.3</v>
      </c>
      <c r="G17" s="102"/>
      <c r="H17" s="104" t="s">
        <v>155</v>
      </c>
      <c r="I17" s="105" t="s">
        <v>156</v>
      </c>
      <c r="J17" s="106" t="s">
        <v>157</v>
      </c>
    </row>
    <row r="18" spans="1:10" ht="20.25" customHeight="1">
      <c r="A18" s="100" t="s">
        <v>158</v>
      </c>
      <c r="B18" s="101" t="s">
        <v>159</v>
      </c>
      <c r="C18" s="68">
        <v>36.7</v>
      </c>
      <c r="D18" s="102"/>
      <c r="E18" s="103" t="s">
        <v>160</v>
      </c>
      <c r="F18" s="68">
        <v>36.7</v>
      </c>
      <c r="G18" s="108">
        <v>41963</v>
      </c>
      <c r="H18" s="104" t="s">
        <v>161</v>
      </c>
      <c r="I18" s="105" t="s">
        <v>162</v>
      </c>
      <c r="J18" s="106"/>
    </row>
    <row r="19" spans="1:10" ht="20.25" customHeight="1">
      <c r="A19" s="100" t="s">
        <v>163</v>
      </c>
      <c r="B19" s="101" t="s">
        <v>159</v>
      </c>
      <c r="C19" s="68">
        <v>50.3</v>
      </c>
      <c r="D19" s="102"/>
      <c r="E19" s="103" t="s">
        <v>164</v>
      </c>
      <c r="F19" s="109">
        <v>16</v>
      </c>
      <c r="G19" s="102"/>
      <c r="H19" s="104" t="s">
        <v>165</v>
      </c>
      <c r="I19" s="105" t="s">
        <v>166</v>
      </c>
      <c r="J19" s="106" t="s">
        <v>167</v>
      </c>
    </row>
    <row r="20" spans="1:10" ht="20.25" customHeight="1">
      <c r="A20" s="100"/>
      <c r="B20" s="101"/>
      <c r="C20" s="68"/>
      <c r="D20" s="102"/>
      <c r="E20" s="103"/>
      <c r="F20" s="109">
        <v>5.3</v>
      </c>
      <c r="G20" s="102"/>
      <c r="H20" s="104" t="s">
        <v>168</v>
      </c>
      <c r="I20" s="105" t="s">
        <v>169</v>
      </c>
      <c r="J20" s="106"/>
    </row>
    <row r="21" spans="1:10" ht="20.25" customHeight="1">
      <c r="A21" s="110" t="s">
        <v>170</v>
      </c>
      <c r="B21" s="101" t="s">
        <v>171</v>
      </c>
      <c r="C21" s="68"/>
      <c r="D21" s="102"/>
      <c r="E21" s="103"/>
      <c r="F21" s="68">
        <v>52.5</v>
      </c>
      <c r="G21" s="102"/>
      <c r="H21" s="104" t="s">
        <v>172</v>
      </c>
      <c r="I21" s="105" t="s">
        <v>173</v>
      </c>
      <c r="J21" s="106" t="s">
        <v>174</v>
      </c>
    </row>
    <row r="22" spans="1:10" ht="20.25" customHeight="1">
      <c r="A22" s="100" t="s">
        <v>175</v>
      </c>
      <c r="B22" s="101" t="s">
        <v>171</v>
      </c>
      <c r="C22" s="68"/>
      <c r="D22" s="102"/>
      <c r="E22" s="103"/>
      <c r="F22" s="68">
        <v>10.3</v>
      </c>
      <c r="G22" s="102"/>
      <c r="H22" s="104" t="s">
        <v>176</v>
      </c>
      <c r="I22" s="105" t="s">
        <v>177</v>
      </c>
      <c r="J22" s="106" t="s">
        <v>178</v>
      </c>
    </row>
    <row r="23" spans="1:10" ht="20.25" customHeight="1">
      <c r="A23" s="100" t="s">
        <v>179</v>
      </c>
      <c r="B23" s="101" t="s">
        <v>171</v>
      </c>
      <c r="C23" s="68"/>
      <c r="D23" s="102"/>
      <c r="E23" s="103"/>
      <c r="F23" s="68">
        <v>8.3</v>
      </c>
      <c r="G23" s="102"/>
      <c r="H23" s="104" t="s">
        <v>180</v>
      </c>
      <c r="I23" s="105" t="s">
        <v>181</v>
      </c>
      <c r="J23" s="106" t="s">
        <v>182</v>
      </c>
    </row>
    <row r="24" spans="1:10" ht="20.25" customHeight="1">
      <c r="A24" s="100" t="s">
        <v>183</v>
      </c>
      <c r="B24" s="101" t="s">
        <v>171</v>
      </c>
      <c r="C24" s="68"/>
      <c r="D24" s="102"/>
      <c r="E24" s="103"/>
      <c r="F24" s="109">
        <v>4</v>
      </c>
      <c r="G24" s="102"/>
      <c r="H24" s="104" t="s">
        <v>184</v>
      </c>
      <c r="I24" s="105" t="s">
        <v>185</v>
      </c>
      <c r="J24" s="106" t="s">
        <v>186</v>
      </c>
    </row>
    <row r="25" spans="1:10" ht="20.25" customHeight="1">
      <c r="A25" s="100" t="s">
        <v>187</v>
      </c>
      <c r="B25" s="101" t="s">
        <v>159</v>
      </c>
      <c r="C25" s="68">
        <v>12.4</v>
      </c>
      <c r="D25" s="102"/>
      <c r="E25" s="103" t="s">
        <v>188</v>
      </c>
      <c r="F25" s="68">
        <v>12.4</v>
      </c>
      <c r="G25" s="102"/>
      <c r="H25" s="104" t="s">
        <v>189</v>
      </c>
      <c r="I25" s="105" t="s">
        <v>190</v>
      </c>
      <c r="J25" s="106" t="s">
        <v>191</v>
      </c>
    </row>
    <row r="26" spans="1:10" ht="24.75" customHeight="1">
      <c r="A26" s="111" t="s">
        <v>192</v>
      </c>
      <c r="B26" s="101" t="s">
        <v>171</v>
      </c>
      <c r="C26" s="68">
        <v>29.8</v>
      </c>
      <c r="D26" s="102"/>
      <c r="E26" s="103" t="s">
        <v>193</v>
      </c>
      <c r="F26" s="68">
        <v>27.8</v>
      </c>
      <c r="G26" s="102"/>
      <c r="H26" s="104" t="s">
        <v>194</v>
      </c>
      <c r="I26" s="105" t="s">
        <v>195</v>
      </c>
      <c r="J26" s="106"/>
    </row>
    <row r="27" spans="1:10" ht="20.25" customHeight="1">
      <c r="A27" s="100"/>
      <c r="B27" s="101"/>
      <c r="C27" s="68"/>
      <c r="D27" s="102"/>
      <c r="E27" s="103"/>
      <c r="F27" s="109">
        <v>2</v>
      </c>
      <c r="G27" s="102"/>
      <c r="H27" s="104" t="s">
        <v>196</v>
      </c>
      <c r="I27" s="105"/>
      <c r="J27" s="106"/>
    </row>
    <row r="28" spans="1:10" ht="20.25" customHeight="1">
      <c r="A28" s="100" t="s">
        <v>197</v>
      </c>
      <c r="B28" s="101" t="s">
        <v>171</v>
      </c>
      <c r="C28" s="68"/>
      <c r="D28" s="102"/>
      <c r="E28" s="103"/>
      <c r="F28" s="68">
        <v>9.5</v>
      </c>
      <c r="G28" s="102"/>
      <c r="H28" s="104" t="s">
        <v>198</v>
      </c>
      <c r="I28" s="105" t="s">
        <v>199</v>
      </c>
      <c r="J28" s="106" t="s">
        <v>200</v>
      </c>
    </row>
    <row r="29" spans="1:10" ht="20.25" customHeight="1">
      <c r="A29" s="100" t="s">
        <v>201</v>
      </c>
      <c r="B29" s="101" t="s">
        <v>171</v>
      </c>
      <c r="C29" s="68"/>
      <c r="D29" s="102"/>
      <c r="E29" s="103"/>
      <c r="F29" s="68">
        <v>7.7</v>
      </c>
      <c r="G29" s="102"/>
      <c r="H29" s="104" t="s">
        <v>202</v>
      </c>
      <c r="I29" s="105" t="s">
        <v>203</v>
      </c>
      <c r="J29" s="106" t="s">
        <v>204</v>
      </c>
    </row>
    <row r="30" spans="1:10" ht="20.25" customHeight="1">
      <c r="A30" s="100" t="s">
        <v>205</v>
      </c>
      <c r="B30" s="101" t="s">
        <v>171</v>
      </c>
      <c r="C30" s="68"/>
      <c r="D30" s="102"/>
      <c r="E30" s="103"/>
      <c r="F30" s="68">
        <v>3.8</v>
      </c>
      <c r="G30" s="102"/>
      <c r="H30" s="104" t="s">
        <v>111</v>
      </c>
      <c r="I30" s="105" t="s">
        <v>206</v>
      </c>
      <c r="J30" s="106" t="s">
        <v>207</v>
      </c>
    </row>
    <row r="31" spans="1:10" ht="20.25" customHeight="1">
      <c r="A31" s="100" t="s">
        <v>208</v>
      </c>
      <c r="B31" s="101" t="s">
        <v>171</v>
      </c>
      <c r="C31" s="68"/>
      <c r="D31" s="102"/>
      <c r="E31" s="103"/>
      <c r="F31" s="68">
        <v>10.9</v>
      </c>
      <c r="G31" s="102"/>
      <c r="H31" s="104" t="s">
        <v>209</v>
      </c>
      <c r="I31" s="105" t="s">
        <v>210</v>
      </c>
      <c r="J31" s="106" t="s">
        <v>211</v>
      </c>
    </row>
    <row r="32" spans="1:10" ht="20.25" customHeight="1">
      <c r="A32" s="112" t="s">
        <v>212</v>
      </c>
      <c r="B32" s="101" t="s">
        <v>171</v>
      </c>
      <c r="C32" s="68">
        <v>18.1</v>
      </c>
      <c r="D32" s="102"/>
      <c r="E32" s="103" t="s">
        <v>213</v>
      </c>
      <c r="F32" s="109">
        <v>18</v>
      </c>
      <c r="G32" s="102"/>
      <c r="H32" s="104" t="s">
        <v>214</v>
      </c>
      <c r="I32" s="105" t="s">
        <v>215</v>
      </c>
      <c r="J32" s="106" t="s">
        <v>216</v>
      </c>
    </row>
    <row r="33" spans="1:10" ht="20.25" customHeight="1">
      <c r="A33" s="100" t="s">
        <v>217</v>
      </c>
      <c r="B33" s="113" t="s">
        <v>218</v>
      </c>
      <c r="C33" s="68"/>
      <c r="D33" s="102"/>
      <c r="E33" s="103"/>
      <c r="F33" s="68">
        <v>27.3</v>
      </c>
      <c r="G33" s="102"/>
      <c r="H33" s="104" t="s">
        <v>219</v>
      </c>
      <c r="I33" s="105" t="s">
        <v>220</v>
      </c>
      <c r="J33" s="106" t="s">
        <v>221</v>
      </c>
    </row>
    <row r="34" spans="1:10" ht="20.25" customHeight="1">
      <c r="A34" s="114" t="s">
        <v>222</v>
      </c>
      <c r="B34" s="115" t="s">
        <v>171</v>
      </c>
      <c r="C34" s="80">
        <v>14.3</v>
      </c>
      <c r="D34" s="116"/>
      <c r="E34" s="117" t="s">
        <v>223</v>
      </c>
      <c r="F34" s="80">
        <v>14.3</v>
      </c>
      <c r="G34" s="116"/>
      <c r="H34" s="117" t="s">
        <v>224</v>
      </c>
      <c r="I34" s="118" t="s">
        <v>225</v>
      </c>
      <c r="J34" s="119" t="s">
        <v>226</v>
      </c>
    </row>
    <row r="35" spans="2:10" ht="20.25" customHeight="1">
      <c r="B35" s="57"/>
      <c r="C35" s="57"/>
      <c r="D35" s="57"/>
      <c r="E35" s="120"/>
      <c r="F35" s="57"/>
      <c r="G35" s="57"/>
      <c r="H35" s="57"/>
      <c r="I35" s="57"/>
      <c r="J35" s="61" t="s">
        <v>89</v>
      </c>
    </row>
    <row r="36" s="83" customFormat="1" ht="15" customHeight="1">
      <c r="E36" s="121"/>
    </row>
  </sheetData>
  <sheetProtection/>
  <mergeCells count="8">
    <mergeCell ref="A3:A4"/>
    <mergeCell ref="B3:B4"/>
    <mergeCell ref="C3:E3"/>
    <mergeCell ref="F3:H3"/>
    <mergeCell ref="I3:I4"/>
    <mergeCell ref="J3:J4"/>
    <mergeCell ref="C4:D4"/>
    <mergeCell ref="F4:G4"/>
  </mergeCells>
  <printOptions/>
  <pageMargins left="0.7874015748031497" right="0.5118110236220472" top="0.7874015748031497" bottom="0.7874015748031497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4.125" style="59" customWidth="1"/>
    <col min="2" max="2" width="30.625" style="59" customWidth="1"/>
    <col min="3" max="3" width="10.375" style="59" customWidth="1"/>
    <col min="4" max="5" width="0.875" style="59" customWidth="1"/>
    <col min="6" max="6" width="18.25390625" style="59" customWidth="1"/>
    <col min="7" max="16384" width="9.00390625" style="59" customWidth="1"/>
  </cols>
  <sheetData>
    <row r="1" spans="1:6" s="55" customFormat="1" ht="20.25" customHeight="1">
      <c r="A1" s="267" t="s">
        <v>227</v>
      </c>
      <c r="B1" s="122"/>
      <c r="C1" s="122"/>
      <c r="D1" s="122"/>
      <c r="E1" s="122"/>
      <c r="F1" s="122"/>
    </row>
    <row r="2" spans="1:6" ht="20.25" customHeight="1">
      <c r="A2" s="268" t="s">
        <v>228</v>
      </c>
      <c r="F2" s="61" t="s">
        <v>394</v>
      </c>
    </row>
    <row r="3" spans="1:6" ht="20.25" customHeight="1">
      <c r="A3" s="89" t="s">
        <v>229</v>
      </c>
      <c r="B3" s="91" t="s">
        <v>230</v>
      </c>
      <c r="C3" s="303" t="s">
        <v>231</v>
      </c>
      <c r="D3" s="287"/>
      <c r="E3" s="303" t="s">
        <v>232</v>
      </c>
      <c r="F3" s="304"/>
    </row>
    <row r="4" spans="1:9" ht="20.25" customHeight="1">
      <c r="A4" s="123" t="s">
        <v>114</v>
      </c>
      <c r="B4" s="124" t="s">
        <v>233</v>
      </c>
      <c r="C4" s="63">
        <v>7.3</v>
      </c>
      <c r="D4" s="93"/>
      <c r="E4" s="125"/>
      <c r="F4" s="126" t="s">
        <v>234</v>
      </c>
      <c r="I4" s="72"/>
    </row>
    <row r="5" spans="1:9" ht="20.25" customHeight="1">
      <c r="A5" s="127" t="s">
        <v>235</v>
      </c>
      <c r="B5" s="128" t="s">
        <v>236</v>
      </c>
      <c r="C5" s="68">
        <v>10.5</v>
      </c>
      <c r="D5" s="100"/>
      <c r="E5" s="129"/>
      <c r="F5" s="130" t="s">
        <v>234</v>
      </c>
      <c r="I5" s="72"/>
    </row>
    <row r="6" spans="1:6" ht="20.25" customHeight="1">
      <c r="A6" s="127" t="s">
        <v>237</v>
      </c>
      <c r="B6" s="128" t="s">
        <v>238</v>
      </c>
      <c r="C6" s="68">
        <v>33.2</v>
      </c>
      <c r="D6" s="100"/>
      <c r="E6" s="129"/>
      <c r="F6" s="130" t="s">
        <v>239</v>
      </c>
    </row>
    <row r="7" spans="1:6" ht="20.25" customHeight="1">
      <c r="A7" s="127" t="s">
        <v>240</v>
      </c>
      <c r="B7" s="128" t="s">
        <v>241</v>
      </c>
      <c r="C7" s="68">
        <v>23.2</v>
      </c>
      <c r="D7" s="100"/>
      <c r="E7" s="129"/>
      <c r="F7" s="130" t="s">
        <v>242</v>
      </c>
    </row>
    <row r="8" spans="1:6" ht="20.25" customHeight="1">
      <c r="A8" s="127" t="s">
        <v>243</v>
      </c>
      <c r="B8" s="128" t="s">
        <v>244</v>
      </c>
      <c r="C8" s="68">
        <v>5.6</v>
      </c>
      <c r="D8" s="100"/>
      <c r="E8" s="129"/>
      <c r="F8" s="130" t="s">
        <v>245</v>
      </c>
    </row>
    <row r="9" spans="1:6" ht="20.25" customHeight="1">
      <c r="A9" s="127" t="s">
        <v>246</v>
      </c>
      <c r="B9" s="128" t="s">
        <v>247</v>
      </c>
      <c r="C9" s="68">
        <v>3.8</v>
      </c>
      <c r="D9" s="100"/>
      <c r="E9" s="129"/>
      <c r="F9" s="130" t="s">
        <v>248</v>
      </c>
    </row>
    <row r="10" spans="1:6" ht="20.25" customHeight="1">
      <c r="A10" s="127" t="s">
        <v>249</v>
      </c>
      <c r="B10" s="128" t="s">
        <v>250</v>
      </c>
      <c r="C10" s="109">
        <v>7</v>
      </c>
      <c r="D10" s="100"/>
      <c r="E10" s="129"/>
      <c r="F10" s="130" t="s">
        <v>248</v>
      </c>
    </row>
    <row r="11" spans="1:6" ht="20.25" customHeight="1">
      <c r="A11" s="127" t="s">
        <v>251</v>
      </c>
      <c r="B11" s="128" t="s">
        <v>252</v>
      </c>
      <c r="C11" s="68">
        <v>3.1</v>
      </c>
      <c r="D11" s="100"/>
      <c r="E11" s="129"/>
      <c r="F11" s="130" t="s">
        <v>253</v>
      </c>
    </row>
    <row r="12" spans="1:6" ht="20.25" customHeight="1">
      <c r="A12" s="127" t="s">
        <v>254</v>
      </c>
      <c r="B12" s="128" t="s">
        <v>247</v>
      </c>
      <c r="C12" s="68">
        <v>4.9</v>
      </c>
      <c r="D12" s="100"/>
      <c r="E12" s="129"/>
      <c r="F12" s="130" t="s">
        <v>255</v>
      </c>
    </row>
    <row r="13" spans="1:6" ht="20.25" customHeight="1">
      <c r="A13" s="131" t="s">
        <v>256</v>
      </c>
      <c r="B13" s="128" t="s">
        <v>257</v>
      </c>
      <c r="C13" s="68">
        <v>0.6</v>
      </c>
      <c r="D13" s="100"/>
      <c r="E13" s="129"/>
      <c r="F13" s="130" t="s">
        <v>258</v>
      </c>
    </row>
    <row r="14" spans="1:6" ht="20.25" customHeight="1">
      <c r="A14" s="131" t="s">
        <v>154</v>
      </c>
      <c r="B14" s="128" t="s">
        <v>259</v>
      </c>
      <c r="C14" s="68">
        <v>8.6</v>
      </c>
      <c r="D14" s="100"/>
      <c r="E14" s="129"/>
      <c r="F14" s="130" t="s">
        <v>260</v>
      </c>
    </row>
    <row r="15" spans="1:6" ht="20.25" customHeight="1">
      <c r="A15" s="131" t="s">
        <v>261</v>
      </c>
      <c r="B15" s="128" t="s">
        <v>262</v>
      </c>
      <c r="C15" s="68">
        <v>11.4</v>
      </c>
      <c r="D15" s="100"/>
      <c r="E15" s="129"/>
      <c r="F15" s="130" t="s">
        <v>263</v>
      </c>
    </row>
    <row r="16" spans="1:6" ht="20.25" customHeight="1">
      <c r="A16" s="131" t="s">
        <v>264</v>
      </c>
      <c r="B16" s="128" t="s">
        <v>265</v>
      </c>
      <c r="C16" s="68">
        <v>12.4</v>
      </c>
      <c r="D16" s="100"/>
      <c r="E16" s="129"/>
      <c r="F16" s="130" t="s">
        <v>193</v>
      </c>
    </row>
    <row r="17" spans="1:6" ht="20.25" customHeight="1">
      <c r="A17" s="131" t="s">
        <v>266</v>
      </c>
      <c r="B17" s="128" t="s">
        <v>267</v>
      </c>
      <c r="C17" s="68">
        <v>29.8</v>
      </c>
      <c r="D17" s="100"/>
      <c r="E17" s="129"/>
      <c r="F17" s="130" t="s">
        <v>193</v>
      </c>
    </row>
    <row r="18" spans="1:6" ht="20.25" customHeight="1">
      <c r="A18" s="131" t="s">
        <v>268</v>
      </c>
      <c r="B18" s="128" t="s">
        <v>269</v>
      </c>
      <c r="C18" s="68">
        <v>6.4</v>
      </c>
      <c r="D18" s="100"/>
      <c r="E18" s="129"/>
      <c r="F18" s="130" t="s">
        <v>270</v>
      </c>
    </row>
    <row r="19" spans="1:6" ht="20.25" customHeight="1">
      <c r="A19" s="131" t="s">
        <v>271</v>
      </c>
      <c r="B19" s="128" t="s">
        <v>272</v>
      </c>
      <c r="C19" s="68">
        <v>2.8</v>
      </c>
      <c r="D19" s="100"/>
      <c r="E19" s="129"/>
      <c r="F19" s="130" t="s">
        <v>273</v>
      </c>
    </row>
    <row r="20" spans="1:6" ht="20.25" customHeight="1">
      <c r="A20" s="131" t="s">
        <v>274</v>
      </c>
      <c r="B20" s="128" t="s">
        <v>275</v>
      </c>
      <c r="C20" s="68">
        <v>3.4</v>
      </c>
      <c r="D20" s="100"/>
      <c r="E20" s="129"/>
      <c r="F20" s="130" t="s">
        <v>276</v>
      </c>
    </row>
    <row r="21" spans="1:6" ht="20.25" customHeight="1">
      <c r="A21" s="131" t="s">
        <v>277</v>
      </c>
      <c r="B21" s="128" t="s">
        <v>278</v>
      </c>
      <c r="C21" s="68">
        <v>36.7</v>
      </c>
      <c r="D21" s="100"/>
      <c r="E21" s="129"/>
      <c r="F21" s="130" t="s">
        <v>160</v>
      </c>
    </row>
    <row r="22" spans="1:6" ht="20.25" customHeight="1">
      <c r="A22" s="132" t="s">
        <v>279</v>
      </c>
      <c r="B22" s="133" t="s">
        <v>280</v>
      </c>
      <c r="C22" s="80">
        <v>9.4</v>
      </c>
      <c r="D22" s="114"/>
      <c r="E22" s="134"/>
      <c r="F22" s="135" t="s">
        <v>281</v>
      </c>
    </row>
    <row r="23" spans="1:6" ht="20.25" customHeight="1">
      <c r="A23" s="74"/>
      <c r="B23" s="67"/>
      <c r="C23" s="136"/>
      <c r="D23" s="137"/>
      <c r="E23" s="137"/>
      <c r="F23" s="138"/>
    </row>
    <row r="24" spans="1:6" ht="20.25" customHeight="1">
      <c r="A24" s="268" t="s">
        <v>282</v>
      </c>
      <c r="F24" s="61" t="s">
        <v>394</v>
      </c>
    </row>
    <row r="25" spans="1:6" ht="20.25" customHeight="1">
      <c r="A25" s="89" t="s">
        <v>229</v>
      </c>
      <c r="B25" s="91" t="s">
        <v>230</v>
      </c>
      <c r="C25" s="303" t="s">
        <v>231</v>
      </c>
      <c r="D25" s="287"/>
      <c r="E25" s="303" t="s">
        <v>232</v>
      </c>
      <c r="F25" s="304"/>
    </row>
    <row r="26" spans="1:6" ht="20.25" customHeight="1">
      <c r="A26" s="139" t="s">
        <v>283</v>
      </c>
      <c r="B26" s="140" t="s">
        <v>284</v>
      </c>
      <c r="C26" s="141">
        <v>83.4</v>
      </c>
      <c r="D26" s="142"/>
      <c r="E26" s="143"/>
      <c r="F26" s="144" t="s">
        <v>285</v>
      </c>
    </row>
    <row r="27" spans="1:6" ht="20.25" customHeight="1">
      <c r="A27" s="145"/>
      <c r="B27" s="57"/>
      <c r="C27" s="57"/>
      <c r="D27" s="57"/>
      <c r="E27" s="57"/>
      <c r="F27" s="61" t="s">
        <v>89</v>
      </c>
    </row>
    <row r="28" s="83" customFormat="1" ht="12"/>
  </sheetData>
  <sheetProtection/>
  <mergeCells count="4">
    <mergeCell ref="C3:D3"/>
    <mergeCell ref="E3:F3"/>
    <mergeCell ref="C25:D25"/>
    <mergeCell ref="E25:F2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75390625" style="59" customWidth="1"/>
    <col min="2" max="2" width="4.875" style="146" customWidth="1"/>
    <col min="3" max="3" width="10.625" style="147" customWidth="1"/>
    <col min="4" max="4" width="4.875" style="146" customWidth="1"/>
    <col min="5" max="5" width="8.875" style="147" customWidth="1"/>
    <col min="6" max="6" width="4.875" style="146" customWidth="1"/>
    <col min="7" max="7" width="8.875" style="147" customWidth="1"/>
    <col min="8" max="8" width="4.875" style="146" customWidth="1"/>
    <col min="9" max="9" width="9.875" style="147" customWidth="1"/>
    <col min="10" max="10" width="4.875" style="146" customWidth="1"/>
    <col min="11" max="11" width="8.875" style="147" customWidth="1"/>
    <col min="12" max="12" width="4.875" style="146" customWidth="1"/>
    <col min="13" max="13" width="9.875" style="147" customWidth="1"/>
    <col min="14" max="16384" width="9.00390625" style="59" customWidth="1"/>
  </cols>
  <sheetData>
    <row r="1" ht="20.25" customHeight="1">
      <c r="A1" s="267" t="s">
        <v>286</v>
      </c>
    </row>
    <row r="2" ht="20.25" customHeight="1">
      <c r="M2" s="148" t="s">
        <v>287</v>
      </c>
    </row>
    <row r="3" spans="1:13" ht="20.25" customHeight="1">
      <c r="A3" s="287" t="s">
        <v>2</v>
      </c>
      <c r="B3" s="305" t="s">
        <v>288</v>
      </c>
      <c r="C3" s="305"/>
      <c r="D3" s="305" t="s">
        <v>289</v>
      </c>
      <c r="E3" s="305"/>
      <c r="F3" s="305" t="s">
        <v>290</v>
      </c>
      <c r="G3" s="305"/>
      <c r="H3" s="305" t="s">
        <v>291</v>
      </c>
      <c r="I3" s="305"/>
      <c r="J3" s="305" t="s">
        <v>292</v>
      </c>
      <c r="K3" s="305"/>
      <c r="L3" s="305" t="s">
        <v>293</v>
      </c>
      <c r="M3" s="306"/>
    </row>
    <row r="4" spans="1:13" ht="20.25" customHeight="1">
      <c r="A4" s="287"/>
      <c r="B4" s="149" t="s">
        <v>294</v>
      </c>
      <c r="C4" s="150" t="s">
        <v>295</v>
      </c>
      <c r="D4" s="149" t="s">
        <v>294</v>
      </c>
      <c r="E4" s="150" t="s">
        <v>295</v>
      </c>
      <c r="F4" s="149" t="s">
        <v>294</v>
      </c>
      <c r="G4" s="150" t="s">
        <v>295</v>
      </c>
      <c r="H4" s="149" t="s">
        <v>294</v>
      </c>
      <c r="I4" s="150" t="s">
        <v>295</v>
      </c>
      <c r="J4" s="149" t="s">
        <v>294</v>
      </c>
      <c r="K4" s="150" t="s">
        <v>295</v>
      </c>
      <c r="L4" s="149" t="s">
        <v>294</v>
      </c>
      <c r="M4" s="151" t="s">
        <v>295</v>
      </c>
    </row>
    <row r="5" spans="1:13" ht="20.25" customHeight="1">
      <c r="A5" s="95" t="s">
        <v>296</v>
      </c>
      <c r="B5" s="152">
        <v>82</v>
      </c>
      <c r="C5" s="152">
        <v>1469223</v>
      </c>
      <c r="D5" s="153">
        <v>66</v>
      </c>
      <c r="E5" s="152">
        <v>139777</v>
      </c>
      <c r="F5" s="153">
        <v>7</v>
      </c>
      <c r="G5" s="152">
        <v>181173</v>
      </c>
      <c r="H5" s="153">
        <v>3</v>
      </c>
      <c r="I5" s="154">
        <v>798661</v>
      </c>
      <c r="J5" s="153">
        <v>1</v>
      </c>
      <c r="K5" s="155">
        <v>41037</v>
      </c>
      <c r="L5" s="156">
        <v>4</v>
      </c>
      <c r="M5" s="157">
        <v>308575</v>
      </c>
    </row>
    <row r="6" spans="1:13" ht="20.25" customHeight="1">
      <c r="A6" s="102" t="s">
        <v>297</v>
      </c>
      <c r="B6" s="75">
        <v>83</v>
      </c>
      <c r="C6" s="75">
        <v>1659628</v>
      </c>
      <c r="D6" s="158">
        <v>66</v>
      </c>
      <c r="E6" s="75">
        <v>139777</v>
      </c>
      <c r="F6" s="158">
        <v>7</v>
      </c>
      <c r="G6" s="75">
        <v>115548</v>
      </c>
      <c r="H6" s="158">
        <v>4</v>
      </c>
      <c r="I6" s="159">
        <v>942661</v>
      </c>
      <c r="J6" s="158">
        <v>2</v>
      </c>
      <c r="K6" s="160">
        <v>153067</v>
      </c>
      <c r="L6" s="161">
        <v>4</v>
      </c>
      <c r="M6" s="162">
        <v>308575</v>
      </c>
    </row>
    <row r="7" spans="1:13" ht="20.25" customHeight="1">
      <c r="A7" s="102" t="s">
        <v>298</v>
      </c>
      <c r="B7" s="75">
        <v>87</v>
      </c>
      <c r="C7" s="75">
        <v>1675330</v>
      </c>
      <c r="D7" s="158">
        <v>70</v>
      </c>
      <c r="E7" s="75">
        <v>155479</v>
      </c>
      <c r="F7" s="158">
        <v>7</v>
      </c>
      <c r="G7" s="75">
        <v>115548</v>
      </c>
      <c r="H7" s="158">
        <v>4</v>
      </c>
      <c r="I7" s="159">
        <v>942661</v>
      </c>
      <c r="J7" s="158">
        <v>2</v>
      </c>
      <c r="K7" s="160">
        <v>153067</v>
      </c>
      <c r="L7" s="158">
        <v>4</v>
      </c>
      <c r="M7" s="160">
        <v>308575</v>
      </c>
    </row>
    <row r="8" spans="1:13" ht="20.25" customHeight="1">
      <c r="A8" s="102" t="s">
        <v>299</v>
      </c>
      <c r="B8" s="75">
        <v>89</v>
      </c>
      <c r="C8" s="75">
        <v>1678581</v>
      </c>
      <c r="D8" s="158">
        <v>72</v>
      </c>
      <c r="E8" s="75">
        <v>158730</v>
      </c>
      <c r="F8" s="158">
        <v>7</v>
      </c>
      <c r="G8" s="75">
        <v>115548</v>
      </c>
      <c r="H8" s="158">
        <v>4</v>
      </c>
      <c r="I8" s="159">
        <v>942661</v>
      </c>
      <c r="J8" s="158">
        <v>2</v>
      </c>
      <c r="K8" s="160">
        <v>153067</v>
      </c>
      <c r="L8" s="158">
        <v>4</v>
      </c>
      <c r="M8" s="160">
        <v>308575</v>
      </c>
    </row>
    <row r="9" spans="1:13" ht="20.25" customHeight="1">
      <c r="A9" s="102" t="s">
        <v>300</v>
      </c>
      <c r="B9" s="75">
        <v>93</v>
      </c>
      <c r="C9" s="75">
        <v>1900707</v>
      </c>
      <c r="D9" s="158">
        <v>75</v>
      </c>
      <c r="E9" s="75">
        <v>170030</v>
      </c>
      <c r="F9" s="158">
        <v>7</v>
      </c>
      <c r="G9" s="75">
        <v>115548</v>
      </c>
      <c r="H9" s="158">
        <v>5</v>
      </c>
      <c r="I9" s="159">
        <v>1132717</v>
      </c>
      <c r="J9" s="158">
        <v>2</v>
      </c>
      <c r="K9" s="160">
        <v>173837</v>
      </c>
      <c r="L9" s="158">
        <v>4</v>
      </c>
      <c r="M9" s="160">
        <v>308575</v>
      </c>
    </row>
    <row r="10" spans="1:13" ht="20.25" customHeight="1">
      <c r="A10" s="116" t="s">
        <v>301</v>
      </c>
      <c r="B10" s="163">
        <v>94</v>
      </c>
      <c r="C10" s="163">
        <v>1903207</v>
      </c>
      <c r="D10" s="164">
        <v>76</v>
      </c>
      <c r="E10" s="163">
        <v>172530</v>
      </c>
      <c r="F10" s="164">
        <v>7</v>
      </c>
      <c r="G10" s="163">
        <v>115548</v>
      </c>
      <c r="H10" s="164">
        <v>5</v>
      </c>
      <c r="I10" s="165">
        <v>1132717</v>
      </c>
      <c r="J10" s="164">
        <v>2</v>
      </c>
      <c r="K10" s="166">
        <v>173837</v>
      </c>
      <c r="L10" s="164">
        <v>4</v>
      </c>
      <c r="M10" s="166">
        <v>308575</v>
      </c>
    </row>
    <row r="11" spans="1:13" ht="20.25" customHeight="1">
      <c r="A11" s="167"/>
      <c r="M11" s="269" t="s">
        <v>302</v>
      </c>
    </row>
    <row r="12" spans="1:13" s="83" customFormat="1" ht="12">
      <c r="A12" s="168"/>
      <c r="B12" s="169"/>
      <c r="C12" s="170"/>
      <c r="D12" s="169"/>
      <c r="E12" s="170"/>
      <c r="F12" s="169"/>
      <c r="G12" s="170"/>
      <c r="H12" s="169"/>
      <c r="I12" s="170"/>
      <c r="J12" s="169"/>
      <c r="K12" s="170"/>
      <c r="L12" s="169"/>
      <c r="M12" s="170"/>
    </row>
    <row r="13" ht="13.5">
      <c r="A13" s="171"/>
    </row>
    <row r="14" ht="13.5">
      <c r="A14" s="171"/>
    </row>
  </sheetData>
  <sheetProtection/>
  <mergeCells count="7">
    <mergeCell ref="L3:M3"/>
    <mergeCell ref="A3:A4"/>
    <mergeCell ref="B3:C3"/>
    <mergeCell ref="D3:E3"/>
    <mergeCell ref="F3:G3"/>
    <mergeCell ref="H3:I3"/>
    <mergeCell ref="J3:K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375" style="174" customWidth="1"/>
    <col min="2" max="2" width="8.50390625" style="174" customWidth="1"/>
    <col min="3" max="17" width="6.125" style="174" customWidth="1"/>
    <col min="18" max="19" width="7.375" style="174" customWidth="1"/>
    <col min="20" max="16384" width="9.00390625" style="174" customWidth="1"/>
  </cols>
  <sheetData>
    <row r="1" s="173" customFormat="1" ht="20.25" customHeight="1">
      <c r="A1" s="172" t="s">
        <v>303</v>
      </c>
    </row>
    <row r="2" spans="1:17" ht="20.25" customHeight="1">
      <c r="A2" s="174" t="s">
        <v>304</v>
      </c>
      <c r="P2" s="175"/>
      <c r="Q2" s="175" t="s">
        <v>305</v>
      </c>
    </row>
    <row r="3" spans="1:17" ht="20.25" customHeight="1">
      <c r="A3" s="307" t="s">
        <v>306</v>
      </c>
      <c r="B3" s="308"/>
      <c r="C3" s="309" t="s">
        <v>288</v>
      </c>
      <c r="D3" s="310"/>
      <c r="E3" s="311"/>
      <c r="F3" s="309" t="s">
        <v>307</v>
      </c>
      <c r="G3" s="310"/>
      <c r="H3" s="311"/>
      <c r="I3" s="309" t="s">
        <v>308</v>
      </c>
      <c r="J3" s="310"/>
      <c r="K3" s="311"/>
      <c r="L3" s="309" t="s">
        <v>309</v>
      </c>
      <c r="M3" s="310"/>
      <c r="N3" s="311"/>
      <c r="O3" s="309" t="s">
        <v>310</v>
      </c>
      <c r="P3" s="310"/>
      <c r="Q3" s="310"/>
    </row>
    <row r="4" spans="1:17" ht="20.25" customHeight="1">
      <c r="A4" s="307"/>
      <c r="B4" s="308"/>
      <c r="C4" s="177" t="s">
        <v>311</v>
      </c>
      <c r="D4" s="178" t="s">
        <v>312</v>
      </c>
      <c r="E4" s="178" t="s">
        <v>313</v>
      </c>
      <c r="F4" s="177" t="s">
        <v>314</v>
      </c>
      <c r="G4" s="177" t="s">
        <v>312</v>
      </c>
      <c r="H4" s="178" t="s">
        <v>313</v>
      </c>
      <c r="I4" s="177" t="s">
        <v>311</v>
      </c>
      <c r="J4" s="177" t="s">
        <v>312</v>
      </c>
      <c r="K4" s="178" t="s">
        <v>313</v>
      </c>
      <c r="L4" s="177" t="s">
        <v>311</v>
      </c>
      <c r="M4" s="177" t="s">
        <v>312</v>
      </c>
      <c r="N4" s="178" t="s">
        <v>313</v>
      </c>
      <c r="O4" s="177" t="s">
        <v>311</v>
      </c>
      <c r="P4" s="178" t="s">
        <v>312</v>
      </c>
      <c r="Q4" s="178" t="s">
        <v>313</v>
      </c>
    </row>
    <row r="5" spans="1:17" ht="20.25" customHeight="1">
      <c r="A5" s="312" t="s">
        <v>315</v>
      </c>
      <c r="B5" s="179" t="s">
        <v>316</v>
      </c>
      <c r="C5" s="180">
        <v>575</v>
      </c>
      <c r="D5" s="181">
        <v>327</v>
      </c>
      <c r="E5" s="181">
        <v>33</v>
      </c>
      <c r="F5" s="181">
        <v>502</v>
      </c>
      <c r="G5" s="181">
        <v>212</v>
      </c>
      <c r="H5" s="181">
        <v>14</v>
      </c>
      <c r="I5" s="181">
        <v>71</v>
      </c>
      <c r="J5" s="181">
        <v>112</v>
      </c>
      <c r="K5" s="181">
        <v>18</v>
      </c>
      <c r="L5" s="182">
        <v>1</v>
      </c>
      <c r="M5" s="182">
        <v>3</v>
      </c>
      <c r="N5" s="182">
        <v>1</v>
      </c>
      <c r="O5" s="182">
        <v>1</v>
      </c>
      <c r="P5" s="183" t="s">
        <v>317</v>
      </c>
      <c r="Q5" s="183" t="s">
        <v>317</v>
      </c>
    </row>
    <row r="6" spans="1:17" ht="20.25" customHeight="1">
      <c r="A6" s="312"/>
      <c r="B6" s="176" t="s">
        <v>318</v>
      </c>
      <c r="C6" s="184">
        <v>471</v>
      </c>
      <c r="D6" s="185">
        <v>283</v>
      </c>
      <c r="E6" s="185">
        <v>23</v>
      </c>
      <c r="F6" s="185">
        <v>425</v>
      </c>
      <c r="G6" s="185">
        <v>187</v>
      </c>
      <c r="H6" s="185">
        <v>11</v>
      </c>
      <c r="I6" s="185">
        <v>45</v>
      </c>
      <c r="J6" s="185">
        <v>93</v>
      </c>
      <c r="K6" s="185">
        <v>12</v>
      </c>
      <c r="L6" s="186">
        <v>1</v>
      </c>
      <c r="M6" s="186">
        <v>3</v>
      </c>
      <c r="N6" s="187" t="s">
        <v>319</v>
      </c>
      <c r="O6" s="187" t="s">
        <v>319</v>
      </c>
      <c r="P6" s="187" t="s">
        <v>317</v>
      </c>
      <c r="Q6" s="187" t="s">
        <v>320</v>
      </c>
    </row>
    <row r="7" spans="1:17" ht="20.25" customHeight="1">
      <c r="A7" s="312"/>
      <c r="B7" s="176" t="s">
        <v>310</v>
      </c>
      <c r="C7" s="184">
        <v>104</v>
      </c>
      <c r="D7" s="185">
        <v>44</v>
      </c>
      <c r="E7" s="185">
        <v>10</v>
      </c>
      <c r="F7" s="185">
        <v>77</v>
      </c>
      <c r="G7" s="185">
        <v>25</v>
      </c>
      <c r="H7" s="185">
        <v>3</v>
      </c>
      <c r="I7" s="185">
        <v>26</v>
      </c>
      <c r="J7" s="185">
        <v>19</v>
      </c>
      <c r="K7" s="185">
        <v>6</v>
      </c>
      <c r="L7" s="187" t="s">
        <v>321</v>
      </c>
      <c r="M7" s="187" t="s">
        <v>317</v>
      </c>
      <c r="N7" s="188">
        <v>1</v>
      </c>
      <c r="O7" s="186">
        <v>1</v>
      </c>
      <c r="P7" s="187" t="s">
        <v>317</v>
      </c>
      <c r="Q7" s="187" t="s">
        <v>320</v>
      </c>
    </row>
    <row r="8" spans="1:17" ht="20.25" customHeight="1">
      <c r="A8" s="312" t="s">
        <v>322</v>
      </c>
      <c r="B8" s="179" t="s">
        <v>316</v>
      </c>
      <c r="C8" s="184">
        <v>542</v>
      </c>
      <c r="D8" s="185">
        <v>245</v>
      </c>
      <c r="E8" s="185">
        <v>32</v>
      </c>
      <c r="F8" s="185">
        <v>460</v>
      </c>
      <c r="G8" s="185">
        <v>151</v>
      </c>
      <c r="H8" s="185">
        <v>21</v>
      </c>
      <c r="I8" s="185">
        <v>77</v>
      </c>
      <c r="J8" s="185">
        <v>93</v>
      </c>
      <c r="K8" s="185">
        <v>11</v>
      </c>
      <c r="L8" s="187" t="s">
        <v>317</v>
      </c>
      <c r="M8" s="189">
        <v>1</v>
      </c>
      <c r="N8" s="187" t="s">
        <v>317</v>
      </c>
      <c r="O8" s="189">
        <v>5</v>
      </c>
      <c r="P8" s="187" t="s">
        <v>321</v>
      </c>
      <c r="Q8" s="187" t="s">
        <v>317</v>
      </c>
    </row>
    <row r="9" spans="1:17" ht="20.25" customHeight="1">
      <c r="A9" s="312"/>
      <c r="B9" s="176" t="s">
        <v>318</v>
      </c>
      <c r="C9" s="184">
        <v>446</v>
      </c>
      <c r="D9" s="185">
        <v>220</v>
      </c>
      <c r="E9" s="185">
        <v>23</v>
      </c>
      <c r="F9" s="185">
        <v>389</v>
      </c>
      <c r="G9" s="185">
        <v>142</v>
      </c>
      <c r="H9" s="185">
        <v>18</v>
      </c>
      <c r="I9" s="185">
        <v>57</v>
      </c>
      <c r="J9" s="185">
        <v>77</v>
      </c>
      <c r="K9" s="185">
        <v>5</v>
      </c>
      <c r="L9" s="187" t="s">
        <v>317</v>
      </c>
      <c r="M9" s="190">
        <v>1</v>
      </c>
      <c r="N9" s="187" t="s">
        <v>317</v>
      </c>
      <c r="O9" s="187" t="s">
        <v>320</v>
      </c>
      <c r="P9" s="187" t="s">
        <v>317</v>
      </c>
      <c r="Q9" s="187" t="s">
        <v>321</v>
      </c>
    </row>
    <row r="10" spans="1:17" ht="20.25" customHeight="1">
      <c r="A10" s="312"/>
      <c r="B10" s="176" t="s">
        <v>310</v>
      </c>
      <c r="C10" s="184">
        <v>96</v>
      </c>
      <c r="D10" s="185">
        <v>25</v>
      </c>
      <c r="E10" s="185">
        <v>9</v>
      </c>
      <c r="F10" s="185">
        <v>71</v>
      </c>
      <c r="G10" s="185">
        <v>9</v>
      </c>
      <c r="H10" s="185">
        <v>3</v>
      </c>
      <c r="I10" s="185">
        <v>20</v>
      </c>
      <c r="J10" s="185">
        <v>16</v>
      </c>
      <c r="K10" s="185">
        <v>6</v>
      </c>
      <c r="L10" s="187" t="s">
        <v>317</v>
      </c>
      <c r="M10" s="187" t="s">
        <v>317</v>
      </c>
      <c r="N10" s="187" t="s">
        <v>317</v>
      </c>
      <c r="O10" s="190">
        <v>5</v>
      </c>
      <c r="P10" s="187" t="s">
        <v>319</v>
      </c>
      <c r="Q10" s="187" t="s">
        <v>317</v>
      </c>
    </row>
    <row r="11" spans="1:17" ht="20.25" customHeight="1">
      <c r="A11" s="312" t="s">
        <v>323</v>
      </c>
      <c r="B11" s="179" t="s">
        <v>316</v>
      </c>
      <c r="C11" s="184">
        <v>628</v>
      </c>
      <c r="D11" s="185">
        <v>308</v>
      </c>
      <c r="E11" s="185">
        <v>32</v>
      </c>
      <c r="F11" s="185">
        <v>546</v>
      </c>
      <c r="G11" s="185">
        <v>210</v>
      </c>
      <c r="H11" s="185">
        <v>20</v>
      </c>
      <c r="I11" s="185">
        <v>76</v>
      </c>
      <c r="J11" s="185">
        <v>94</v>
      </c>
      <c r="K11" s="185">
        <v>11</v>
      </c>
      <c r="L11" s="188">
        <v>3</v>
      </c>
      <c r="M11" s="188">
        <v>4</v>
      </c>
      <c r="N11" s="188">
        <v>1</v>
      </c>
      <c r="O11" s="188">
        <v>3</v>
      </c>
      <c r="P11" s="187" t="s">
        <v>324</v>
      </c>
      <c r="Q11" s="187" t="s">
        <v>321</v>
      </c>
    </row>
    <row r="12" spans="1:17" ht="20.25" customHeight="1">
      <c r="A12" s="312"/>
      <c r="B12" s="176" t="s">
        <v>318</v>
      </c>
      <c r="C12" s="184">
        <v>519</v>
      </c>
      <c r="D12" s="185">
        <v>274</v>
      </c>
      <c r="E12" s="185">
        <v>26</v>
      </c>
      <c r="F12" s="185">
        <v>464</v>
      </c>
      <c r="G12" s="185">
        <v>191</v>
      </c>
      <c r="H12" s="185">
        <v>18</v>
      </c>
      <c r="I12" s="185">
        <v>52</v>
      </c>
      <c r="J12" s="185">
        <v>80</v>
      </c>
      <c r="K12" s="185">
        <v>8</v>
      </c>
      <c r="L12" s="188">
        <v>3</v>
      </c>
      <c r="M12" s="188">
        <v>3</v>
      </c>
      <c r="N12" s="187" t="s">
        <v>317</v>
      </c>
      <c r="O12" s="187" t="s">
        <v>319</v>
      </c>
      <c r="P12" s="187" t="s">
        <v>317</v>
      </c>
      <c r="Q12" s="187" t="s">
        <v>317</v>
      </c>
    </row>
    <row r="13" spans="1:17" ht="20.25" customHeight="1">
      <c r="A13" s="312"/>
      <c r="B13" s="176" t="s">
        <v>310</v>
      </c>
      <c r="C13" s="184">
        <v>109</v>
      </c>
      <c r="D13" s="185">
        <v>34</v>
      </c>
      <c r="E13" s="185">
        <v>6</v>
      </c>
      <c r="F13" s="185">
        <v>82</v>
      </c>
      <c r="G13" s="185">
        <v>19</v>
      </c>
      <c r="H13" s="185">
        <v>2</v>
      </c>
      <c r="I13" s="185">
        <v>24</v>
      </c>
      <c r="J13" s="185">
        <v>14</v>
      </c>
      <c r="K13" s="185">
        <v>3</v>
      </c>
      <c r="L13" s="187" t="s">
        <v>317</v>
      </c>
      <c r="M13" s="188">
        <v>1</v>
      </c>
      <c r="N13" s="188">
        <v>1</v>
      </c>
      <c r="O13" s="188">
        <v>3</v>
      </c>
      <c r="P13" s="187" t="s">
        <v>317</v>
      </c>
      <c r="Q13" s="187" t="s">
        <v>321</v>
      </c>
    </row>
    <row r="14" spans="1:17" ht="20.25" customHeight="1">
      <c r="A14" s="312" t="s">
        <v>325</v>
      </c>
      <c r="B14" s="179" t="s">
        <v>316</v>
      </c>
      <c r="C14" s="184">
        <v>722</v>
      </c>
      <c r="D14" s="185">
        <v>370</v>
      </c>
      <c r="E14" s="185">
        <v>38</v>
      </c>
      <c r="F14" s="185">
        <v>620</v>
      </c>
      <c r="G14" s="185">
        <v>236</v>
      </c>
      <c r="H14" s="185">
        <v>22</v>
      </c>
      <c r="I14" s="185">
        <v>100</v>
      </c>
      <c r="J14" s="185">
        <v>130</v>
      </c>
      <c r="K14" s="185">
        <v>15</v>
      </c>
      <c r="L14" s="188">
        <v>1</v>
      </c>
      <c r="M14" s="188">
        <v>3</v>
      </c>
      <c r="N14" s="188">
        <v>1</v>
      </c>
      <c r="O14" s="188">
        <v>1</v>
      </c>
      <c r="P14" s="188">
        <v>1</v>
      </c>
      <c r="Q14" s="187" t="s">
        <v>317</v>
      </c>
    </row>
    <row r="15" spans="1:17" ht="20.25" customHeight="1">
      <c r="A15" s="312"/>
      <c r="B15" s="176" t="s">
        <v>318</v>
      </c>
      <c r="C15" s="184">
        <v>575</v>
      </c>
      <c r="D15" s="185">
        <v>324</v>
      </c>
      <c r="E15" s="185">
        <v>30</v>
      </c>
      <c r="F15" s="185">
        <v>511</v>
      </c>
      <c r="G15" s="185">
        <v>209</v>
      </c>
      <c r="H15" s="185">
        <v>20</v>
      </c>
      <c r="I15" s="185">
        <v>63</v>
      </c>
      <c r="J15" s="185">
        <v>112</v>
      </c>
      <c r="K15" s="185">
        <v>10</v>
      </c>
      <c r="L15" s="188">
        <v>1</v>
      </c>
      <c r="M15" s="188">
        <v>3</v>
      </c>
      <c r="N15" s="187" t="s">
        <v>317</v>
      </c>
      <c r="O15" s="187" t="s">
        <v>317</v>
      </c>
      <c r="P15" s="187" t="s">
        <v>317</v>
      </c>
      <c r="Q15" s="187" t="s">
        <v>317</v>
      </c>
    </row>
    <row r="16" spans="1:17" ht="20.25" customHeight="1">
      <c r="A16" s="312"/>
      <c r="B16" s="176" t="s">
        <v>310</v>
      </c>
      <c r="C16" s="184">
        <v>147</v>
      </c>
      <c r="D16" s="185">
        <v>46</v>
      </c>
      <c r="E16" s="185">
        <v>8</v>
      </c>
      <c r="F16" s="185">
        <v>109</v>
      </c>
      <c r="G16" s="185">
        <v>27</v>
      </c>
      <c r="H16" s="185">
        <v>2</v>
      </c>
      <c r="I16" s="185">
        <v>37</v>
      </c>
      <c r="J16" s="185">
        <v>18</v>
      </c>
      <c r="K16" s="185">
        <v>5</v>
      </c>
      <c r="L16" s="187" t="s">
        <v>319</v>
      </c>
      <c r="M16" s="187" t="s">
        <v>321</v>
      </c>
      <c r="N16" s="188">
        <v>1</v>
      </c>
      <c r="O16" s="188">
        <v>1</v>
      </c>
      <c r="P16" s="188">
        <v>1</v>
      </c>
      <c r="Q16" s="187" t="s">
        <v>317</v>
      </c>
    </row>
    <row r="17" spans="1:17" ht="20.25" customHeight="1">
      <c r="A17" s="312" t="s">
        <v>326</v>
      </c>
      <c r="B17" s="179" t="s">
        <v>316</v>
      </c>
      <c r="C17" s="184">
        <v>642</v>
      </c>
      <c r="D17" s="185">
        <v>306</v>
      </c>
      <c r="E17" s="185">
        <v>35</v>
      </c>
      <c r="F17" s="185">
        <v>538</v>
      </c>
      <c r="G17" s="185">
        <v>202</v>
      </c>
      <c r="H17" s="185">
        <v>20</v>
      </c>
      <c r="I17" s="185">
        <v>101</v>
      </c>
      <c r="J17" s="185">
        <v>102</v>
      </c>
      <c r="K17" s="185">
        <v>14</v>
      </c>
      <c r="L17" s="187" t="s">
        <v>317</v>
      </c>
      <c r="M17" s="188">
        <v>1</v>
      </c>
      <c r="N17" s="188">
        <v>1</v>
      </c>
      <c r="O17" s="188">
        <v>3</v>
      </c>
      <c r="P17" s="188">
        <v>1</v>
      </c>
      <c r="Q17" s="187" t="s">
        <v>317</v>
      </c>
    </row>
    <row r="18" spans="1:17" ht="20.25" customHeight="1">
      <c r="A18" s="312"/>
      <c r="B18" s="176" t="s">
        <v>318</v>
      </c>
      <c r="C18" s="184">
        <v>501</v>
      </c>
      <c r="D18" s="185">
        <v>262</v>
      </c>
      <c r="E18" s="185">
        <v>27</v>
      </c>
      <c r="F18" s="185">
        <v>445</v>
      </c>
      <c r="G18" s="185">
        <v>178</v>
      </c>
      <c r="H18" s="185">
        <v>14</v>
      </c>
      <c r="I18" s="185">
        <v>56</v>
      </c>
      <c r="J18" s="185">
        <v>83</v>
      </c>
      <c r="K18" s="185">
        <v>12</v>
      </c>
      <c r="L18" s="187" t="s">
        <v>317</v>
      </c>
      <c r="M18" s="188">
        <v>1</v>
      </c>
      <c r="N18" s="188">
        <v>1</v>
      </c>
      <c r="O18" s="187" t="s">
        <v>317</v>
      </c>
      <c r="P18" s="187" t="s">
        <v>321</v>
      </c>
      <c r="Q18" s="187" t="s">
        <v>319</v>
      </c>
    </row>
    <row r="19" spans="1:17" ht="20.25" customHeight="1">
      <c r="A19" s="312"/>
      <c r="B19" s="176" t="s">
        <v>310</v>
      </c>
      <c r="C19" s="184">
        <v>141</v>
      </c>
      <c r="D19" s="185">
        <v>44</v>
      </c>
      <c r="E19" s="185">
        <v>8</v>
      </c>
      <c r="F19" s="185">
        <v>93</v>
      </c>
      <c r="G19" s="185">
        <v>24</v>
      </c>
      <c r="H19" s="185">
        <v>6</v>
      </c>
      <c r="I19" s="185">
        <v>45</v>
      </c>
      <c r="J19" s="185">
        <v>19</v>
      </c>
      <c r="K19" s="185">
        <v>2</v>
      </c>
      <c r="L19" s="187" t="s">
        <v>317</v>
      </c>
      <c r="M19" s="187" t="s">
        <v>317</v>
      </c>
      <c r="N19" s="187" t="s">
        <v>317</v>
      </c>
      <c r="O19" s="188">
        <v>3</v>
      </c>
      <c r="P19" s="188">
        <v>1</v>
      </c>
      <c r="Q19" s="187" t="s">
        <v>319</v>
      </c>
    </row>
    <row r="20" spans="1:17" ht="20.25" customHeight="1">
      <c r="A20" s="312" t="s">
        <v>327</v>
      </c>
      <c r="B20" s="179" t="s">
        <v>316</v>
      </c>
      <c r="C20" s="184">
        <v>672</v>
      </c>
      <c r="D20" s="185">
        <v>321</v>
      </c>
      <c r="E20" s="185">
        <v>30</v>
      </c>
      <c r="F20" s="185">
        <v>600</v>
      </c>
      <c r="G20" s="185">
        <v>221</v>
      </c>
      <c r="H20" s="185">
        <v>22</v>
      </c>
      <c r="I20" s="185">
        <v>66</v>
      </c>
      <c r="J20" s="185">
        <v>97</v>
      </c>
      <c r="K20" s="185">
        <v>8</v>
      </c>
      <c r="L20" s="187" t="s">
        <v>317</v>
      </c>
      <c r="M20" s="187" t="s">
        <v>317</v>
      </c>
      <c r="N20" s="187" t="s">
        <v>321</v>
      </c>
      <c r="O20" s="188">
        <v>6</v>
      </c>
      <c r="P20" s="188">
        <v>3</v>
      </c>
      <c r="Q20" s="187" t="s">
        <v>317</v>
      </c>
    </row>
    <row r="21" spans="1:17" ht="20.25" customHeight="1">
      <c r="A21" s="312"/>
      <c r="B21" s="176" t="s">
        <v>318</v>
      </c>
      <c r="C21" s="184">
        <v>510</v>
      </c>
      <c r="D21" s="185">
        <v>276</v>
      </c>
      <c r="E21" s="185">
        <v>27</v>
      </c>
      <c r="F21" s="185">
        <v>467</v>
      </c>
      <c r="G21" s="185">
        <v>196</v>
      </c>
      <c r="H21" s="185">
        <v>19</v>
      </c>
      <c r="I21" s="185">
        <v>43</v>
      </c>
      <c r="J21" s="185">
        <v>78</v>
      </c>
      <c r="K21" s="185">
        <v>8</v>
      </c>
      <c r="L21" s="187" t="s">
        <v>317</v>
      </c>
      <c r="M21" s="187" t="s">
        <v>317</v>
      </c>
      <c r="N21" s="187" t="s">
        <v>321</v>
      </c>
      <c r="O21" s="187" t="s">
        <v>317</v>
      </c>
      <c r="P21" s="185">
        <v>2</v>
      </c>
      <c r="Q21" s="187" t="s">
        <v>320</v>
      </c>
    </row>
    <row r="22" spans="1:17" ht="20.25" customHeight="1">
      <c r="A22" s="312"/>
      <c r="B22" s="176" t="s">
        <v>310</v>
      </c>
      <c r="C22" s="191">
        <v>162</v>
      </c>
      <c r="D22" s="192">
        <v>45</v>
      </c>
      <c r="E22" s="192">
        <v>3</v>
      </c>
      <c r="F22" s="192">
        <v>133</v>
      </c>
      <c r="G22" s="192">
        <v>25</v>
      </c>
      <c r="H22" s="192">
        <v>3</v>
      </c>
      <c r="I22" s="192">
        <v>23</v>
      </c>
      <c r="J22" s="192">
        <v>19</v>
      </c>
      <c r="K22" s="193" t="s">
        <v>317</v>
      </c>
      <c r="L22" s="193" t="s">
        <v>321</v>
      </c>
      <c r="M22" s="193" t="s">
        <v>317</v>
      </c>
      <c r="N22" s="193" t="s">
        <v>321</v>
      </c>
      <c r="O22" s="194">
        <v>6</v>
      </c>
      <c r="P22" s="194">
        <v>1</v>
      </c>
      <c r="Q22" s="193" t="s">
        <v>317</v>
      </c>
    </row>
    <row r="23" ht="20.25" customHeight="1"/>
    <row r="24" spans="1:17" ht="20.25" customHeight="1">
      <c r="A24" s="174" t="s">
        <v>328</v>
      </c>
      <c r="P24" s="175"/>
      <c r="Q24" s="175" t="s">
        <v>329</v>
      </c>
    </row>
    <row r="25" spans="1:17" ht="20.25" customHeight="1">
      <c r="A25" s="307" t="s">
        <v>306</v>
      </c>
      <c r="B25" s="313"/>
      <c r="C25" s="309" t="s">
        <v>288</v>
      </c>
      <c r="D25" s="310"/>
      <c r="E25" s="311"/>
      <c r="F25" s="309" t="s">
        <v>307</v>
      </c>
      <c r="G25" s="310"/>
      <c r="H25" s="311"/>
      <c r="I25" s="309" t="s">
        <v>308</v>
      </c>
      <c r="J25" s="310"/>
      <c r="K25" s="311"/>
      <c r="L25" s="309" t="s">
        <v>309</v>
      </c>
      <c r="M25" s="310"/>
      <c r="N25" s="311"/>
      <c r="O25" s="309" t="s">
        <v>310</v>
      </c>
      <c r="P25" s="310"/>
      <c r="Q25" s="310"/>
    </row>
    <row r="26" spans="1:17" ht="20.25" customHeight="1">
      <c r="A26" s="307"/>
      <c r="B26" s="313"/>
      <c r="C26" s="177" t="s">
        <v>311</v>
      </c>
      <c r="D26" s="178" t="s">
        <v>312</v>
      </c>
      <c r="E26" s="178" t="s">
        <v>313</v>
      </c>
      <c r="F26" s="177" t="s">
        <v>314</v>
      </c>
      <c r="G26" s="177" t="s">
        <v>312</v>
      </c>
      <c r="H26" s="178" t="s">
        <v>313</v>
      </c>
      <c r="I26" s="177" t="s">
        <v>311</v>
      </c>
      <c r="J26" s="177" t="s">
        <v>312</v>
      </c>
      <c r="K26" s="178" t="s">
        <v>313</v>
      </c>
      <c r="L26" s="177" t="s">
        <v>311</v>
      </c>
      <c r="M26" s="177" t="s">
        <v>312</v>
      </c>
      <c r="N26" s="178" t="s">
        <v>313</v>
      </c>
      <c r="O26" s="177" t="s">
        <v>311</v>
      </c>
      <c r="P26" s="178" t="s">
        <v>312</v>
      </c>
      <c r="Q26" s="178" t="s">
        <v>313</v>
      </c>
    </row>
    <row r="27" spans="1:18" ht="20.25" customHeight="1">
      <c r="A27" s="314" t="s">
        <v>315</v>
      </c>
      <c r="B27" s="196" t="s">
        <v>316</v>
      </c>
      <c r="C27" s="197">
        <v>97569.66</v>
      </c>
      <c r="D27" s="198">
        <v>91555.76</v>
      </c>
      <c r="E27" s="198">
        <v>7349.1</v>
      </c>
      <c r="F27" s="198">
        <v>86255</v>
      </c>
      <c r="G27" s="198">
        <v>44133.5</v>
      </c>
      <c r="H27" s="198">
        <v>1503.92</v>
      </c>
      <c r="I27" s="198">
        <v>10968.11</v>
      </c>
      <c r="J27" s="198">
        <v>47037.2</v>
      </c>
      <c r="K27" s="198">
        <v>2106.58</v>
      </c>
      <c r="L27" s="198">
        <v>147.39</v>
      </c>
      <c r="M27" s="198">
        <v>385.06</v>
      </c>
      <c r="N27" s="198">
        <v>3738.6</v>
      </c>
      <c r="O27" s="198">
        <v>199.16</v>
      </c>
      <c r="P27" s="183" t="s">
        <v>317</v>
      </c>
      <c r="Q27" s="183" t="s">
        <v>317</v>
      </c>
      <c r="R27" s="186"/>
    </row>
    <row r="28" spans="1:18" ht="20.25" customHeight="1">
      <c r="A28" s="314"/>
      <c r="B28" s="195" t="s">
        <v>318</v>
      </c>
      <c r="C28" s="199">
        <v>56352.74</v>
      </c>
      <c r="D28" s="200">
        <v>35726.06</v>
      </c>
      <c r="E28" s="200">
        <v>2344.07</v>
      </c>
      <c r="F28" s="200">
        <v>51193.2</v>
      </c>
      <c r="G28" s="200">
        <v>23299.1</v>
      </c>
      <c r="H28" s="200">
        <v>1182.27</v>
      </c>
      <c r="I28" s="200">
        <v>5012.15</v>
      </c>
      <c r="J28" s="200">
        <v>12041.9</v>
      </c>
      <c r="K28" s="200">
        <v>1161.8</v>
      </c>
      <c r="L28" s="200">
        <v>147.39</v>
      </c>
      <c r="M28" s="200">
        <v>385.06</v>
      </c>
      <c r="N28" s="187" t="s">
        <v>317</v>
      </c>
      <c r="O28" s="187" t="s">
        <v>319</v>
      </c>
      <c r="P28" s="187" t="s">
        <v>317</v>
      </c>
      <c r="Q28" s="187" t="s">
        <v>317</v>
      </c>
      <c r="R28" s="186"/>
    </row>
    <row r="29" spans="1:18" ht="20.25" customHeight="1">
      <c r="A29" s="314"/>
      <c r="B29" s="195" t="s">
        <v>310</v>
      </c>
      <c r="C29" s="199">
        <v>41216.92</v>
      </c>
      <c r="D29" s="200">
        <v>55829.7</v>
      </c>
      <c r="E29" s="200">
        <v>5005.03</v>
      </c>
      <c r="F29" s="200">
        <v>35061.8</v>
      </c>
      <c r="G29" s="200">
        <v>20834.4</v>
      </c>
      <c r="H29" s="200">
        <v>321.65</v>
      </c>
      <c r="I29" s="200">
        <v>5955.96</v>
      </c>
      <c r="J29" s="200">
        <v>34995.3</v>
      </c>
      <c r="K29" s="200">
        <v>944.78</v>
      </c>
      <c r="L29" s="187" t="s">
        <v>317</v>
      </c>
      <c r="M29" s="187" t="s">
        <v>317</v>
      </c>
      <c r="N29" s="187">
        <v>3738.6</v>
      </c>
      <c r="O29" s="200">
        <v>199.16</v>
      </c>
      <c r="P29" s="187" t="s">
        <v>317</v>
      </c>
      <c r="Q29" s="187" t="s">
        <v>321</v>
      </c>
      <c r="R29" s="186"/>
    </row>
    <row r="30" spans="1:18" ht="20.25" customHeight="1">
      <c r="A30" s="312" t="s">
        <v>322</v>
      </c>
      <c r="B30" s="201" t="s">
        <v>316</v>
      </c>
      <c r="C30" s="202">
        <v>103981.86</v>
      </c>
      <c r="D30" s="203">
        <v>33762.58</v>
      </c>
      <c r="E30" s="203">
        <v>10484.97</v>
      </c>
      <c r="F30" s="203">
        <v>73741</v>
      </c>
      <c r="G30" s="203">
        <v>20954.11</v>
      </c>
      <c r="H30" s="203">
        <v>3152.66</v>
      </c>
      <c r="I30" s="203">
        <v>17637.16</v>
      </c>
      <c r="J30" s="203">
        <v>12762.65</v>
      </c>
      <c r="K30" s="203">
        <v>7332.31</v>
      </c>
      <c r="L30" s="204" t="s">
        <v>317</v>
      </c>
      <c r="M30" s="203">
        <v>45.82</v>
      </c>
      <c r="N30" s="204" t="s">
        <v>317</v>
      </c>
      <c r="O30" s="203">
        <v>12603.7</v>
      </c>
      <c r="P30" s="204" t="s">
        <v>317</v>
      </c>
      <c r="Q30" s="204" t="s">
        <v>321</v>
      </c>
      <c r="R30" s="186"/>
    </row>
    <row r="31" spans="1:18" ht="20.25" customHeight="1">
      <c r="A31" s="312"/>
      <c r="B31" s="176" t="s">
        <v>318</v>
      </c>
      <c r="C31" s="202">
        <v>54393.76</v>
      </c>
      <c r="D31" s="203">
        <v>27097.41</v>
      </c>
      <c r="E31" s="203">
        <v>2797.55</v>
      </c>
      <c r="F31" s="203">
        <v>48683.9</v>
      </c>
      <c r="G31" s="203">
        <v>17667.6</v>
      </c>
      <c r="H31" s="203">
        <v>2128.43</v>
      </c>
      <c r="I31" s="203">
        <v>5709.86</v>
      </c>
      <c r="J31" s="203">
        <v>9383.99</v>
      </c>
      <c r="K31" s="203">
        <v>669.12</v>
      </c>
      <c r="L31" s="204" t="s">
        <v>317</v>
      </c>
      <c r="M31" s="204">
        <v>45.82</v>
      </c>
      <c r="N31" s="204" t="s">
        <v>317</v>
      </c>
      <c r="O31" s="204" t="s">
        <v>321</v>
      </c>
      <c r="P31" s="204" t="s">
        <v>317</v>
      </c>
      <c r="Q31" s="204" t="s">
        <v>317</v>
      </c>
      <c r="R31" s="186"/>
    </row>
    <row r="32" spans="1:17" ht="20.25" customHeight="1">
      <c r="A32" s="312"/>
      <c r="B32" s="176" t="s">
        <v>310</v>
      </c>
      <c r="C32" s="202">
        <v>49588.1</v>
      </c>
      <c r="D32" s="203">
        <v>6665.17</v>
      </c>
      <c r="E32" s="203">
        <v>7687.42</v>
      </c>
      <c r="F32" s="203">
        <v>25057.1</v>
      </c>
      <c r="G32" s="203">
        <v>3286.51</v>
      </c>
      <c r="H32" s="203">
        <v>1024.23</v>
      </c>
      <c r="I32" s="203">
        <v>11927.3</v>
      </c>
      <c r="J32" s="203">
        <v>3378.66</v>
      </c>
      <c r="K32" s="203">
        <v>6663.19</v>
      </c>
      <c r="L32" s="204" t="s">
        <v>317</v>
      </c>
      <c r="M32" s="204" t="s">
        <v>320</v>
      </c>
      <c r="N32" s="204" t="s">
        <v>317</v>
      </c>
      <c r="O32" s="204">
        <v>12603.7</v>
      </c>
      <c r="P32" s="204" t="s">
        <v>321</v>
      </c>
      <c r="Q32" s="204" t="s">
        <v>317</v>
      </c>
    </row>
    <row r="33" spans="1:17" ht="20.25" customHeight="1">
      <c r="A33" s="312" t="s">
        <v>323</v>
      </c>
      <c r="B33" s="201" t="s">
        <v>316</v>
      </c>
      <c r="C33" s="202">
        <v>105341.27</v>
      </c>
      <c r="D33" s="203">
        <v>64533.96</v>
      </c>
      <c r="E33" s="203">
        <v>16021.32</v>
      </c>
      <c r="F33" s="203">
        <v>92473.7</v>
      </c>
      <c r="G33" s="203">
        <v>45963.6</v>
      </c>
      <c r="H33" s="203">
        <v>3682.67</v>
      </c>
      <c r="I33" s="203">
        <v>10036.17</v>
      </c>
      <c r="J33" s="203">
        <v>18123.18</v>
      </c>
      <c r="K33" s="203">
        <v>12292.28</v>
      </c>
      <c r="L33" s="204">
        <v>301.96</v>
      </c>
      <c r="M33" s="204">
        <v>447.18</v>
      </c>
      <c r="N33" s="204">
        <v>46.37</v>
      </c>
      <c r="O33" s="204">
        <v>2529.44</v>
      </c>
      <c r="P33" s="204" t="s">
        <v>319</v>
      </c>
      <c r="Q33" s="204" t="s">
        <v>317</v>
      </c>
    </row>
    <row r="34" spans="1:17" ht="20.25" customHeight="1">
      <c r="A34" s="312"/>
      <c r="B34" s="176" t="s">
        <v>318</v>
      </c>
      <c r="C34" s="202">
        <v>59190.34</v>
      </c>
      <c r="D34" s="203">
        <v>34349.45</v>
      </c>
      <c r="E34" s="203">
        <v>3203.53</v>
      </c>
      <c r="F34" s="203">
        <v>53649</v>
      </c>
      <c r="G34" s="203">
        <v>24161.2</v>
      </c>
      <c r="H34" s="203">
        <v>2067.95</v>
      </c>
      <c r="I34" s="203">
        <v>5239.38</v>
      </c>
      <c r="J34" s="203">
        <v>9870.76</v>
      </c>
      <c r="K34" s="203">
        <v>1135.58</v>
      </c>
      <c r="L34" s="204">
        <v>301.96</v>
      </c>
      <c r="M34" s="204">
        <v>317.49</v>
      </c>
      <c r="N34" s="204" t="s">
        <v>321</v>
      </c>
      <c r="O34" s="204" t="s">
        <v>317</v>
      </c>
      <c r="P34" s="204" t="s">
        <v>317</v>
      </c>
      <c r="Q34" s="204" t="s">
        <v>317</v>
      </c>
    </row>
    <row r="35" spans="1:17" ht="20.25" customHeight="1">
      <c r="A35" s="312"/>
      <c r="B35" s="176" t="s">
        <v>310</v>
      </c>
      <c r="C35" s="202">
        <v>46150.93</v>
      </c>
      <c r="D35" s="203">
        <v>30184.51</v>
      </c>
      <c r="E35" s="203">
        <v>12817.79</v>
      </c>
      <c r="F35" s="203">
        <v>38824.7</v>
      </c>
      <c r="G35" s="203">
        <v>21802.4</v>
      </c>
      <c r="H35" s="203">
        <v>1614.72</v>
      </c>
      <c r="I35" s="203">
        <v>4796.79</v>
      </c>
      <c r="J35" s="203">
        <v>8252.42</v>
      </c>
      <c r="K35" s="203">
        <v>11156.7</v>
      </c>
      <c r="L35" s="204" t="s">
        <v>319</v>
      </c>
      <c r="M35" s="204">
        <v>129.69</v>
      </c>
      <c r="N35" s="204">
        <v>46.37</v>
      </c>
      <c r="O35" s="204">
        <v>2529.44</v>
      </c>
      <c r="P35" s="204" t="s">
        <v>317</v>
      </c>
      <c r="Q35" s="204" t="s">
        <v>319</v>
      </c>
    </row>
    <row r="36" spans="1:17" ht="20.25" customHeight="1">
      <c r="A36" s="312" t="s">
        <v>325</v>
      </c>
      <c r="B36" s="201" t="s">
        <v>316</v>
      </c>
      <c r="C36" s="202">
        <v>134768.19</v>
      </c>
      <c r="D36" s="203">
        <v>107133.63</v>
      </c>
      <c r="E36" s="203">
        <v>4792.53</v>
      </c>
      <c r="F36" s="203">
        <v>105916.3</v>
      </c>
      <c r="G36" s="203">
        <v>85352.5</v>
      </c>
      <c r="H36" s="203">
        <v>2799</v>
      </c>
      <c r="I36" s="203">
        <v>28589.22</v>
      </c>
      <c r="J36" s="203">
        <v>20948.63</v>
      </c>
      <c r="K36" s="203">
        <v>1973.41</v>
      </c>
      <c r="L36" s="204">
        <v>122.54</v>
      </c>
      <c r="M36" s="204">
        <v>280.08</v>
      </c>
      <c r="N36" s="204">
        <v>20.12</v>
      </c>
      <c r="O36" s="204">
        <v>140.13</v>
      </c>
      <c r="P36" s="204">
        <v>552.42</v>
      </c>
      <c r="Q36" s="204" t="s">
        <v>317</v>
      </c>
    </row>
    <row r="37" spans="1:17" ht="20.25" customHeight="1">
      <c r="A37" s="312"/>
      <c r="B37" s="176" t="s">
        <v>318</v>
      </c>
      <c r="C37" s="202">
        <v>68106.66</v>
      </c>
      <c r="D37" s="203">
        <v>40594.98</v>
      </c>
      <c r="E37" s="203">
        <v>3621.66</v>
      </c>
      <c r="F37" s="203">
        <v>60971.2</v>
      </c>
      <c r="G37" s="203">
        <v>26522.5</v>
      </c>
      <c r="H37" s="203">
        <v>2460.93</v>
      </c>
      <c r="I37" s="203">
        <v>7012.92</v>
      </c>
      <c r="J37" s="203">
        <v>13792.4</v>
      </c>
      <c r="K37" s="203">
        <v>1160.73</v>
      </c>
      <c r="L37" s="204">
        <v>122.54</v>
      </c>
      <c r="M37" s="204">
        <v>280.08</v>
      </c>
      <c r="N37" s="204" t="s">
        <v>317</v>
      </c>
      <c r="O37" s="204" t="s">
        <v>321</v>
      </c>
      <c r="P37" s="204" t="s">
        <v>317</v>
      </c>
      <c r="Q37" s="204" t="s">
        <v>317</v>
      </c>
    </row>
    <row r="38" spans="1:17" ht="20.25" customHeight="1">
      <c r="A38" s="312"/>
      <c r="B38" s="176" t="s">
        <v>310</v>
      </c>
      <c r="C38" s="202">
        <v>66661.53</v>
      </c>
      <c r="D38" s="203">
        <v>66538.65</v>
      </c>
      <c r="E38" s="203">
        <v>1170.87</v>
      </c>
      <c r="F38" s="203">
        <v>44945.1</v>
      </c>
      <c r="G38" s="203">
        <v>58830</v>
      </c>
      <c r="H38" s="203">
        <v>338.07</v>
      </c>
      <c r="I38" s="203">
        <v>21576.3</v>
      </c>
      <c r="J38" s="203">
        <v>7156.23</v>
      </c>
      <c r="K38" s="203">
        <v>812.68</v>
      </c>
      <c r="L38" s="204" t="s">
        <v>317</v>
      </c>
      <c r="M38" s="204" t="s">
        <v>317</v>
      </c>
      <c r="N38" s="204">
        <v>20.12</v>
      </c>
      <c r="O38" s="204">
        <v>140.13</v>
      </c>
      <c r="P38" s="204">
        <v>552.52</v>
      </c>
      <c r="Q38" s="204" t="s">
        <v>317</v>
      </c>
    </row>
    <row r="39" spans="1:17" ht="20.25" customHeight="1">
      <c r="A39" s="312" t="s">
        <v>326</v>
      </c>
      <c r="B39" s="179" t="s">
        <v>316</v>
      </c>
      <c r="C39" s="202">
        <v>133697.39</v>
      </c>
      <c r="D39" s="203">
        <v>60918.94</v>
      </c>
      <c r="E39" s="203">
        <v>6042.96</v>
      </c>
      <c r="F39" s="203">
        <v>96415.9</v>
      </c>
      <c r="G39" s="203">
        <v>35218.5</v>
      </c>
      <c r="H39" s="203">
        <v>4377.63</v>
      </c>
      <c r="I39" s="203">
        <v>35454.54</v>
      </c>
      <c r="J39" s="203">
        <v>25425.74</v>
      </c>
      <c r="K39" s="203">
        <v>1541.12</v>
      </c>
      <c r="L39" s="204" t="s">
        <v>317</v>
      </c>
      <c r="M39" s="204">
        <v>106.81</v>
      </c>
      <c r="N39" s="204">
        <v>124.21</v>
      </c>
      <c r="O39" s="204">
        <v>1826.95</v>
      </c>
      <c r="P39" s="204">
        <v>167.89</v>
      </c>
      <c r="Q39" s="204" t="s">
        <v>317</v>
      </c>
    </row>
    <row r="40" spans="1:17" ht="20.25" customHeight="1">
      <c r="A40" s="312"/>
      <c r="B40" s="176" t="s">
        <v>318</v>
      </c>
      <c r="C40" s="202">
        <v>59133.34</v>
      </c>
      <c r="D40" s="203">
        <v>32135.75</v>
      </c>
      <c r="E40" s="203">
        <v>3011.75</v>
      </c>
      <c r="F40" s="203">
        <v>53438.2</v>
      </c>
      <c r="G40" s="203">
        <v>22105.4</v>
      </c>
      <c r="H40" s="203">
        <v>1568.9</v>
      </c>
      <c r="I40" s="203">
        <v>5695.14</v>
      </c>
      <c r="J40" s="203">
        <v>9923.54</v>
      </c>
      <c r="K40" s="203">
        <v>1318.64</v>
      </c>
      <c r="L40" s="204" t="s">
        <v>321</v>
      </c>
      <c r="M40" s="204">
        <v>106.81</v>
      </c>
      <c r="N40" s="204">
        <v>124.21</v>
      </c>
      <c r="O40" s="204" t="s">
        <v>321</v>
      </c>
      <c r="P40" s="204" t="s">
        <v>317</v>
      </c>
      <c r="Q40" s="204" t="s">
        <v>317</v>
      </c>
    </row>
    <row r="41" spans="1:17" ht="20.25" customHeight="1">
      <c r="A41" s="312"/>
      <c r="B41" s="176" t="s">
        <v>310</v>
      </c>
      <c r="C41" s="202">
        <v>74564.05</v>
      </c>
      <c r="D41" s="203">
        <v>28783.19</v>
      </c>
      <c r="E41" s="203">
        <v>3031.21</v>
      </c>
      <c r="F41" s="203">
        <v>42977.7</v>
      </c>
      <c r="G41" s="203">
        <v>13113.1</v>
      </c>
      <c r="H41" s="203">
        <v>2808.73</v>
      </c>
      <c r="I41" s="203">
        <v>29759.4</v>
      </c>
      <c r="J41" s="203">
        <v>15502.2</v>
      </c>
      <c r="K41" s="203">
        <v>222.48</v>
      </c>
      <c r="L41" s="204" t="s">
        <v>319</v>
      </c>
      <c r="M41" s="204" t="s">
        <v>317</v>
      </c>
      <c r="N41" s="204" t="s">
        <v>317</v>
      </c>
      <c r="O41" s="204">
        <v>1826.95</v>
      </c>
      <c r="P41" s="204">
        <v>167.89</v>
      </c>
      <c r="Q41" s="204" t="s">
        <v>321</v>
      </c>
    </row>
    <row r="42" spans="1:17" ht="20.25" customHeight="1">
      <c r="A42" s="312" t="s">
        <v>327</v>
      </c>
      <c r="B42" s="179" t="s">
        <v>316</v>
      </c>
      <c r="C42" s="202">
        <v>122027</v>
      </c>
      <c r="D42" s="203">
        <v>64641</v>
      </c>
      <c r="E42" s="203">
        <v>3667</v>
      </c>
      <c r="F42" s="203">
        <v>104539</v>
      </c>
      <c r="G42" s="203">
        <v>45498</v>
      </c>
      <c r="H42" s="203">
        <v>2691</v>
      </c>
      <c r="I42" s="203">
        <v>15580</v>
      </c>
      <c r="J42" s="203">
        <v>17838</v>
      </c>
      <c r="K42" s="205">
        <v>976</v>
      </c>
      <c r="L42" s="204" t="s">
        <v>317</v>
      </c>
      <c r="M42" s="204" t="s">
        <v>321</v>
      </c>
      <c r="N42" s="204" t="s">
        <v>317</v>
      </c>
      <c r="O42" s="206">
        <v>1908</v>
      </c>
      <c r="P42" s="206">
        <v>1305</v>
      </c>
      <c r="Q42" s="204" t="s">
        <v>317</v>
      </c>
    </row>
    <row r="43" spans="1:17" ht="20.25" customHeight="1">
      <c r="A43" s="312"/>
      <c r="B43" s="176" t="s">
        <v>318</v>
      </c>
      <c r="C43" s="202">
        <v>58812</v>
      </c>
      <c r="D43" s="203">
        <v>33765</v>
      </c>
      <c r="E43" s="203">
        <v>3234</v>
      </c>
      <c r="F43" s="203">
        <v>54589</v>
      </c>
      <c r="G43" s="203">
        <v>23797</v>
      </c>
      <c r="H43" s="203">
        <v>2258</v>
      </c>
      <c r="I43" s="203">
        <v>4223</v>
      </c>
      <c r="J43" s="203">
        <v>9713</v>
      </c>
      <c r="K43" s="205">
        <v>976</v>
      </c>
      <c r="L43" s="204" t="s">
        <v>317</v>
      </c>
      <c r="M43" s="204" t="s">
        <v>317</v>
      </c>
      <c r="N43" s="204" t="s">
        <v>317</v>
      </c>
      <c r="O43" s="204" t="s">
        <v>317</v>
      </c>
      <c r="P43" s="205">
        <v>255</v>
      </c>
      <c r="Q43" s="204" t="s">
        <v>317</v>
      </c>
    </row>
    <row r="44" spans="1:17" ht="20.25" customHeight="1">
      <c r="A44" s="312"/>
      <c r="B44" s="176" t="s">
        <v>310</v>
      </c>
      <c r="C44" s="207">
        <v>63215</v>
      </c>
      <c r="D44" s="208">
        <v>30876</v>
      </c>
      <c r="E44" s="208">
        <v>433</v>
      </c>
      <c r="F44" s="208">
        <v>49950</v>
      </c>
      <c r="G44" s="208">
        <v>21701</v>
      </c>
      <c r="H44" s="208">
        <v>433</v>
      </c>
      <c r="I44" s="208">
        <v>11357</v>
      </c>
      <c r="J44" s="208">
        <v>8125</v>
      </c>
      <c r="K44" s="209" t="s">
        <v>317</v>
      </c>
      <c r="L44" s="209" t="s">
        <v>321</v>
      </c>
      <c r="M44" s="209" t="s">
        <v>317</v>
      </c>
      <c r="N44" s="209" t="s">
        <v>317</v>
      </c>
      <c r="O44" s="210">
        <v>1908</v>
      </c>
      <c r="P44" s="210">
        <v>1050</v>
      </c>
      <c r="Q44" s="209" t="s">
        <v>321</v>
      </c>
    </row>
    <row r="45" ht="20.25" customHeight="1">
      <c r="Q45" s="175" t="s">
        <v>395</v>
      </c>
    </row>
    <row r="46" ht="13.5">
      <c r="A46" s="211"/>
    </row>
    <row r="47" ht="13.5">
      <c r="A47" s="211"/>
    </row>
    <row r="48" ht="13.5">
      <c r="A48" s="211"/>
    </row>
  </sheetData>
  <sheetProtection/>
  <mergeCells count="24">
    <mergeCell ref="A27:A29"/>
    <mergeCell ref="A30:A32"/>
    <mergeCell ref="A33:A35"/>
    <mergeCell ref="A36:A38"/>
    <mergeCell ref="A39:A41"/>
    <mergeCell ref="A42:A44"/>
    <mergeCell ref="A25:B26"/>
    <mergeCell ref="C25:E25"/>
    <mergeCell ref="F25:H25"/>
    <mergeCell ref="I25:K25"/>
    <mergeCell ref="L25:N25"/>
    <mergeCell ref="O25:Q25"/>
    <mergeCell ref="A5:A7"/>
    <mergeCell ref="A8:A10"/>
    <mergeCell ref="A11:A13"/>
    <mergeCell ref="A14:A16"/>
    <mergeCell ref="A17:A19"/>
    <mergeCell ref="A20:A22"/>
    <mergeCell ref="A3:B4"/>
    <mergeCell ref="C3:E3"/>
    <mergeCell ref="F3:H3"/>
    <mergeCell ref="I3:K3"/>
    <mergeCell ref="L3:N3"/>
    <mergeCell ref="O3:Q3"/>
  </mergeCells>
  <printOptions/>
  <pageMargins left="0.7874015748031497" right="0.3937007874015748" top="0.7874015748031497" bottom="0.2362204724409449" header="0.5118110236220472" footer="0.1968503937007874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375" style="59" customWidth="1"/>
    <col min="2" max="2" width="9.50390625" style="59" customWidth="1"/>
    <col min="3" max="3" width="5.375" style="59" customWidth="1"/>
    <col min="4" max="4" width="10.125" style="59" customWidth="1"/>
    <col min="5" max="5" width="5.50390625" style="59" customWidth="1"/>
    <col min="6" max="6" width="9.50390625" style="59" customWidth="1"/>
    <col min="7" max="7" width="5.50390625" style="59" customWidth="1"/>
    <col min="8" max="8" width="9.25390625" style="59" customWidth="1"/>
    <col min="9" max="9" width="5.375" style="59" customWidth="1"/>
    <col min="10" max="10" width="9.50390625" style="59" customWidth="1"/>
    <col min="11" max="11" width="5.375" style="59" customWidth="1"/>
    <col min="12" max="12" width="9.50390625" style="59" customWidth="1"/>
    <col min="13" max="16384" width="9.00390625" style="59" customWidth="1"/>
  </cols>
  <sheetData>
    <row r="1" spans="1:3" s="55" customFormat="1" ht="20.25" customHeight="1">
      <c r="A1" s="267" t="s">
        <v>330</v>
      </c>
      <c r="B1" s="51"/>
      <c r="C1" s="51"/>
    </row>
    <row r="2" spans="9:12" ht="20.25" customHeight="1">
      <c r="I2" s="61"/>
      <c r="L2" s="61" t="s">
        <v>331</v>
      </c>
    </row>
    <row r="3" spans="1:12" ht="20.25" customHeight="1">
      <c r="A3" s="287" t="s">
        <v>332</v>
      </c>
      <c r="B3" s="315"/>
      <c r="C3" s="288" t="s">
        <v>288</v>
      </c>
      <c r="D3" s="288"/>
      <c r="E3" s="288" t="s">
        <v>333</v>
      </c>
      <c r="F3" s="288"/>
      <c r="G3" s="288" t="s">
        <v>334</v>
      </c>
      <c r="H3" s="288"/>
      <c r="I3" s="288" t="s">
        <v>335</v>
      </c>
      <c r="J3" s="288"/>
      <c r="K3" s="288" t="s">
        <v>310</v>
      </c>
      <c r="L3" s="303"/>
    </row>
    <row r="4" spans="1:12" ht="20.25" customHeight="1">
      <c r="A4" s="316"/>
      <c r="B4" s="315"/>
      <c r="C4" s="91" t="s">
        <v>336</v>
      </c>
      <c r="D4" s="91" t="s">
        <v>295</v>
      </c>
      <c r="E4" s="91" t="s">
        <v>336</v>
      </c>
      <c r="F4" s="91" t="s">
        <v>295</v>
      </c>
      <c r="G4" s="91" t="s">
        <v>336</v>
      </c>
      <c r="H4" s="91" t="s">
        <v>295</v>
      </c>
      <c r="I4" s="91" t="s">
        <v>336</v>
      </c>
      <c r="J4" s="91" t="s">
        <v>295</v>
      </c>
      <c r="K4" s="91" t="s">
        <v>336</v>
      </c>
      <c r="L4" s="92" t="s">
        <v>295</v>
      </c>
    </row>
    <row r="5" spans="1:13" ht="20.25" customHeight="1">
      <c r="A5" s="317" t="s">
        <v>398</v>
      </c>
      <c r="B5" s="91" t="s">
        <v>337</v>
      </c>
      <c r="C5" s="213">
        <v>935</v>
      </c>
      <c r="D5" s="214">
        <v>196474.42</v>
      </c>
      <c r="E5" s="152">
        <v>765</v>
      </c>
      <c r="F5" s="214">
        <v>98491.7</v>
      </c>
      <c r="G5" s="152">
        <v>11</v>
      </c>
      <c r="H5" s="214">
        <v>23991.98</v>
      </c>
      <c r="I5" s="152">
        <v>158</v>
      </c>
      <c r="J5" s="214">
        <v>73963.5</v>
      </c>
      <c r="K5" s="215">
        <v>1</v>
      </c>
      <c r="L5" s="216">
        <v>27.24</v>
      </c>
      <c r="M5" s="217"/>
    </row>
    <row r="6" spans="1:13" ht="20.25" customHeight="1">
      <c r="A6" s="317"/>
      <c r="B6" s="90" t="s">
        <v>34</v>
      </c>
      <c r="C6" s="218">
        <v>575</v>
      </c>
      <c r="D6" s="219">
        <v>97569.64</v>
      </c>
      <c r="E6" s="220">
        <v>469</v>
      </c>
      <c r="F6" s="219">
        <v>61929.5</v>
      </c>
      <c r="G6" s="220">
        <v>4</v>
      </c>
      <c r="H6" s="219">
        <v>12413</v>
      </c>
      <c r="I6" s="220">
        <v>101</v>
      </c>
      <c r="J6" s="219">
        <v>23199.9</v>
      </c>
      <c r="K6" s="220">
        <v>1</v>
      </c>
      <c r="L6" s="221">
        <v>27.24</v>
      </c>
      <c r="M6" s="217"/>
    </row>
    <row r="7" spans="1:13" ht="24" customHeight="1">
      <c r="A7" s="317"/>
      <c r="B7" s="222" t="s">
        <v>338</v>
      </c>
      <c r="C7" s="218">
        <v>327</v>
      </c>
      <c r="D7" s="219">
        <v>91555.68</v>
      </c>
      <c r="E7" s="220">
        <v>269</v>
      </c>
      <c r="F7" s="219">
        <v>33686.2</v>
      </c>
      <c r="G7" s="220">
        <v>6</v>
      </c>
      <c r="H7" s="219">
        <v>7840.38</v>
      </c>
      <c r="I7" s="220">
        <v>52</v>
      </c>
      <c r="J7" s="219">
        <v>50029.1</v>
      </c>
      <c r="K7" s="220" t="s">
        <v>317</v>
      </c>
      <c r="L7" s="220" t="s">
        <v>317</v>
      </c>
      <c r="M7" s="217"/>
    </row>
    <row r="8" spans="1:13" ht="24" customHeight="1">
      <c r="A8" s="318"/>
      <c r="B8" s="222" t="s">
        <v>339</v>
      </c>
      <c r="C8" s="218">
        <v>33</v>
      </c>
      <c r="D8" s="219">
        <v>7349.1</v>
      </c>
      <c r="E8" s="220">
        <v>27</v>
      </c>
      <c r="F8" s="219">
        <v>2876</v>
      </c>
      <c r="G8" s="220">
        <v>1</v>
      </c>
      <c r="H8" s="219">
        <v>3738.6</v>
      </c>
      <c r="I8" s="220">
        <v>5</v>
      </c>
      <c r="J8" s="219">
        <v>734.5</v>
      </c>
      <c r="K8" s="220" t="s">
        <v>317</v>
      </c>
      <c r="L8" s="220" t="s">
        <v>317</v>
      </c>
      <c r="M8" s="217"/>
    </row>
    <row r="9" spans="1:13" ht="20.25" customHeight="1">
      <c r="A9" s="317" t="s">
        <v>399</v>
      </c>
      <c r="B9" s="223" t="s">
        <v>337</v>
      </c>
      <c r="C9" s="218">
        <v>819</v>
      </c>
      <c r="D9" s="219">
        <v>148229.43</v>
      </c>
      <c r="E9" s="67">
        <v>687</v>
      </c>
      <c r="F9" s="219">
        <v>93762.81</v>
      </c>
      <c r="G9" s="67">
        <v>6</v>
      </c>
      <c r="H9" s="219">
        <v>5458.89</v>
      </c>
      <c r="I9" s="67">
        <v>124</v>
      </c>
      <c r="J9" s="219">
        <v>48904.71</v>
      </c>
      <c r="K9" s="67">
        <v>2</v>
      </c>
      <c r="L9" s="219">
        <v>103.03</v>
      </c>
      <c r="M9" s="217"/>
    </row>
    <row r="10" spans="1:12" ht="20.25" customHeight="1">
      <c r="A10" s="317"/>
      <c r="B10" s="223" t="s">
        <v>34</v>
      </c>
      <c r="C10" s="218">
        <v>542</v>
      </c>
      <c r="D10" s="219">
        <v>103981.92</v>
      </c>
      <c r="E10" s="75">
        <v>451</v>
      </c>
      <c r="F10" s="219">
        <v>62172.8</v>
      </c>
      <c r="G10" s="75">
        <v>3</v>
      </c>
      <c r="H10" s="219">
        <v>1564.6</v>
      </c>
      <c r="I10" s="75">
        <v>87</v>
      </c>
      <c r="J10" s="219">
        <v>40232.4</v>
      </c>
      <c r="K10" s="75">
        <v>1</v>
      </c>
      <c r="L10" s="219">
        <v>12.12</v>
      </c>
    </row>
    <row r="11" spans="1:12" ht="24" customHeight="1">
      <c r="A11" s="317"/>
      <c r="B11" s="224" t="s">
        <v>338</v>
      </c>
      <c r="C11" s="218">
        <v>245</v>
      </c>
      <c r="D11" s="219">
        <v>33762.54</v>
      </c>
      <c r="E11" s="75">
        <v>214</v>
      </c>
      <c r="F11" s="219">
        <v>28451.6</v>
      </c>
      <c r="G11" s="75">
        <v>2</v>
      </c>
      <c r="H11" s="219">
        <v>45.98</v>
      </c>
      <c r="I11" s="75">
        <v>28</v>
      </c>
      <c r="J11" s="219">
        <v>5174.06</v>
      </c>
      <c r="K11" s="75">
        <v>1</v>
      </c>
      <c r="L11" s="219">
        <v>90.9</v>
      </c>
    </row>
    <row r="12" spans="1:12" ht="24" customHeight="1">
      <c r="A12" s="318"/>
      <c r="B12" s="224" t="s">
        <v>339</v>
      </c>
      <c r="C12" s="218">
        <v>32</v>
      </c>
      <c r="D12" s="219">
        <v>10484.97</v>
      </c>
      <c r="E12" s="75">
        <v>22</v>
      </c>
      <c r="F12" s="219">
        <v>3138.41</v>
      </c>
      <c r="G12" s="75">
        <v>1</v>
      </c>
      <c r="H12" s="219">
        <v>3848.31</v>
      </c>
      <c r="I12" s="75">
        <v>9</v>
      </c>
      <c r="J12" s="219">
        <v>3498.25</v>
      </c>
      <c r="K12" s="220" t="s">
        <v>317</v>
      </c>
      <c r="L12" s="220" t="s">
        <v>317</v>
      </c>
    </row>
    <row r="13" spans="1:12" ht="20.25" customHeight="1">
      <c r="A13" s="317" t="s">
        <v>400</v>
      </c>
      <c r="B13" s="223" t="s">
        <v>337</v>
      </c>
      <c r="C13" s="218">
        <v>968</v>
      </c>
      <c r="D13" s="219">
        <v>185896.48</v>
      </c>
      <c r="E13" s="67">
        <v>813</v>
      </c>
      <c r="F13" s="219">
        <v>102860.89</v>
      </c>
      <c r="G13" s="67">
        <v>10</v>
      </c>
      <c r="H13" s="219">
        <v>11293.49</v>
      </c>
      <c r="I13" s="67">
        <v>145</v>
      </c>
      <c r="J13" s="219">
        <v>71742.1</v>
      </c>
      <c r="K13" s="220" t="s">
        <v>317</v>
      </c>
      <c r="L13" s="220" t="s">
        <v>317</v>
      </c>
    </row>
    <row r="14" spans="1:12" ht="20.25" customHeight="1">
      <c r="A14" s="317"/>
      <c r="B14" s="223" t="s">
        <v>34</v>
      </c>
      <c r="C14" s="218">
        <v>628</v>
      </c>
      <c r="D14" s="219">
        <v>105341.21</v>
      </c>
      <c r="E14" s="75">
        <v>532</v>
      </c>
      <c r="F14" s="219">
        <v>67081.9</v>
      </c>
      <c r="G14" s="75">
        <v>5</v>
      </c>
      <c r="H14" s="219">
        <v>4235.11</v>
      </c>
      <c r="I14" s="75">
        <v>91</v>
      </c>
      <c r="J14" s="219">
        <v>34024.2</v>
      </c>
      <c r="K14" s="220" t="s">
        <v>317</v>
      </c>
      <c r="L14" s="220" t="s">
        <v>317</v>
      </c>
    </row>
    <row r="15" spans="1:12" ht="24" customHeight="1">
      <c r="A15" s="317"/>
      <c r="B15" s="224" t="s">
        <v>338</v>
      </c>
      <c r="C15" s="218">
        <v>308</v>
      </c>
      <c r="D15" s="219">
        <v>64533.98</v>
      </c>
      <c r="E15" s="75">
        <v>252</v>
      </c>
      <c r="F15" s="219">
        <v>32306.1</v>
      </c>
      <c r="G15" s="75">
        <v>5</v>
      </c>
      <c r="H15" s="219">
        <v>7058.38</v>
      </c>
      <c r="I15" s="75">
        <v>51</v>
      </c>
      <c r="J15" s="219">
        <v>25169.5</v>
      </c>
      <c r="K15" s="220" t="s">
        <v>317</v>
      </c>
      <c r="L15" s="220" t="s">
        <v>317</v>
      </c>
    </row>
    <row r="16" spans="1:12" ht="24" customHeight="1">
      <c r="A16" s="318"/>
      <c r="B16" s="224" t="s">
        <v>339</v>
      </c>
      <c r="C16" s="218">
        <v>32</v>
      </c>
      <c r="D16" s="219">
        <v>16021.29</v>
      </c>
      <c r="E16" s="75">
        <v>29</v>
      </c>
      <c r="F16" s="219">
        <v>3472.89</v>
      </c>
      <c r="G16" s="220" t="s">
        <v>317</v>
      </c>
      <c r="H16" s="220" t="s">
        <v>317</v>
      </c>
      <c r="I16" s="75">
        <v>3</v>
      </c>
      <c r="J16" s="219">
        <v>12548.4</v>
      </c>
      <c r="K16" s="220" t="s">
        <v>317</v>
      </c>
      <c r="L16" s="220" t="s">
        <v>317</v>
      </c>
    </row>
    <row r="17" spans="1:12" ht="20.25" customHeight="1">
      <c r="A17" s="317" t="s">
        <v>401</v>
      </c>
      <c r="B17" s="223" t="s">
        <v>337</v>
      </c>
      <c r="C17" s="218">
        <v>1130</v>
      </c>
      <c r="D17" s="219">
        <v>246694.46</v>
      </c>
      <c r="E17" s="67">
        <v>935</v>
      </c>
      <c r="F17" s="219">
        <v>121609.4</v>
      </c>
      <c r="G17" s="67">
        <v>12</v>
      </c>
      <c r="H17" s="219">
        <v>13032.4</v>
      </c>
      <c r="I17" s="67">
        <v>182</v>
      </c>
      <c r="J17" s="219">
        <v>112043.73</v>
      </c>
      <c r="K17" s="220">
        <v>1</v>
      </c>
      <c r="L17" s="221">
        <v>8.93</v>
      </c>
    </row>
    <row r="18" spans="1:13" ht="20.25" customHeight="1">
      <c r="A18" s="317"/>
      <c r="B18" s="223" t="s">
        <v>34</v>
      </c>
      <c r="C18" s="218">
        <v>722</v>
      </c>
      <c r="D18" s="219">
        <v>134768.24</v>
      </c>
      <c r="E18" s="75">
        <v>602</v>
      </c>
      <c r="F18" s="219">
        <v>79556.4</v>
      </c>
      <c r="G18" s="75">
        <v>6</v>
      </c>
      <c r="H18" s="219">
        <v>9682.71</v>
      </c>
      <c r="I18" s="75">
        <v>113</v>
      </c>
      <c r="J18" s="219">
        <v>45520.2</v>
      </c>
      <c r="K18" s="220">
        <v>1</v>
      </c>
      <c r="L18" s="221">
        <v>8.93</v>
      </c>
      <c r="M18" s="56"/>
    </row>
    <row r="19" spans="1:12" ht="24" customHeight="1">
      <c r="A19" s="317"/>
      <c r="B19" s="224" t="s">
        <v>338</v>
      </c>
      <c r="C19" s="218">
        <v>370</v>
      </c>
      <c r="D19" s="219">
        <v>107133.69</v>
      </c>
      <c r="E19" s="75">
        <v>303</v>
      </c>
      <c r="F19" s="219">
        <v>38468.8</v>
      </c>
      <c r="G19" s="220">
        <v>4</v>
      </c>
      <c r="H19" s="221">
        <v>3256.29</v>
      </c>
      <c r="I19" s="75">
        <v>63</v>
      </c>
      <c r="J19" s="219">
        <v>65408.6</v>
      </c>
      <c r="K19" s="220" t="s">
        <v>317</v>
      </c>
      <c r="L19" s="220" t="s">
        <v>317</v>
      </c>
    </row>
    <row r="20" spans="1:12" ht="24" customHeight="1">
      <c r="A20" s="318"/>
      <c r="B20" s="224" t="s">
        <v>339</v>
      </c>
      <c r="C20" s="218">
        <v>38</v>
      </c>
      <c r="D20" s="219">
        <v>4792.53</v>
      </c>
      <c r="E20" s="75">
        <v>30</v>
      </c>
      <c r="F20" s="219">
        <v>3584.2</v>
      </c>
      <c r="G20" s="220">
        <v>2</v>
      </c>
      <c r="H20" s="221">
        <v>93.4</v>
      </c>
      <c r="I20" s="75">
        <v>6</v>
      </c>
      <c r="J20" s="219">
        <v>1114.93</v>
      </c>
      <c r="K20" s="220" t="s">
        <v>317</v>
      </c>
      <c r="L20" s="220" t="s">
        <v>317</v>
      </c>
    </row>
    <row r="21" spans="1:12" ht="20.25" customHeight="1">
      <c r="A21" s="317" t="s">
        <v>402</v>
      </c>
      <c r="B21" s="223" t="s">
        <v>337</v>
      </c>
      <c r="C21" s="225">
        <v>983</v>
      </c>
      <c r="D21" s="226">
        <v>200659.42</v>
      </c>
      <c r="E21" s="227">
        <v>779</v>
      </c>
      <c r="F21" s="226">
        <v>102570.45</v>
      </c>
      <c r="G21" s="227">
        <v>8</v>
      </c>
      <c r="H21" s="226">
        <v>17087.76</v>
      </c>
      <c r="I21" s="227">
        <v>195</v>
      </c>
      <c r="J21" s="226">
        <v>80986.51</v>
      </c>
      <c r="K21" s="227">
        <v>1</v>
      </c>
      <c r="L21" s="226">
        <v>14.7</v>
      </c>
    </row>
    <row r="22" spans="1:12" ht="20.25" customHeight="1">
      <c r="A22" s="317"/>
      <c r="B22" s="223" t="s">
        <v>34</v>
      </c>
      <c r="C22" s="225">
        <v>642</v>
      </c>
      <c r="D22" s="226">
        <v>133697.5</v>
      </c>
      <c r="E22" s="162">
        <v>510</v>
      </c>
      <c r="F22" s="221">
        <v>66058.5</v>
      </c>
      <c r="G22" s="162">
        <v>7</v>
      </c>
      <c r="H22" s="221">
        <v>16359.3</v>
      </c>
      <c r="I22" s="162">
        <v>124</v>
      </c>
      <c r="J22" s="221">
        <v>51265</v>
      </c>
      <c r="K22" s="162">
        <v>1</v>
      </c>
      <c r="L22" s="228">
        <v>14.7</v>
      </c>
    </row>
    <row r="23" spans="1:12" ht="24" customHeight="1">
      <c r="A23" s="317"/>
      <c r="B23" s="224" t="s">
        <v>338</v>
      </c>
      <c r="C23" s="225">
        <v>306</v>
      </c>
      <c r="D23" s="226">
        <v>60918.96</v>
      </c>
      <c r="E23" s="162">
        <v>242</v>
      </c>
      <c r="F23" s="221">
        <v>33065.8</v>
      </c>
      <c r="G23" s="162">
        <v>1</v>
      </c>
      <c r="H23" s="221">
        <v>728.46</v>
      </c>
      <c r="I23" s="162">
        <v>63</v>
      </c>
      <c r="J23" s="221">
        <v>27124.7</v>
      </c>
      <c r="K23" s="220" t="s">
        <v>317</v>
      </c>
      <c r="L23" s="220" t="s">
        <v>317</v>
      </c>
    </row>
    <row r="24" spans="1:12" ht="24" customHeight="1">
      <c r="A24" s="318"/>
      <c r="B24" s="224" t="s">
        <v>339</v>
      </c>
      <c r="C24" s="225">
        <v>35</v>
      </c>
      <c r="D24" s="226">
        <v>6042.96</v>
      </c>
      <c r="E24" s="162">
        <v>27</v>
      </c>
      <c r="F24" s="221">
        <v>3446.15</v>
      </c>
      <c r="G24" s="220" t="s">
        <v>340</v>
      </c>
      <c r="H24" s="220" t="s">
        <v>317</v>
      </c>
      <c r="I24" s="162">
        <v>8</v>
      </c>
      <c r="J24" s="221">
        <v>2596.81</v>
      </c>
      <c r="K24" s="220" t="s">
        <v>317</v>
      </c>
      <c r="L24" s="220" t="s">
        <v>317</v>
      </c>
    </row>
    <row r="25" spans="1:12" ht="20.25" customHeight="1">
      <c r="A25" s="317" t="s">
        <v>341</v>
      </c>
      <c r="B25" s="223" t="s">
        <v>337</v>
      </c>
      <c r="C25" s="225">
        <v>1023</v>
      </c>
      <c r="D25" s="226">
        <v>190336</v>
      </c>
      <c r="E25" s="227">
        <v>819</v>
      </c>
      <c r="F25" s="226">
        <v>106435</v>
      </c>
      <c r="G25" s="227">
        <v>7</v>
      </c>
      <c r="H25" s="226">
        <v>1610</v>
      </c>
      <c r="I25" s="227">
        <v>186</v>
      </c>
      <c r="J25" s="226">
        <v>80929</v>
      </c>
      <c r="K25" s="227">
        <v>11</v>
      </c>
      <c r="L25" s="226">
        <v>1362</v>
      </c>
    </row>
    <row r="26" spans="1:13" ht="20.25" customHeight="1">
      <c r="A26" s="317"/>
      <c r="B26" s="223" t="s">
        <v>34</v>
      </c>
      <c r="C26" s="225">
        <v>672</v>
      </c>
      <c r="D26" s="226">
        <v>122028</v>
      </c>
      <c r="E26" s="162">
        <v>534</v>
      </c>
      <c r="F26" s="221">
        <v>70567</v>
      </c>
      <c r="G26" s="162">
        <v>4</v>
      </c>
      <c r="H26" s="221">
        <v>1365</v>
      </c>
      <c r="I26" s="162">
        <v>126</v>
      </c>
      <c r="J26" s="221">
        <v>49020</v>
      </c>
      <c r="K26" s="162">
        <v>8</v>
      </c>
      <c r="L26" s="228">
        <v>1076</v>
      </c>
      <c r="M26" s="56"/>
    </row>
    <row r="27" spans="1:12" ht="24" customHeight="1">
      <c r="A27" s="317"/>
      <c r="B27" s="224" t="s">
        <v>338</v>
      </c>
      <c r="C27" s="225">
        <v>321</v>
      </c>
      <c r="D27" s="226">
        <v>64642</v>
      </c>
      <c r="E27" s="162">
        <v>260</v>
      </c>
      <c r="F27" s="221">
        <v>32740</v>
      </c>
      <c r="G27" s="162">
        <v>2</v>
      </c>
      <c r="H27" s="221">
        <v>213</v>
      </c>
      <c r="I27" s="162">
        <v>56</v>
      </c>
      <c r="J27" s="221">
        <v>31403</v>
      </c>
      <c r="K27" s="220">
        <v>3</v>
      </c>
      <c r="L27" s="220">
        <v>286</v>
      </c>
    </row>
    <row r="28" spans="1:12" ht="24" customHeight="1">
      <c r="A28" s="318"/>
      <c r="B28" s="224" t="s">
        <v>339</v>
      </c>
      <c r="C28" s="229">
        <v>30</v>
      </c>
      <c r="D28" s="230">
        <v>3666</v>
      </c>
      <c r="E28" s="231">
        <v>25</v>
      </c>
      <c r="F28" s="232">
        <v>3128</v>
      </c>
      <c r="G28" s="233">
        <v>1</v>
      </c>
      <c r="H28" s="233">
        <v>32</v>
      </c>
      <c r="I28" s="231">
        <v>4</v>
      </c>
      <c r="J28" s="232">
        <v>506</v>
      </c>
      <c r="K28" s="233" t="s">
        <v>317</v>
      </c>
      <c r="L28" s="233" t="s">
        <v>317</v>
      </c>
    </row>
    <row r="29" ht="15" customHeight="1">
      <c r="L29" s="56" t="s">
        <v>395</v>
      </c>
    </row>
    <row r="30" ht="13.5">
      <c r="A30" s="171"/>
    </row>
    <row r="31" ht="13.5">
      <c r="A31" s="171"/>
    </row>
    <row r="32" ht="13.5">
      <c r="A32" s="171"/>
    </row>
  </sheetData>
  <sheetProtection/>
  <mergeCells count="12">
    <mergeCell ref="A5:A8"/>
    <mergeCell ref="A9:A12"/>
    <mergeCell ref="A13:A16"/>
    <mergeCell ref="A17:A20"/>
    <mergeCell ref="A21:A24"/>
    <mergeCell ref="A25:A28"/>
    <mergeCell ref="A3:B4"/>
    <mergeCell ref="C3:D3"/>
    <mergeCell ref="E3:F3"/>
    <mergeCell ref="G3:H3"/>
    <mergeCell ref="I3:J3"/>
    <mergeCell ref="K3:L3"/>
  </mergeCells>
  <printOptions/>
  <pageMargins left="0.7874015748031497" right="0.4724409448818898" top="0.7874015748031497" bottom="0.7874015748031497" header="0.5118110236220472" footer="0.511811023622047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8.625" style="59" customWidth="1"/>
    <col min="2" max="11" width="8.875" style="59" customWidth="1"/>
    <col min="12" max="16384" width="9.00390625" style="59" customWidth="1"/>
  </cols>
  <sheetData>
    <row r="1" spans="1:3" s="55" customFormat="1" ht="20.25" customHeight="1">
      <c r="A1" s="267" t="s">
        <v>342</v>
      </c>
      <c r="B1" s="51"/>
      <c r="C1" s="51"/>
    </row>
    <row r="2" spans="1:10" ht="20.25" customHeight="1">
      <c r="A2" s="57"/>
      <c r="B2" s="57"/>
      <c r="C2" s="57"/>
      <c r="D2" s="57"/>
      <c r="E2" s="57"/>
      <c r="F2" s="57"/>
      <c r="G2" s="57"/>
      <c r="H2" s="57"/>
      <c r="I2" s="57"/>
      <c r="J2" s="61" t="s">
        <v>396</v>
      </c>
    </row>
    <row r="3" spans="1:10" ht="30" customHeight="1">
      <c r="A3" s="89" t="s">
        <v>343</v>
      </c>
      <c r="B3" s="234" t="s">
        <v>344</v>
      </c>
      <c r="C3" s="212" t="s">
        <v>345</v>
      </c>
      <c r="D3" s="212" t="s">
        <v>346</v>
      </c>
      <c r="E3" s="212" t="s">
        <v>347</v>
      </c>
      <c r="F3" s="212" t="s">
        <v>348</v>
      </c>
      <c r="G3" s="212" t="s">
        <v>349</v>
      </c>
      <c r="H3" s="212" t="s">
        <v>350</v>
      </c>
      <c r="I3" s="212" t="s">
        <v>351</v>
      </c>
      <c r="J3" s="235" t="s">
        <v>352</v>
      </c>
    </row>
    <row r="4" spans="1:12" ht="20.25" customHeight="1">
      <c r="A4" s="236" t="s">
        <v>288</v>
      </c>
      <c r="B4" s="237">
        <v>934</v>
      </c>
      <c r="C4" s="238">
        <v>27</v>
      </c>
      <c r="D4" s="239">
        <v>14</v>
      </c>
      <c r="E4" s="239">
        <v>241</v>
      </c>
      <c r="F4" s="239">
        <v>70</v>
      </c>
      <c r="G4" s="239">
        <v>136</v>
      </c>
      <c r="H4" s="239">
        <v>240</v>
      </c>
      <c r="I4" s="239">
        <v>110</v>
      </c>
      <c r="J4" s="239">
        <v>96</v>
      </c>
      <c r="K4" s="240"/>
      <c r="L4" s="72"/>
    </row>
    <row r="5" spans="1:12" ht="20.25" customHeight="1">
      <c r="A5" s="241" t="s">
        <v>353</v>
      </c>
      <c r="B5" s="242">
        <v>20</v>
      </c>
      <c r="C5" s="243" t="s">
        <v>354</v>
      </c>
      <c r="D5" s="243" t="s">
        <v>354</v>
      </c>
      <c r="E5" s="243" t="s">
        <v>354</v>
      </c>
      <c r="F5" s="243" t="s">
        <v>354</v>
      </c>
      <c r="G5" s="243" t="s">
        <v>354</v>
      </c>
      <c r="H5" s="243" t="s">
        <v>354</v>
      </c>
      <c r="I5" s="244">
        <v>20</v>
      </c>
      <c r="J5" s="243" t="s">
        <v>355</v>
      </c>
      <c r="L5" s="72"/>
    </row>
    <row r="6" spans="1:10" ht="20.25" customHeight="1">
      <c r="A6" s="241" t="s">
        <v>356</v>
      </c>
      <c r="B6" s="242">
        <v>6</v>
      </c>
      <c r="C6" s="243" t="s">
        <v>354</v>
      </c>
      <c r="D6" s="244">
        <v>6</v>
      </c>
      <c r="E6" s="243" t="s">
        <v>354</v>
      </c>
      <c r="F6" s="243" t="s">
        <v>354</v>
      </c>
      <c r="G6" s="243" t="s">
        <v>354</v>
      </c>
      <c r="H6" s="243" t="s">
        <v>354</v>
      </c>
      <c r="I6" s="243" t="s">
        <v>354</v>
      </c>
      <c r="J6" s="243" t="s">
        <v>354</v>
      </c>
    </row>
    <row r="7" spans="1:10" ht="20.25" customHeight="1">
      <c r="A7" s="241" t="s">
        <v>357</v>
      </c>
      <c r="B7" s="242">
        <v>48</v>
      </c>
      <c r="C7" s="243" t="s">
        <v>354</v>
      </c>
      <c r="D7" s="243" t="s">
        <v>354</v>
      </c>
      <c r="E7" s="243" t="s">
        <v>354</v>
      </c>
      <c r="F7" s="243" t="s">
        <v>354</v>
      </c>
      <c r="G7" s="243" t="s">
        <v>354</v>
      </c>
      <c r="H7" s="245">
        <v>48</v>
      </c>
      <c r="I7" s="243" t="s">
        <v>354</v>
      </c>
      <c r="J7" s="243" t="s">
        <v>354</v>
      </c>
    </row>
    <row r="8" spans="1:10" ht="20.25" customHeight="1">
      <c r="A8" s="241" t="s">
        <v>358</v>
      </c>
      <c r="B8" s="242">
        <v>8</v>
      </c>
      <c r="C8" s="243" t="s">
        <v>354</v>
      </c>
      <c r="D8" s="244">
        <v>8</v>
      </c>
      <c r="E8" s="243" t="s">
        <v>354</v>
      </c>
      <c r="F8" s="243" t="s">
        <v>354</v>
      </c>
      <c r="G8" s="243" t="s">
        <v>354</v>
      </c>
      <c r="H8" s="243" t="s">
        <v>354</v>
      </c>
      <c r="I8" s="243" t="s">
        <v>354</v>
      </c>
      <c r="J8" s="243" t="s">
        <v>359</v>
      </c>
    </row>
    <row r="9" spans="1:13" ht="20.25" customHeight="1">
      <c r="A9" s="241" t="s">
        <v>360</v>
      </c>
      <c r="B9" s="242">
        <v>130</v>
      </c>
      <c r="C9" s="243" t="s">
        <v>354</v>
      </c>
      <c r="D9" s="243" t="s">
        <v>354</v>
      </c>
      <c r="E9" s="243" t="s">
        <v>354</v>
      </c>
      <c r="F9" s="243" t="s">
        <v>354</v>
      </c>
      <c r="G9" s="244">
        <v>42</v>
      </c>
      <c r="H9" s="244">
        <v>88</v>
      </c>
      <c r="I9" s="243" t="s">
        <v>354</v>
      </c>
      <c r="J9" s="243" t="s">
        <v>354</v>
      </c>
      <c r="M9" s="217"/>
    </row>
    <row r="10" spans="1:10" ht="20.25" customHeight="1">
      <c r="A10" s="241" t="s">
        <v>361</v>
      </c>
      <c r="B10" s="242">
        <v>24</v>
      </c>
      <c r="C10" s="243" t="s">
        <v>354</v>
      </c>
      <c r="D10" s="243" t="s">
        <v>354</v>
      </c>
      <c r="E10" s="243" t="s">
        <v>354</v>
      </c>
      <c r="F10" s="243" t="s">
        <v>354</v>
      </c>
      <c r="G10" s="244">
        <v>24</v>
      </c>
      <c r="H10" s="243" t="s">
        <v>354</v>
      </c>
      <c r="I10" s="243" t="s">
        <v>354</v>
      </c>
      <c r="J10" s="243" t="s">
        <v>354</v>
      </c>
    </row>
    <row r="11" spans="1:10" ht="20.25" customHeight="1">
      <c r="A11" s="241" t="s">
        <v>362</v>
      </c>
      <c r="B11" s="242">
        <v>118</v>
      </c>
      <c r="C11" s="243" t="s">
        <v>354</v>
      </c>
      <c r="D11" s="243" t="s">
        <v>354</v>
      </c>
      <c r="E11" s="243" t="s">
        <v>355</v>
      </c>
      <c r="F11" s="243" t="s">
        <v>355</v>
      </c>
      <c r="G11" s="244">
        <v>58</v>
      </c>
      <c r="H11" s="243" t="s">
        <v>363</v>
      </c>
      <c r="I11" s="243" t="s">
        <v>354</v>
      </c>
      <c r="J11" s="244">
        <v>60</v>
      </c>
    </row>
    <row r="12" spans="1:10" ht="20.25" customHeight="1">
      <c r="A12" s="241" t="s">
        <v>364</v>
      </c>
      <c r="B12" s="242">
        <v>96</v>
      </c>
      <c r="C12" s="243" t="s">
        <v>354</v>
      </c>
      <c r="D12" s="243" t="s">
        <v>354</v>
      </c>
      <c r="E12" s="244">
        <v>84</v>
      </c>
      <c r="F12" s="244">
        <v>12</v>
      </c>
      <c r="G12" s="243" t="s">
        <v>354</v>
      </c>
      <c r="H12" s="243" t="s">
        <v>363</v>
      </c>
      <c r="I12" s="243" t="s">
        <v>354</v>
      </c>
      <c r="J12" s="243" t="s">
        <v>354</v>
      </c>
    </row>
    <row r="13" spans="1:10" ht="20.25" customHeight="1">
      <c r="A13" s="241" t="s">
        <v>365</v>
      </c>
      <c r="B13" s="242">
        <v>60</v>
      </c>
      <c r="C13" s="243" t="s">
        <v>359</v>
      </c>
      <c r="D13" s="243" t="s">
        <v>354</v>
      </c>
      <c r="E13" s="244">
        <v>60</v>
      </c>
      <c r="F13" s="243" t="s">
        <v>354</v>
      </c>
      <c r="G13" s="243" t="s">
        <v>354</v>
      </c>
      <c r="H13" s="243" t="s">
        <v>354</v>
      </c>
      <c r="I13" s="243" t="s">
        <v>354</v>
      </c>
      <c r="J13" s="243" t="s">
        <v>354</v>
      </c>
    </row>
    <row r="14" spans="1:10" s="171" customFormat="1" ht="20.25" customHeight="1">
      <c r="A14" s="246" t="s">
        <v>366</v>
      </c>
      <c r="B14" s="247">
        <v>159</v>
      </c>
      <c r="C14" s="243" t="s">
        <v>354</v>
      </c>
      <c r="D14" s="243" t="s">
        <v>354</v>
      </c>
      <c r="E14" s="245">
        <v>45</v>
      </c>
      <c r="F14" s="245">
        <v>54</v>
      </c>
      <c r="G14" s="243" t="s">
        <v>354</v>
      </c>
      <c r="H14" s="243" t="s">
        <v>354</v>
      </c>
      <c r="I14" s="245">
        <v>60</v>
      </c>
      <c r="J14" s="243" t="s">
        <v>354</v>
      </c>
    </row>
    <row r="15" spans="1:10" ht="20.25" customHeight="1">
      <c r="A15" s="241" t="s">
        <v>367</v>
      </c>
      <c r="B15" s="242">
        <v>130</v>
      </c>
      <c r="C15" s="243" t="s">
        <v>354</v>
      </c>
      <c r="D15" s="243" t="s">
        <v>354</v>
      </c>
      <c r="E15" s="243" t="s">
        <v>354</v>
      </c>
      <c r="F15" s="243" t="s">
        <v>354</v>
      </c>
      <c r="G15" s="244">
        <v>12</v>
      </c>
      <c r="H15" s="244">
        <v>88</v>
      </c>
      <c r="I15" s="244">
        <v>30</v>
      </c>
      <c r="J15" s="243" t="s">
        <v>354</v>
      </c>
    </row>
    <row r="16" spans="1:10" ht="20.25" customHeight="1">
      <c r="A16" s="241" t="s">
        <v>368</v>
      </c>
      <c r="B16" s="242">
        <v>16</v>
      </c>
      <c r="C16" s="243" t="s">
        <v>354</v>
      </c>
      <c r="D16" s="243" t="s">
        <v>354</v>
      </c>
      <c r="E16" s="243" t="s">
        <v>354</v>
      </c>
      <c r="F16" s="243" t="s">
        <v>354</v>
      </c>
      <c r="G16" s="243" t="s">
        <v>354</v>
      </c>
      <c r="H16" s="244">
        <v>16</v>
      </c>
      <c r="I16" s="243" t="s">
        <v>354</v>
      </c>
      <c r="J16" s="243" t="s">
        <v>354</v>
      </c>
    </row>
    <row r="17" spans="1:10" ht="20.25" customHeight="1">
      <c r="A17" s="241" t="s">
        <v>369</v>
      </c>
      <c r="B17" s="242">
        <v>36</v>
      </c>
      <c r="C17" s="243" t="s">
        <v>354</v>
      </c>
      <c r="D17" s="243" t="s">
        <v>354</v>
      </c>
      <c r="E17" s="243" t="s">
        <v>354</v>
      </c>
      <c r="F17" s="243" t="s">
        <v>354</v>
      </c>
      <c r="G17" s="243" t="s">
        <v>354</v>
      </c>
      <c r="H17" s="243" t="s">
        <v>354</v>
      </c>
      <c r="I17" s="243" t="s">
        <v>354</v>
      </c>
      <c r="J17" s="244">
        <v>36</v>
      </c>
    </row>
    <row r="18" spans="1:10" ht="20.25" customHeight="1">
      <c r="A18" s="241" t="s">
        <v>370</v>
      </c>
      <c r="B18" s="242">
        <v>7</v>
      </c>
      <c r="C18" s="248">
        <v>3</v>
      </c>
      <c r="D18" s="243" t="s">
        <v>354</v>
      </c>
      <c r="E18" s="248">
        <v>4</v>
      </c>
      <c r="F18" s="243" t="s">
        <v>363</v>
      </c>
      <c r="G18" s="243" t="s">
        <v>363</v>
      </c>
      <c r="H18" s="243" t="s">
        <v>354</v>
      </c>
      <c r="I18" s="243" t="s">
        <v>354</v>
      </c>
      <c r="J18" s="243" t="s">
        <v>354</v>
      </c>
    </row>
    <row r="19" spans="1:10" ht="20.25" customHeight="1">
      <c r="A19" s="241" t="s">
        <v>371</v>
      </c>
      <c r="B19" s="242">
        <v>28</v>
      </c>
      <c r="C19" s="248">
        <v>24</v>
      </c>
      <c r="D19" s="243" t="s">
        <v>354</v>
      </c>
      <c r="E19" s="248">
        <v>4</v>
      </c>
      <c r="F19" s="243" t="s">
        <v>354</v>
      </c>
      <c r="G19" s="243" t="s">
        <v>354</v>
      </c>
      <c r="H19" s="243" t="s">
        <v>354</v>
      </c>
      <c r="I19" s="243" t="s">
        <v>354</v>
      </c>
      <c r="J19" s="243" t="s">
        <v>354</v>
      </c>
    </row>
    <row r="20" spans="1:10" ht="20.25" customHeight="1">
      <c r="A20" s="241" t="s">
        <v>372</v>
      </c>
      <c r="B20" s="242">
        <v>40</v>
      </c>
      <c r="C20" s="243" t="s">
        <v>354</v>
      </c>
      <c r="D20" s="243" t="s">
        <v>354</v>
      </c>
      <c r="E20" s="248">
        <v>40</v>
      </c>
      <c r="F20" s="243" t="s">
        <v>354</v>
      </c>
      <c r="G20" s="243" t="s">
        <v>354</v>
      </c>
      <c r="H20" s="243" t="s">
        <v>354</v>
      </c>
      <c r="I20" s="243" t="s">
        <v>354</v>
      </c>
      <c r="J20" s="243" t="s">
        <v>354</v>
      </c>
    </row>
    <row r="21" spans="1:10" ht="20.25" customHeight="1">
      <c r="A21" s="241" t="s">
        <v>373</v>
      </c>
      <c r="B21" s="242">
        <v>4</v>
      </c>
      <c r="C21" s="243" t="s">
        <v>354</v>
      </c>
      <c r="D21" s="243" t="s">
        <v>355</v>
      </c>
      <c r="E21" s="248">
        <v>4</v>
      </c>
      <c r="F21" s="243" t="s">
        <v>355</v>
      </c>
      <c r="G21" s="243" t="s">
        <v>363</v>
      </c>
      <c r="H21" s="243" t="s">
        <v>354</v>
      </c>
      <c r="I21" s="243" t="s">
        <v>354</v>
      </c>
      <c r="J21" s="243" t="s">
        <v>354</v>
      </c>
    </row>
    <row r="22" spans="1:10" ht="20.25" customHeight="1">
      <c r="A22" s="249" t="s">
        <v>374</v>
      </c>
      <c r="B22" s="250">
        <v>4</v>
      </c>
      <c r="C22" s="251" t="s">
        <v>354</v>
      </c>
      <c r="D22" s="251" t="s">
        <v>354</v>
      </c>
      <c r="E22" s="251" t="s">
        <v>354</v>
      </c>
      <c r="F22" s="252">
        <v>4</v>
      </c>
      <c r="G22" s="251" t="s">
        <v>354</v>
      </c>
      <c r="H22" s="251" t="s">
        <v>354</v>
      </c>
      <c r="I22" s="251" t="s">
        <v>355</v>
      </c>
      <c r="J22" s="251" t="s">
        <v>354</v>
      </c>
    </row>
    <row r="23" spans="1:10" ht="20.25" customHeight="1">
      <c r="A23" s="253"/>
      <c r="B23" s="253"/>
      <c r="C23" s="253"/>
      <c r="D23" s="253"/>
      <c r="E23" s="253"/>
      <c r="F23" s="253"/>
      <c r="G23" s="253"/>
      <c r="H23" s="253"/>
      <c r="I23" s="253"/>
      <c r="J23" s="270" t="s">
        <v>397</v>
      </c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1010D001u</dc:creator>
  <cp:keywords/>
  <dc:description/>
  <cp:lastModifiedBy>2701A012u</cp:lastModifiedBy>
  <cp:lastPrinted>2017-02-28T07:35:25Z</cp:lastPrinted>
  <dcterms:created xsi:type="dcterms:W3CDTF">2007-06-12T05:03:59Z</dcterms:created>
  <dcterms:modified xsi:type="dcterms:W3CDTF">2017-02-28T07:36:04Z</dcterms:modified>
  <cp:category/>
  <cp:version/>
  <cp:contentType/>
  <cp:contentStatus/>
</cp:coreProperties>
</file>