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506" windowWidth="5490" windowHeight="8130" activeTab="0"/>
  </bookViews>
  <sheets>
    <sheet name="15-1 市議会議員数・常任委員会数" sheetId="1" r:id="rId1"/>
    <sheet name="15-2 市議会議長" sheetId="2" r:id="rId2"/>
    <sheet name="15-3 選挙人名簿登録者" sheetId="3" r:id="rId3"/>
    <sheet name="15-4 投票区別登録者数" sheetId="4" r:id="rId4"/>
    <sheet name="15-5 選挙投票状況" sheetId="5" r:id="rId5"/>
  </sheets>
  <definedNames>
    <definedName name="_xlnm.Print_Area" localSheetId="3">'15-4 投票区別登録者数'!$A$1:$G$69</definedName>
    <definedName name="_xlnm.Print_Titles" localSheetId="3">'15-4 投票区別登録者数'!$2:$3</definedName>
  </definedNames>
  <calcPr fullCalcOnLoad="1"/>
</workbook>
</file>

<file path=xl/sharedStrings.xml><?xml version="1.0" encoding="utf-8"?>
<sst xmlns="http://schemas.openxmlformats.org/spreadsheetml/2006/main" count="277" uniqueCount="229">
  <si>
    <t>男</t>
  </si>
  <si>
    <t>女</t>
  </si>
  <si>
    <t>年　次</t>
  </si>
  <si>
    <t>定数</t>
  </si>
  <si>
    <t>常任委員会数</t>
  </si>
  <si>
    <t>各年４月１日現在（単位：人、委員会）</t>
  </si>
  <si>
    <t>平成22年</t>
  </si>
  <si>
    <t>平成23年</t>
  </si>
  <si>
    <t>平成24年</t>
  </si>
  <si>
    <t>平成25年</t>
  </si>
  <si>
    <t>平成26年</t>
  </si>
  <si>
    <t>市議会議員数</t>
  </si>
  <si>
    <t>計</t>
  </si>
  <si>
    <t>１５－１　市議会議員数・常任委員会数</t>
  </si>
  <si>
    <t>平成27年</t>
  </si>
  <si>
    <t>議　事　課</t>
  </si>
  <si>
    <t>平成28年</t>
  </si>
  <si>
    <t>平成29年</t>
  </si>
  <si>
    <t>-</t>
  </si>
  <si>
    <t>平成30年</t>
  </si>
  <si>
    <t>令和元年</t>
  </si>
  <si>
    <t>１５－２　歴代市議会議長・副議長</t>
  </si>
  <si>
    <t>市議会議長</t>
  </si>
  <si>
    <t>歴代</t>
  </si>
  <si>
    <t>氏名</t>
  </si>
  <si>
    <t>就任年月日</t>
  </si>
  <si>
    <t>退任年月日</t>
  </si>
  <si>
    <t>初代</t>
  </si>
  <si>
    <t>大  川　秀  子</t>
  </si>
  <si>
    <t>２代</t>
  </si>
  <si>
    <t>高  岩　義  祐</t>
  </si>
  <si>
    <t>３代</t>
  </si>
  <si>
    <t>関口　孫一郎</t>
  </si>
  <si>
    <t>４代</t>
  </si>
  <si>
    <t>海老原　恵 子</t>
  </si>
  <si>
    <t>５代</t>
  </si>
  <si>
    <t>大阿久　岩 人</t>
  </si>
  <si>
    <t>６代</t>
  </si>
  <si>
    <t>小  堀  良  江</t>
  </si>
  <si>
    <t>市議会副議長</t>
  </si>
  <si>
    <t>関 口　孫一郎</t>
  </si>
  <si>
    <t>松  本　喜  一</t>
  </si>
  <si>
    <t>氏   家   　晃</t>
  </si>
  <si>
    <t>海老原　恵子</t>
  </si>
  <si>
    <t>入 野　登志子</t>
  </si>
  <si>
    <t>７代</t>
  </si>
  <si>
    <t>福  田　裕  司</t>
  </si>
  <si>
    <t>８代</t>
  </si>
  <si>
    <t>中　島　克　訓</t>
  </si>
  <si>
    <t>９代</t>
  </si>
  <si>
    <t>小　堀　良　江</t>
  </si>
  <si>
    <t>令和元年6月7日</t>
  </si>
  <si>
    <t>１０代</t>
  </si>
  <si>
    <t>千　葉　正　弘</t>
  </si>
  <si>
    <t>１１代</t>
  </si>
  <si>
    <t>１５－３　選挙人名簿登録者の推移</t>
  </si>
  <si>
    <t>９月１日現在（単位：人）</t>
  </si>
  <si>
    <t>総数</t>
  </si>
  <si>
    <t>選挙管理委員会</t>
  </si>
  <si>
    <t>（注）平成22年から平成28年は9月2日現在。</t>
  </si>
  <si>
    <t>　　　平成22年3月29日、栃木市・大平町・藤岡町・都賀町が合併。</t>
  </si>
  <si>
    <t>　　　平成23年10月 1日、栃木市・西方町が合併。</t>
  </si>
  <si>
    <t>　　　平成26年 4月 5日、栃木市・岩舟町が合併。</t>
  </si>
  <si>
    <t>１５－４　投票区別選挙人名簿登録者数</t>
  </si>
  <si>
    <t>令和元年9月1日現在(単位：人）</t>
  </si>
  <si>
    <t>通し
番号</t>
  </si>
  <si>
    <t>投票区</t>
  </si>
  <si>
    <t>投　　　　票　　　　所</t>
  </si>
  <si>
    <t>総　数</t>
  </si>
  <si>
    <t>総　　　　数</t>
  </si>
  <si>
    <t>栃木第　１投票区</t>
  </si>
  <si>
    <t> 栃木市役所入舟庁舎</t>
  </si>
  <si>
    <t>栃木第　２投票区</t>
  </si>
  <si>
    <t xml:space="preserve"> 栃木市立栃木東中学校 </t>
  </si>
  <si>
    <t>栃木第　３投票区</t>
  </si>
  <si>
    <t xml:space="preserve"> とちぎ市民活動推進センター（くらら） </t>
  </si>
  <si>
    <t>栃木第　４投票区</t>
  </si>
  <si>
    <t xml:space="preserve"> 栃木市立栃木第四小学校 </t>
  </si>
  <si>
    <t>栃木第　５投票区</t>
  </si>
  <si>
    <t xml:space="preserve"> 栃木市立南小学校 </t>
  </si>
  <si>
    <t>栃木第　６投票区</t>
  </si>
  <si>
    <t xml:space="preserve"> 栃木市立栃木南中学校 </t>
  </si>
  <si>
    <t>栃木第　７投票区</t>
  </si>
  <si>
    <t xml:space="preserve"> 栃木市立栃木西中学校</t>
  </si>
  <si>
    <t>栃木第　８投票区</t>
  </si>
  <si>
    <t xml:space="preserve"> とちぎ西部生きがいセンター(長寿園)</t>
  </si>
  <si>
    <t>栃木第　９投票区</t>
  </si>
  <si>
    <t xml:space="preserve"> 栃木市立栃木第五小学校 </t>
  </si>
  <si>
    <t>栃木第１０投票区</t>
  </si>
  <si>
    <t xml:space="preserve"> 栃木市立栃木中央小学校 </t>
  </si>
  <si>
    <t>栃木第１１投票区</t>
  </si>
  <si>
    <t> 栃木市立栃木第三小学校</t>
  </si>
  <si>
    <t>栃木第１２投票区</t>
  </si>
  <si>
    <t xml:space="preserve"> 栃木市大宮公民館 </t>
  </si>
  <si>
    <t>栃木第１３投票区</t>
  </si>
  <si>
    <t xml:space="preserve"> 平川公民館 </t>
  </si>
  <si>
    <t>栃木第１４投票区</t>
  </si>
  <si>
    <t xml:space="preserve"> 栃木市新栃木コミュニティ会館 </t>
  </si>
  <si>
    <t>栃木第１５投票区</t>
  </si>
  <si>
    <t xml:space="preserve"> 平柳一丁目自治会館 </t>
  </si>
  <si>
    <t>栃木第１６投票区</t>
  </si>
  <si>
    <t xml:space="preserve"> 栃木市勤労者総合福祉センター </t>
  </si>
  <si>
    <t>栃木第１７投票区</t>
  </si>
  <si>
    <t xml:space="preserve"> 栃木市立大宮南小学校 </t>
  </si>
  <si>
    <t>栃木第１８投票区</t>
  </si>
  <si>
    <t xml:space="preserve"> 栃木市皆川公民館 </t>
  </si>
  <si>
    <t>栃木第１９投票区</t>
  </si>
  <si>
    <t xml:space="preserve"> 栃木市屋内運動場（スパーク栃木） </t>
  </si>
  <si>
    <t>栃木第２０投票区</t>
  </si>
  <si>
    <t xml:space="preserve"> 川原田市営住宅集会所 </t>
  </si>
  <si>
    <t>栃木第２１投票区</t>
  </si>
  <si>
    <t xml:space="preserve"> 栃木市吹上公民館 </t>
  </si>
  <si>
    <t>栃木第２２投票区</t>
  </si>
  <si>
    <t xml:space="preserve"> 栃木市立千塚小学校 </t>
  </si>
  <si>
    <t>栃木第２３投票区</t>
  </si>
  <si>
    <t xml:space="preserve"> 尻内西集会所 </t>
  </si>
  <si>
    <t>栃木第２４投票区</t>
  </si>
  <si>
    <t xml:space="preserve"> 栃木市寺尾公民館 </t>
  </si>
  <si>
    <t>栃木第２５投票区</t>
  </si>
  <si>
    <t xml:space="preserve"> 根古谷公民館 </t>
  </si>
  <si>
    <t>栃木第２６投票区</t>
  </si>
  <si>
    <t xml:space="preserve"> 出流町公民館 </t>
  </si>
  <si>
    <t>栃木第２７投票区</t>
  </si>
  <si>
    <t xml:space="preserve"> 栃木市国府公民館 </t>
  </si>
  <si>
    <t>栃木第２８投票区</t>
  </si>
  <si>
    <t xml:space="preserve"> 国府土地改良区事務所 </t>
  </si>
  <si>
    <t>栃木第２９投票区</t>
  </si>
  <si>
    <t xml:space="preserve"> 栃木市立国府北小学校 </t>
  </si>
  <si>
    <t>大平第　１投票区</t>
  </si>
  <si>
    <t xml:space="preserve"> 栃木市大平西地区公民館 </t>
  </si>
  <si>
    <t>大平第　２投票区</t>
  </si>
  <si>
    <t xml:space="preserve"> 内堀経営管理センター </t>
  </si>
  <si>
    <t>大平第　３投票区</t>
  </si>
  <si>
    <t xml:space="preserve"> 栃木市大平公民館 </t>
  </si>
  <si>
    <t>大平第　４投票区</t>
  </si>
  <si>
    <t xml:space="preserve"> 栃木市大平東地区公民館 </t>
  </si>
  <si>
    <t>大平第　５投票区</t>
  </si>
  <si>
    <t xml:space="preserve"> 栃木市大平真弓集会所 </t>
  </si>
  <si>
    <t>大平第　６投票区</t>
  </si>
  <si>
    <t xml:space="preserve"> 新農村生活センター </t>
  </si>
  <si>
    <t>大平第　７投票区</t>
  </si>
  <si>
    <t xml:space="preserve"> 栃木市大平隣保館 </t>
  </si>
  <si>
    <t>大平第　８投票区</t>
  </si>
  <si>
    <t xml:space="preserve"> 栃木市大平南体育館 </t>
  </si>
  <si>
    <t>大平第　９投票区</t>
  </si>
  <si>
    <t xml:space="preserve"> 栃木市立大平南小学校 </t>
  </si>
  <si>
    <t>大平第１０投票区</t>
  </si>
  <si>
    <t xml:space="preserve"> 栃木市大平農村婦人の家 </t>
  </si>
  <si>
    <t>藤岡第　１投票区</t>
  </si>
  <si>
    <t xml:space="preserve"> 栃木市部屋地区公民館 </t>
  </si>
  <si>
    <t>藤岡第　２投票区</t>
  </si>
  <si>
    <t xml:space="preserve"> 栃木市立藤岡第二中学校 </t>
  </si>
  <si>
    <t>藤岡第　３投票区</t>
  </si>
  <si>
    <t xml:space="preserve"> 栃木市役所藤岡総合支所 </t>
  </si>
  <si>
    <t>藤岡第　４投票区</t>
  </si>
  <si>
    <t xml:space="preserve"> 栃木市藤岡遊水池会館 </t>
  </si>
  <si>
    <t>藤岡第　６投票区</t>
  </si>
  <si>
    <t xml:space="preserve"> 栃木市赤麻地区公民館 </t>
  </si>
  <si>
    <t>藤岡第　７投票区</t>
  </si>
  <si>
    <t xml:space="preserve"> 栃木市三鴨地区公民館 </t>
  </si>
  <si>
    <t>藤岡第　８投票区</t>
  </si>
  <si>
    <t xml:space="preserve"> 大田和公民館 </t>
  </si>
  <si>
    <t>都賀第　１投票区</t>
  </si>
  <si>
    <t> 栃木市立合戦場小学校</t>
  </si>
  <si>
    <t>都賀第　２投票区</t>
  </si>
  <si>
    <t xml:space="preserve"> 栃木市都賀公民館 </t>
  </si>
  <si>
    <t>都賀第　３投票区</t>
  </si>
  <si>
    <t xml:space="preserve"> 栃木市立家中小学校 </t>
  </si>
  <si>
    <t>都賀第　４投票区</t>
  </si>
  <si>
    <t xml:space="preserve"> 木コミュニティセンター </t>
  </si>
  <si>
    <t>都賀第　５投票区</t>
  </si>
  <si>
    <t xml:space="preserve"> 栃木市立赤津小学校 </t>
  </si>
  <si>
    <t>都賀第　６投票区</t>
  </si>
  <si>
    <t xml:space="preserve"> 大柿コミュニティセンター </t>
  </si>
  <si>
    <t>西方第　１投票区</t>
  </si>
  <si>
    <t xml:space="preserve"> 栄町公民館 </t>
  </si>
  <si>
    <t>西方第　２投票区</t>
  </si>
  <si>
    <t> 栃木市立西方小学校</t>
  </si>
  <si>
    <t>西方第　３投票区</t>
  </si>
  <si>
    <t> 栃木市西方総合文化体育館</t>
  </si>
  <si>
    <t>西方第　４投票区</t>
  </si>
  <si>
    <t xml:space="preserve"> 栃木市真名子夢ホール </t>
  </si>
  <si>
    <t>西方第　５投票区</t>
  </si>
  <si>
    <t xml:space="preserve"> 真上集落センター </t>
  </si>
  <si>
    <t>岩舟第　１投票区</t>
  </si>
  <si>
    <t xml:space="preserve"> 和泉公民館</t>
  </si>
  <si>
    <t>岩舟第　２投票区</t>
  </si>
  <si>
    <t xml:space="preserve"> 栃木市静和地区公民館</t>
  </si>
  <si>
    <t>岩舟第　３投票区</t>
  </si>
  <si>
    <t xml:space="preserve"> 栃木市立岩舟中学校</t>
  </si>
  <si>
    <t>岩舟第　４投票区</t>
  </si>
  <si>
    <t xml:space="preserve"> 栃木市役所岩舟総合支所会議室棟</t>
  </si>
  <si>
    <t>岩舟第　５投票区</t>
  </si>
  <si>
    <t xml:space="preserve"> 栃木市立岩舟小学校</t>
  </si>
  <si>
    <t>岩舟第　６投票区</t>
  </si>
  <si>
    <t xml:space="preserve"> 栃木市小野寺ふれあい館</t>
  </si>
  <si>
    <t>岩舟第　７投票区</t>
  </si>
  <si>
    <t xml:space="preserve"> 栃木市小野寺地区公民館</t>
  </si>
  <si>
    <t>１５－５　選挙投票状況</t>
  </si>
  <si>
    <t>（単位：人・％）</t>
  </si>
  <si>
    <t>選　　　挙</t>
  </si>
  <si>
    <t>当日有権者数</t>
  </si>
  <si>
    <t>投票者数</t>
  </si>
  <si>
    <t>投票率</t>
  </si>
  <si>
    <t>衆議院議員総選挙</t>
  </si>
  <si>
    <t>平成２９年１０月２２日</t>
  </si>
  <si>
    <t>栃木県第２区</t>
  </si>
  <si>
    <t>(小選区)</t>
  </si>
  <si>
    <t>（西方地区）</t>
  </si>
  <si>
    <t>(比例区)</t>
  </si>
  <si>
    <t>栃木県第４区</t>
  </si>
  <si>
    <t>（大平・藤岡・都賀・岩舟地区）</t>
  </si>
  <si>
    <t>栃木県第５区</t>
  </si>
  <si>
    <t>（栃木地区）</t>
  </si>
  <si>
    <t>参議院議員選挙</t>
  </si>
  <si>
    <t>平成２８年７月１０日</t>
  </si>
  <si>
    <t>(県選出)</t>
  </si>
  <si>
    <t>(比例代表)</t>
  </si>
  <si>
    <t>栃木県知事選挙</t>
  </si>
  <si>
    <t>平成２８年１１月２０日</t>
  </si>
  <si>
    <t>栃木県議会議員選挙</t>
  </si>
  <si>
    <t>平成２７年４月１２日</t>
  </si>
  <si>
    <t>栃木市長選挙</t>
  </si>
  <si>
    <t>平成３０年４月２２日</t>
  </si>
  <si>
    <t>栃木市議会議員選挙</t>
  </si>
  <si>
    <t>平成３０年４月２２日</t>
  </si>
  <si>
    <t>　　　　令和元年度中にあった選挙の記入をお願いします。</t>
  </si>
  <si>
    <t>（注）平成22年3月29日、栃木市・大平町・藤岡町・都賀町が合併。</t>
  </si>
  <si>
    <t>梅  澤  米  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</si>
</sst>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name val="HGS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3" fontId="2" fillId="0" borderId="12" xfId="61" applyNumberFormat="1" applyFont="1" applyBorder="1" applyAlignment="1">
      <alignment horizontal="right" vertical="center"/>
      <protection/>
    </xf>
    <xf numFmtId="3" fontId="2" fillId="0" borderId="0" xfId="61" applyNumberFormat="1" applyFont="1" applyAlignment="1">
      <alignment vertical="center"/>
      <protection/>
    </xf>
    <xf numFmtId="177" fontId="2" fillId="0" borderId="0" xfId="61" applyNumberFormat="1" applyFont="1" applyFill="1" applyAlignment="1">
      <alignment horizontal="right" vertical="center" shrinkToFit="1"/>
      <protection/>
    </xf>
    <xf numFmtId="3" fontId="2" fillId="0" borderId="13" xfId="61" applyNumberFormat="1" applyFont="1" applyBorder="1" applyAlignment="1">
      <alignment horizontal="right" vertical="center"/>
      <protection/>
    </xf>
    <xf numFmtId="3" fontId="2" fillId="0" borderId="13" xfId="61" applyNumberFormat="1" applyFont="1" applyBorder="1" applyAlignment="1">
      <alignment vertical="center"/>
      <protection/>
    </xf>
    <xf numFmtId="3" fontId="2" fillId="0" borderId="0" xfId="61" applyNumberFormat="1" applyFont="1" applyBorder="1" applyAlignment="1">
      <alignment vertical="center"/>
      <protection/>
    </xf>
    <xf numFmtId="3" fontId="2" fillId="0" borderId="14" xfId="61" applyNumberFormat="1" applyFont="1" applyBorder="1" applyAlignment="1">
      <alignment vertical="center"/>
      <protection/>
    </xf>
    <xf numFmtId="3" fontId="2" fillId="0" borderId="15" xfId="61" applyNumberFormat="1" applyFont="1" applyBorder="1" applyAlignment="1">
      <alignment vertical="center"/>
      <protection/>
    </xf>
    <xf numFmtId="177" fontId="2" fillId="0" borderId="15" xfId="61" applyNumberFormat="1" applyFont="1" applyFill="1" applyBorder="1" applyAlignment="1">
      <alignment horizontal="right" vertical="center" shrinkToFit="1"/>
      <protection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0" xfId="61" applyFont="1" applyAlignment="1">
      <alignment horizontal="right"/>
      <protection/>
    </xf>
    <xf numFmtId="0" fontId="2" fillId="0" borderId="16" xfId="6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right" vertical="center"/>
      <protection/>
    </xf>
    <xf numFmtId="0" fontId="2" fillId="0" borderId="18" xfId="61" applyFont="1" applyBorder="1" applyAlignment="1">
      <alignment horizontal="right" vertical="center"/>
      <protection/>
    </xf>
    <xf numFmtId="3" fontId="2" fillId="0" borderId="0" xfId="61" applyNumberFormat="1" applyFont="1" applyAlignment="1">
      <alignment horizontal="right" vertical="center"/>
      <protection/>
    </xf>
    <xf numFmtId="177" fontId="2" fillId="0" borderId="0" xfId="61" applyNumberFormat="1" applyFont="1" applyFill="1" applyBorder="1" applyAlignment="1">
      <alignment horizontal="right" vertical="center" shrinkToFit="1"/>
      <protection/>
    </xf>
    <xf numFmtId="0" fontId="2" fillId="0" borderId="0" xfId="61" applyFont="1" applyBorder="1">
      <alignment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3" fontId="2" fillId="0" borderId="12" xfId="61" applyNumberFormat="1" applyFont="1" applyBorder="1" applyAlignment="1">
      <alignment horizontal="center" vertical="center"/>
      <protection/>
    </xf>
    <xf numFmtId="58" fontId="2" fillId="0" borderId="0" xfId="61" applyNumberFormat="1" applyFont="1" applyAlignment="1">
      <alignment horizontal="center" vertical="center"/>
      <protection/>
    </xf>
    <xf numFmtId="0" fontId="46" fillId="0" borderId="0" xfId="61" applyFont="1">
      <alignment/>
      <protection/>
    </xf>
    <xf numFmtId="0" fontId="2" fillId="0" borderId="17" xfId="61" applyFont="1" applyBorder="1" applyAlignment="1">
      <alignment horizontal="center" vertical="center"/>
      <protection/>
    </xf>
    <xf numFmtId="3" fontId="2" fillId="0" borderId="13" xfId="61" applyNumberFormat="1" applyFont="1" applyBorder="1" applyAlignment="1">
      <alignment horizontal="center" vertical="center"/>
      <protection/>
    </xf>
    <xf numFmtId="58" fontId="2" fillId="0" borderId="0" xfId="61" applyNumberFormat="1" applyFont="1" applyBorder="1" applyAlignment="1">
      <alignment horizontal="center" vertical="center"/>
      <protection/>
    </xf>
    <xf numFmtId="3" fontId="2" fillId="0" borderId="14" xfId="61" applyNumberFormat="1" applyFont="1" applyBorder="1" applyAlignment="1">
      <alignment horizontal="center" vertical="center"/>
      <protection/>
    </xf>
    <xf numFmtId="58" fontId="2" fillId="0" borderId="15" xfId="61" applyNumberFormat="1" applyFont="1" applyBorder="1" applyAlignment="1">
      <alignment horizontal="center" vertical="center"/>
      <protection/>
    </xf>
    <xf numFmtId="0" fontId="2" fillId="0" borderId="15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/>
      <protection/>
    </xf>
    <xf numFmtId="0" fontId="0" fillId="0" borderId="0" xfId="61" applyBorder="1" applyAlignment="1">
      <alignment horizontal="right" vertical="center"/>
      <protection/>
    </xf>
    <xf numFmtId="0" fontId="5" fillId="0" borderId="0" xfId="61" applyFont="1">
      <alignment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6" fillId="0" borderId="19" xfId="61" applyFont="1" applyBorder="1" applyAlignment="1">
      <alignment horizontal="center" vertical="center" wrapText="1"/>
      <protection/>
    </xf>
    <xf numFmtId="3" fontId="2" fillId="0" borderId="11" xfId="61" applyNumberFormat="1" applyFont="1" applyBorder="1" applyAlignment="1">
      <alignment horizontal="center" vertical="center"/>
      <protection/>
    </xf>
    <xf numFmtId="3" fontId="2" fillId="0" borderId="10" xfId="61" applyNumberFormat="1" applyFont="1" applyBorder="1" applyAlignment="1">
      <alignment horizontal="center" vertical="center"/>
      <protection/>
    </xf>
    <xf numFmtId="0" fontId="2" fillId="0" borderId="0" xfId="61" applyFont="1" applyAlignment="1">
      <alignment horizontal="center"/>
      <protection/>
    </xf>
    <xf numFmtId="176" fontId="7" fillId="0" borderId="13" xfId="61" applyNumberFormat="1" applyFont="1" applyBorder="1" applyAlignment="1">
      <alignment vertical="center"/>
      <protection/>
    </xf>
    <xf numFmtId="177" fontId="2" fillId="0" borderId="20" xfId="61" applyNumberFormat="1" applyFont="1" applyFill="1" applyBorder="1" applyAlignment="1">
      <alignment horizontal="right" vertical="center" shrinkToFit="1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176" fontId="7" fillId="0" borderId="0" xfId="61" applyNumberFormat="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 wrapText="1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2" fillId="33" borderId="0" xfId="61" applyNumberFormat="1" applyFont="1" applyFill="1" applyBorder="1" applyAlignment="1">
      <alignment vertical="center"/>
      <protection/>
    </xf>
    <xf numFmtId="176" fontId="2" fillId="0" borderId="0" xfId="61" applyNumberFormat="1" applyFont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shrinkToFit="1"/>
      <protection/>
    </xf>
    <xf numFmtId="0" fontId="2" fillId="0" borderId="15" xfId="61" applyFont="1" applyBorder="1" applyAlignment="1">
      <alignment vertical="center"/>
      <protection/>
    </xf>
    <xf numFmtId="0" fontId="2" fillId="0" borderId="15" xfId="61" applyFont="1" applyBorder="1" applyAlignment="1">
      <alignment horizontal="left" vertical="center" wrapText="1"/>
      <protection/>
    </xf>
    <xf numFmtId="176" fontId="7" fillId="0" borderId="14" xfId="61" applyNumberFormat="1" applyFont="1" applyBorder="1" applyAlignment="1">
      <alignment vertical="center"/>
      <protection/>
    </xf>
    <xf numFmtId="176" fontId="2" fillId="0" borderId="15" xfId="61" applyNumberFormat="1" applyFont="1" applyBorder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176" fontId="2" fillId="0" borderId="0" xfId="61" applyNumberFormat="1" applyFont="1" applyAlignment="1">
      <alignment horizontal="right" vertical="center"/>
      <protection/>
    </xf>
    <xf numFmtId="3" fontId="2" fillId="0" borderId="0" xfId="61" applyNumberFormat="1" applyFont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3" fontId="0" fillId="0" borderId="0" xfId="61" applyNumberFormat="1" applyFont="1">
      <alignment/>
      <protection/>
    </xf>
    <xf numFmtId="4" fontId="0" fillId="0" borderId="0" xfId="61" applyNumberFormat="1" applyFont="1">
      <alignment/>
      <protection/>
    </xf>
    <xf numFmtId="0" fontId="7" fillId="0" borderId="0" xfId="61" applyFont="1">
      <alignment/>
      <protection/>
    </xf>
    <xf numFmtId="4" fontId="2" fillId="0" borderId="0" xfId="61" applyNumberFormat="1" applyFont="1">
      <alignment/>
      <protection/>
    </xf>
    <xf numFmtId="4" fontId="2" fillId="0" borderId="0" xfId="61" applyNumberFormat="1" applyFont="1" applyAlignment="1">
      <alignment horizontal="right" vertical="center"/>
      <protection/>
    </xf>
    <xf numFmtId="4" fontId="2" fillId="0" borderId="11" xfId="61" applyNumberFormat="1" applyFont="1" applyBorder="1" applyAlignment="1">
      <alignment horizontal="center" vertical="center"/>
      <protection/>
    </xf>
    <xf numFmtId="4" fontId="2" fillId="0" borderId="10" xfId="61" applyNumberFormat="1" applyFont="1" applyBorder="1" applyAlignment="1">
      <alignment horizontal="center" vertical="center"/>
      <protection/>
    </xf>
    <xf numFmtId="0" fontId="8" fillId="0" borderId="0" xfId="61" applyFont="1">
      <alignment/>
      <protection/>
    </xf>
    <xf numFmtId="3" fontId="2" fillId="0" borderId="0" xfId="61" applyNumberFormat="1" applyFont="1" applyBorder="1" applyAlignment="1">
      <alignment horizontal="center" vertical="center"/>
      <protection/>
    </xf>
    <xf numFmtId="4" fontId="2" fillId="0" borderId="0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0" fontId="2" fillId="0" borderId="15" xfId="61" applyFont="1" applyBorder="1" applyAlignment="1">
      <alignment shrinkToFit="1"/>
      <protection/>
    </xf>
    <xf numFmtId="3" fontId="2" fillId="0" borderId="15" xfId="61" applyNumberFormat="1" applyFont="1" applyBorder="1" applyAlignment="1">
      <alignment shrinkToFit="1"/>
      <protection/>
    </xf>
    <xf numFmtId="3" fontId="2" fillId="0" borderId="15" xfId="61" applyNumberFormat="1" applyFont="1" applyBorder="1" applyAlignment="1">
      <alignment horizontal="center" vertical="center" shrinkToFit="1"/>
      <protection/>
    </xf>
    <xf numFmtId="4" fontId="2" fillId="0" borderId="15" xfId="61" applyNumberFormat="1" applyFont="1" applyBorder="1" applyAlignment="1">
      <alignment horizontal="center" vertical="center" shrinkToFit="1"/>
      <protection/>
    </xf>
    <xf numFmtId="4" fontId="2" fillId="0" borderId="15" xfId="61" applyNumberFormat="1" applyFont="1" applyBorder="1" applyAlignment="1">
      <alignment vertical="center" shrinkToFit="1"/>
      <protection/>
    </xf>
    <xf numFmtId="0" fontId="2" fillId="0" borderId="0" xfId="61" applyFont="1" applyAlignment="1">
      <alignment shrinkToFit="1"/>
      <protection/>
    </xf>
    <xf numFmtId="49" fontId="2" fillId="0" borderId="20" xfId="61" applyNumberFormat="1" applyFont="1" applyBorder="1" applyAlignment="1">
      <alignment horizontal="left" vertical="center" shrinkToFit="1"/>
      <protection/>
    </xf>
    <xf numFmtId="0" fontId="2" fillId="0" borderId="20" xfId="61" applyFont="1" applyBorder="1" applyAlignment="1">
      <alignment shrinkToFit="1"/>
      <protection/>
    </xf>
    <xf numFmtId="0" fontId="2" fillId="0" borderId="20" xfId="61" applyFont="1" applyBorder="1" applyAlignment="1">
      <alignment vertical="center" shrinkToFit="1"/>
      <protection/>
    </xf>
    <xf numFmtId="3" fontId="2" fillId="0" borderId="20" xfId="61" applyNumberFormat="1" applyFont="1" applyBorder="1" applyAlignment="1">
      <alignment shrinkToFit="1"/>
      <protection/>
    </xf>
    <xf numFmtId="3" fontId="2" fillId="0" borderId="20" xfId="61" applyNumberFormat="1" applyFont="1" applyBorder="1" applyAlignment="1">
      <alignment horizontal="center" vertical="center" shrinkToFit="1"/>
      <protection/>
    </xf>
    <xf numFmtId="4" fontId="2" fillId="0" borderId="20" xfId="61" applyNumberFormat="1" applyFont="1" applyBorder="1" applyAlignment="1">
      <alignment horizontal="center" vertical="center" shrinkToFit="1"/>
      <protection/>
    </xf>
    <xf numFmtId="4" fontId="2" fillId="0" borderId="20" xfId="61" applyNumberFormat="1" applyFont="1" applyBorder="1" applyAlignment="1">
      <alignment vertical="center" shrinkToFit="1"/>
      <protection/>
    </xf>
    <xf numFmtId="58" fontId="2" fillId="0" borderId="0" xfId="61" applyNumberFormat="1" applyFont="1" applyFill="1" applyBorder="1" applyAlignment="1">
      <alignment horizontal="left" vertical="center" shrinkToFit="1"/>
      <protection/>
    </xf>
    <xf numFmtId="58" fontId="2" fillId="0" borderId="0" xfId="61" applyNumberFormat="1" applyFont="1" applyBorder="1" applyAlignment="1">
      <alignment horizontal="right" vertical="center" shrinkToFit="1"/>
      <protection/>
    </xf>
    <xf numFmtId="58" fontId="2" fillId="0" borderId="17" xfId="61" applyNumberFormat="1" applyFont="1" applyBorder="1" applyAlignment="1">
      <alignment vertical="center" shrinkToFit="1"/>
      <protection/>
    </xf>
    <xf numFmtId="177" fontId="2" fillId="0" borderId="13" xfId="61" applyNumberFormat="1" applyFont="1" applyBorder="1" applyAlignment="1">
      <alignment horizontal="right" vertical="center" shrinkToFit="1"/>
      <protection/>
    </xf>
    <xf numFmtId="177" fontId="2" fillId="0" borderId="0" xfId="61" applyNumberFormat="1" applyFont="1" applyBorder="1" applyAlignment="1">
      <alignment horizontal="right" vertical="center" shrinkToFit="1"/>
      <protection/>
    </xf>
    <xf numFmtId="178" fontId="2" fillId="0" borderId="0" xfId="61" applyNumberFormat="1" applyFont="1" applyBorder="1" applyAlignment="1">
      <alignment horizontal="right" vertical="center" shrinkToFit="1"/>
      <protection/>
    </xf>
    <xf numFmtId="58" fontId="6" fillId="0" borderId="0" xfId="61" applyNumberFormat="1" applyFont="1" applyFill="1" applyBorder="1" applyAlignment="1">
      <alignment horizontal="right" vertical="center" indent="1" shrinkToFit="1"/>
      <protection/>
    </xf>
    <xf numFmtId="0" fontId="2" fillId="0" borderId="17" xfId="61" applyFont="1" applyBorder="1" applyAlignment="1">
      <alignment vertical="center" shrinkToFit="1"/>
      <protection/>
    </xf>
    <xf numFmtId="58" fontId="2" fillId="0" borderId="0" xfId="61" applyNumberFormat="1" applyFont="1" applyFill="1" applyBorder="1" applyAlignment="1">
      <alignment horizontal="right" vertical="center" indent="1" shrinkToFit="1"/>
      <protection/>
    </xf>
    <xf numFmtId="0" fontId="2" fillId="0" borderId="0" xfId="61" applyFont="1" applyBorder="1" applyAlignment="1">
      <alignment vertical="center" shrinkToFit="1"/>
      <protection/>
    </xf>
    <xf numFmtId="58" fontId="2" fillId="0" borderId="20" xfId="61" applyNumberFormat="1" applyFont="1" applyBorder="1" applyAlignment="1">
      <alignment horizontal="right" vertical="center" shrinkToFit="1"/>
      <protection/>
    </xf>
    <xf numFmtId="3" fontId="2" fillId="0" borderId="20" xfId="61" applyNumberFormat="1" applyFont="1" applyBorder="1" applyAlignment="1">
      <alignment vertical="center" shrinkToFit="1"/>
      <protection/>
    </xf>
    <xf numFmtId="3" fontId="2" fillId="0" borderId="15" xfId="61" applyNumberFormat="1" applyFont="1" applyBorder="1" applyAlignment="1">
      <alignment vertical="center" shrinkToFit="1"/>
      <protection/>
    </xf>
    <xf numFmtId="49" fontId="2" fillId="0" borderId="20" xfId="61" applyNumberFormat="1" applyFont="1" applyFill="1" applyBorder="1" applyAlignment="1">
      <alignment horizontal="left" vertical="center" shrinkToFit="1"/>
      <protection/>
    </xf>
    <xf numFmtId="58" fontId="2" fillId="0" borderId="0" xfId="61" applyNumberFormat="1" applyFont="1" applyFill="1" applyBorder="1" applyAlignment="1">
      <alignment horizontal="right" vertical="center" shrinkToFit="1"/>
      <protection/>
    </xf>
    <xf numFmtId="0" fontId="2" fillId="0" borderId="17" xfId="61" applyFont="1" applyFill="1" applyBorder="1" applyAlignment="1">
      <alignment vertical="center" shrinkToFit="1"/>
      <protection/>
    </xf>
    <xf numFmtId="177" fontId="2" fillId="0" borderId="13" xfId="61" applyNumberFormat="1" applyFont="1" applyFill="1" applyBorder="1" applyAlignment="1">
      <alignment horizontal="right" vertical="center" shrinkToFit="1"/>
      <protection/>
    </xf>
    <xf numFmtId="49" fontId="2" fillId="0" borderId="0" xfId="61" applyNumberFormat="1" applyFont="1" applyFill="1" applyBorder="1" applyAlignment="1">
      <alignment horizontal="left" vertical="center" shrinkToFit="1"/>
      <protection/>
    </xf>
    <xf numFmtId="0" fontId="2" fillId="0" borderId="0" xfId="61" applyFont="1" applyBorder="1" applyAlignment="1">
      <alignment shrinkToFit="1"/>
      <protection/>
    </xf>
    <xf numFmtId="49" fontId="2" fillId="0" borderId="0" xfId="61" applyNumberFormat="1" applyFont="1" applyBorder="1" applyAlignment="1">
      <alignment horizontal="right" vertical="center" shrinkToFit="1"/>
      <protection/>
    </xf>
    <xf numFmtId="3" fontId="2" fillId="0" borderId="0" xfId="61" applyNumberFormat="1" applyFont="1" applyBorder="1" applyAlignment="1">
      <alignment vertical="center" shrinkToFit="1"/>
      <protection/>
    </xf>
    <xf numFmtId="4" fontId="2" fillId="0" borderId="0" xfId="61" applyNumberFormat="1" applyFont="1" applyBorder="1" applyAlignment="1">
      <alignment vertical="center" shrinkToFit="1"/>
      <protection/>
    </xf>
    <xf numFmtId="3" fontId="2" fillId="0" borderId="0" xfId="61" applyNumberFormat="1" applyFont="1" applyAlignment="1">
      <alignment vertical="center" shrinkToFit="1"/>
      <protection/>
    </xf>
    <xf numFmtId="49" fontId="2" fillId="0" borderId="20" xfId="61" applyNumberFormat="1" applyFont="1" applyFill="1" applyBorder="1" applyAlignment="1">
      <alignment horizontal="right" vertical="center" shrinkToFit="1"/>
      <protection/>
    </xf>
    <xf numFmtId="0" fontId="2" fillId="0" borderId="16" xfId="61" applyFont="1" applyFill="1" applyBorder="1" applyAlignment="1">
      <alignment vertical="center" shrinkToFit="1"/>
      <protection/>
    </xf>
    <xf numFmtId="177" fontId="2" fillId="0" borderId="12" xfId="61" applyNumberFormat="1" applyFont="1" applyFill="1" applyBorder="1" applyAlignment="1">
      <alignment horizontal="right" vertical="center" shrinkToFit="1"/>
      <protection/>
    </xf>
    <xf numFmtId="49" fontId="2" fillId="0" borderId="20" xfId="61" applyNumberFormat="1" applyFont="1" applyBorder="1" applyAlignment="1">
      <alignment horizontal="right" vertical="center" shrinkToFit="1"/>
      <protection/>
    </xf>
    <xf numFmtId="49" fontId="2" fillId="0" borderId="0" xfId="61" applyNumberFormat="1" applyFont="1" applyFill="1" applyBorder="1" applyAlignment="1">
      <alignment horizontal="right" vertical="center" shrinkToFit="1"/>
      <protection/>
    </xf>
    <xf numFmtId="3" fontId="2" fillId="0" borderId="0" xfId="61" applyNumberFormat="1" applyFont="1" applyBorder="1" applyAlignment="1">
      <alignment horizontal="center" vertical="center" shrinkToFit="1"/>
      <protection/>
    </xf>
    <xf numFmtId="49" fontId="2" fillId="0" borderId="15" xfId="61" applyNumberFormat="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vertical="center" shrinkToFit="1"/>
      <protection/>
    </xf>
    <xf numFmtId="177" fontId="2" fillId="0" borderId="14" xfId="61" applyNumberFormat="1" applyFont="1" applyBorder="1" applyAlignment="1">
      <alignment horizontal="right" vertical="center" shrinkToFit="1"/>
      <protection/>
    </xf>
    <xf numFmtId="177" fontId="2" fillId="0" borderId="15" xfId="61" applyNumberFormat="1" applyFont="1" applyBorder="1" applyAlignment="1">
      <alignment horizontal="right" vertical="center" shrinkToFit="1"/>
      <protection/>
    </xf>
    <xf numFmtId="0" fontId="2" fillId="0" borderId="0" xfId="61" applyFont="1" applyBorder="1" applyAlignment="1">
      <alignment horizontal="right"/>
      <protection/>
    </xf>
    <xf numFmtId="0" fontId="0" fillId="0" borderId="0" xfId="61" applyFont="1" applyBorder="1" applyAlignment="1">
      <alignment horizontal="right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right" vertical="center"/>
      <protection/>
    </xf>
    <xf numFmtId="0" fontId="0" fillId="0" borderId="20" xfId="61" applyBorder="1" applyAlignment="1">
      <alignment horizontal="right" vertical="center"/>
      <protection/>
    </xf>
    <xf numFmtId="3" fontId="2" fillId="0" borderId="15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 shrinkToFit="1"/>
      <protection/>
    </xf>
    <xf numFmtId="0" fontId="2" fillId="0" borderId="0" xfId="61" applyFont="1" applyBorder="1" applyAlignment="1">
      <alignment horizontal="right"/>
      <protection/>
    </xf>
    <xf numFmtId="0" fontId="0" fillId="0" borderId="0" xfId="61" applyFont="1" applyBorder="1" applyAlignment="1">
      <alignment horizontal="right"/>
      <protection/>
    </xf>
    <xf numFmtId="0" fontId="2" fillId="0" borderId="0" xfId="61" applyFont="1" applyBorder="1" applyAlignment="1">
      <alignment horizontal="left"/>
      <protection/>
    </xf>
    <xf numFmtId="0" fontId="2" fillId="0" borderId="11" xfId="61" applyFont="1" applyBorder="1" applyAlignment="1">
      <alignment horizontal="center" vertical="center"/>
      <protection/>
    </xf>
    <xf numFmtId="3" fontId="2" fillId="0" borderId="11" xfId="61" applyNumberFormat="1" applyFont="1" applyBorder="1" applyAlignment="1">
      <alignment horizontal="center" vertical="center"/>
      <protection/>
    </xf>
    <xf numFmtId="4" fontId="2" fillId="0" borderId="11" xfId="61" applyNumberFormat="1" applyFont="1" applyBorder="1" applyAlignment="1">
      <alignment horizontal="center" vertical="center"/>
      <protection/>
    </xf>
    <xf numFmtId="4" fontId="2" fillId="0" borderId="10" xfId="61" applyNumberFormat="1" applyFont="1" applyBorder="1" applyAlignment="1">
      <alignment horizontal="center" vertical="center"/>
      <protection/>
    </xf>
    <xf numFmtId="49" fontId="2" fillId="0" borderId="20" xfId="61" applyNumberFormat="1" applyFont="1" applyFill="1" applyBorder="1" applyAlignment="1">
      <alignment horizontal="left" vertical="center" shrinkToFit="1"/>
      <protection/>
    </xf>
    <xf numFmtId="49" fontId="2" fillId="0" borderId="0" xfId="61" applyNumberFormat="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8</xdr:row>
      <xdr:rowOff>76200</xdr:rowOff>
    </xdr:from>
    <xdr:to>
      <xdr:col>1</xdr:col>
      <xdr:colOff>28575</xdr:colOff>
      <xdr:row>9</xdr:row>
      <xdr:rowOff>180975</xdr:rowOff>
    </xdr:to>
    <xdr:sp>
      <xdr:nvSpPr>
        <xdr:cNvPr id="1" name="AutoShape 10"/>
        <xdr:cNvSpPr>
          <a:spLocks/>
        </xdr:cNvSpPr>
      </xdr:nvSpPr>
      <xdr:spPr>
        <a:xfrm>
          <a:off x="1371600" y="1933575"/>
          <a:ext cx="38100" cy="361950"/>
        </a:xfrm>
        <a:prstGeom prst="leftBracket">
          <a:avLst>
            <a:gd name="adj" fmla="val -35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76200</xdr:rowOff>
    </xdr:from>
    <xdr:to>
      <xdr:col>1</xdr:col>
      <xdr:colOff>66675</xdr:colOff>
      <xdr:row>19</xdr:row>
      <xdr:rowOff>171450</xdr:rowOff>
    </xdr:to>
    <xdr:sp>
      <xdr:nvSpPr>
        <xdr:cNvPr id="2" name="AutoShape 11"/>
        <xdr:cNvSpPr>
          <a:spLocks/>
        </xdr:cNvSpPr>
      </xdr:nvSpPr>
      <xdr:spPr>
        <a:xfrm>
          <a:off x="1400175" y="4505325"/>
          <a:ext cx="47625" cy="352425"/>
        </a:xfrm>
        <a:prstGeom prst="leftBracket">
          <a:avLst>
            <a:gd name="adj" fmla="val -41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1362075</xdr:colOff>
      <xdr:row>10</xdr:row>
      <xdr:rowOff>95250</xdr:rowOff>
    </xdr:from>
    <xdr:to>
      <xdr:col>1</xdr:col>
      <xdr:colOff>19050</xdr:colOff>
      <xdr:row>11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1362075" y="2466975"/>
          <a:ext cx="38100" cy="342900"/>
        </a:xfrm>
        <a:prstGeom prst="leftBracket">
          <a:avLst>
            <a:gd name="adj" fmla="val -36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1362075</xdr:colOff>
      <xdr:row>12</xdr:row>
      <xdr:rowOff>66675</xdr:rowOff>
    </xdr:from>
    <xdr:to>
      <xdr:col>1</xdr:col>
      <xdr:colOff>19050</xdr:colOff>
      <xdr:row>13</xdr:row>
      <xdr:rowOff>142875</xdr:rowOff>
    </xdr:to>
    <xdr:sp>
      <xdr:nvSpPr>
        <xdr:cNvPr id="4" name="AutoShape 10"/>
        <xdr:cNvSpPr>
          <a:spLocks/>
        </xdr:cNvSpPr>
      </xdr:nvSpPr>
      <xdr:spPr>
        <a:xfrm>
          <a:off x="1362075" y="2952750"/>
          <a:ext cx="38100" cy="333375"/>
        </a:xfrm>
        <a:prstGeom prst="leftBracket">
          <a:avLst>
            <a:gd name="adj" fmla="val -37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J11" sqref="J11"/>
    </sheetView>
  </sheetViews>
  <sheetFormatPr defaultColWidth="9.00390625" defaultRowHeight="13.5"/>
  <cols>
    <col min="1" max="1" width="12.375" style="2" customWidth="1"/>
    <col min="2" max="6" width="12.875" style="2" customWidth="1"/>
    <col min="7" max="16384" width="9.00390625" style="2" customWidth="1"/>
  </cols>
  <sheetData>
    <row r="1" s="16" customFormat="1" ht="17.25" customHeight="1">
      <c r="A1" s="15" t="s">
        <v>13</v>
      </c>
    </row>
    <row r="2" ht="7.5" customHeight="1">
      <c r="A2" s="1"/>
    </row>
    <row r="3" ht="20.25" customHeight="1">
      <c r="F3" s="3" t="s">
        <v>5</v>
      </c>
    </row>
    <row r="4" spans="1:6" ht="20.25" customHeight="1">
      <c r="A4" s="129" t="s">
        <v>2</v>
      </c>
      <c r="B4" s="131" t="s">
        <v>3</v>
      </c>
      <c r="C4" s="133" t="s">
        <v>11</v>
      </c>
      <c r="D4" s="134"/>
      <c r="E4" s="135"/>
      <c r="F4" s="136" t="s">
        <v>4</v>
      </c>
    </row>
    <row r="5" spans="1:6" ht="20.25" customHeight="1">
      <c r="A5" s="130"/>
      <c r="B5" s="132"/>
      <c r="C5" s="5" t="s">
        <v>12</v>
      </c>
      <c r="D5" s="5" t="s">
        <v>0</v>
      </c>
      <c r="E5" s="4" t="s">
        <v>1</v>
      </c>
      <c r="F5" s="137"/>
    </row>
    <row r="6" spans="1:6" ht="20.25" customHeight="1">
      <c r="A6" s="18" t="s">
        <v>6</v>
      </c>
      <c r="B6" s="6">
        <v>31</v>
      </c>
      <c r="C6" s="21" t="s">
        <v>18</v>
      </c>
      <c r="D6" s="21" t="s">
        <v>18</v>
      </c>
      <c r="E6" s="21" t="s">
        <v>18</v>
      </c>
      <c r="F6" s="21" t="s">
        <v>18</v>
      </c>
    </row>
    <row r="7" spans="1:6" ht="20.25" customHeight="1">
      <c r="A7" s="19" t="s">
        <v>7</v>
      </c>
      <c r="B7" s="9">
        <v>31</v>
      </c>
      <c r="C7" s="7">
        <v>31</v>
      </c>
      <c r="D7" s="7">
        <v>27</v>
      </c>
      <c r="E7" s="7">
        <v>4</v>
      </c>
      <c r="F7" s="8">
        <v>4</v>
      </c>
    </row>
    <row r="8" spans="1:6" ht="20.25" customHeight="1">
      <c r="A8" s="19" t="s">
        <v>8</v>
      </c>
      <c r="B8" s="9">
        <v>34</v>
      </c>
      <c r="C8" s="7">
        <v>34</v>
      </c>
      <c r="D8" s="7">
        <v>30</v>
      </c>
      <c r="E8" s="7">
        <v>4</v>
      </c>
      <c r="F8" s="8">
        <v>4</v>
      </c>
    </row>
    <row r="9" spans="1:6" ht="20.25" customHeight="1">
      <c r="A9" s="19" t="s">
        <v>9</v>
      </c>
      <c r="B9" s="10">
        <v>34</v>
      </c>
      <c r="C9" s="11">
        <v>34</v>
      </c>
      <c r="D9" s="11">
        <v>30</v>
      </c>
      <c r="E9" s="11">
        <v>4</v>
      </c>
      <c r="F9" s="8">
        <v>4</v>
      </c>
    </row>
    <row r="10" spans="1:6" ht="20.25" customHeight="1">
      <c r="A10" s="19" t="s">
        <v>10</v>
      </c>
      <c r="B10" s="10">
        <v>34</v>
      </c>
      <c r="C10" s="11">
        <v>34</v>
      </c>
      <c r="D10" s="11">
        <v>30</v>
      </c>
      <c r="E10" s="11">
        <v>4</v>
      </c>
      <c r="F10" s="8">
        <v>4</v>
      </c>
    </row>
    <row r="11" spans="1:6" ht="20.25" customHeight="1">
      <c r="A11" s="19" t="s">
        <v>14</v>
      </c>
      <c r="B11" s="10">
        <v>34</v>
      </c>
      <c r="C11" s="11">
        <v>33</v>
      </c>
      <c r="D11" s="11">
        <v>26</v>
      </c>
      <c r="E11" s="11">
        <v>7</v>
      </c>
      <c r="F11" s="8">
        <v>4</v>
      </c>
    </row>
    <row r="12" spans="1:6" ht="20.25" customHeight="1">
      <c r="A12" s="19" t="s">
        <v>16</v>
      </c>
      <c r="B12" s="10">
        <v>34</v>
      </c>
      <c r="C12" s="11">
        <v>33</v>
      </c>
      <c r="D12" s="11">
        <v>26</v>
      </c>
      <c r="E12" s="11">
        <v>7</v>
      </c>
      <c r="F12" s="8">
        <v>4</v>
      </c>
    </row>
    <row r="13" spans="1:6" ht="20.25" customHeight="1">
      <c r="A13" s="19" t="s">
        <v>17</v>
      </c>
      <c r="B13" s="10">
        <v>34</v>
      </c>
      <c r="C13" s="11">
        <v>33</v>
      </c>
      <c r="D13" s="11">
        <v>26</v>
      </c>
      <c r="E13" s="11">
        <v>7</v>
      </c>
      <c r="F13" s="22">
        <v>4</v>
      </c>
    </row>
    <row r="14" spans="1:7" ht="20.25" customHeight="1">
      <c r="A14" s="19" t="s">
        <v>19</v>
      </c>
      <c r="B14" s="10">
        <v>34</v>
      </c>
      <c r="C14" s="11">
        <v>32</v>
      </c>
      <c r="D14" s="11">
        <v>26</v>
      </c>
      <c r="E14" s="11">
        <v>6</v>
      </c>
      <c r="F14" s="22">
        <v>4</v>
      </c>
      <c r="G14" s="23"/>
    </row>
    <row r="15" spans="1:6" ht="20.25" customHeight="1">
      <c r="A15" s="20" t="s">
        <v>20</v>
      </c>
      <c r="B15" s="12">
        <v>30</v>
      </c>
      <c r="C15" s="13">
        <v>29</v>
      </c>
      <c r="D15" s="13">
        <v>25</v>
      </c>
      <c r="E15" s="13">
        <v>4</v>
      </c>
      <c r="F15" s="14">
        <v>4</v>
      </c>
    </row>
    <row r="16" ht="18" customHeight="1">
      <c r="F16" s="17" t="s">
        <v>15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4">
    <mergeCell ref="A4:A5"/>
    <mergeCell ref="B4:B5"/>
    <mergeCell ref="C4:E4"/>
    <mergeCell ref="F4:F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B28" sqref="B28"/>
    </sheetView>
  </sheetViews>
  <sheetFormatPr defaultColWidth="9.00390625" defaultRowHeight="13.5"/>
  <cols>
    <col min="1" max="1" width="12.375" style="2" customWidth="1"/>
    <col min="2" max="2" width="23.625" style="2" customWidth="1"/>
    <col min="3" max="4" width="17.625" style="2" customWidth="1"/>
    <col min="5" max="16384" width="9.00390625" style="2" customWidth="1"/>
  </cols>
  <sheetData>
    <row r="1" s="16" customFormat="1" ht="17.25" customHeight="1">
      <c r="A1" s="15" t="s">
        <v>21</v>
      </c>
    </row>
    <row r="2" ht="7.5" customHeight="1">
      <c r="A2" s="1"/>
    </row>
    <row r="3" spans="1:4" ht="20.25" customHeight="1">
      <c r="A3" s="2" t="s">
        <v>22</v>
      </c>
      <c r="D3" s="17"/>
    </row>
    <row r="4" spans="1:4" ht="20.25" customHeight="1">
      <c r="A4" s="26" t="s">
        <v>23</v>
      </c>
      <c r="B4" s="5" t="s">
        <v>24</v>
      </c>
      <c r="C4" s="5" t="s">
        <v>25</v>
      </c>
      <c r="D4" s="4" t="s">
        <v>26</v>
      </c>
    </row>
    <row r="5" spans="1:6" ht="20.25" customHeight="1">
      <c r="A5" s="24" t="s">
        <v>27</v>
      </c>
      <c r="B5" s="27" t="s">
        <v>28</v>
      </c>
      <c r="C5" s="28">
        <v>40315</v>
      </c>
      <c r="D5" s="28">
        <v>41061</v>
      </c>
      <c r="F5" s="29"/>
    </row>
    <row r="6" spans="1:4" ht="20.25" customHeight="1">
      <c r="A6" s="30" t="s">
        <v>29</v>
      </c>
      <c r="B6" s="31" t="s">
        <v>30</v>
      </c>
      <c r="C6" s="28">
        <v>41061</v>
      </c>
      <c r="D6" s="28">
        <v>41753</v>
      </c>
    </row>
    <row r="7" spans="1:4" ht="20.25" customHeight="1">
      <c r="A7" s="30" t="s">
        <v>31</v>
      </c>
      <c r="B7" s="31" t="s">
        <v>32</v>
      </c>
      <c r="C7" s="28">
        <v>41774</v>
      </c>
      <c r="D7" s="28">
        <v>42531</v>
      </c>
    </row>
    <row r="8" spans="1:4" ht="20.25" customHeight="1">
      <c r="A8" s="30" t="s">
        <v>33</v>
      </c>
      <c r="B8" s="31" t="s">
        <v>34</v>
      </c>
      <c r="C8" s="28">
        <v>42531</v>
      </c>
      <c r="D8" s="32">
        <v>43214</v>
      </c>
    </row>
    <row r="9" spans="1:4" ht="20.25" customHeight="1">
      <c r="A9" s="30" t="s">
        <v>35</v>
      </c>
      <c r="B9" s="31" t="s">
        <v>36</v>
      </c>
      <c r="C9" s="28">
        <v>43237</v>
      </c>
      <c r="D9" s="32">
        <v>43987</v>
      </c>
    </row>
    <row r="10" spans="1:4" ht="20.25" customHeight="1">
      <c r="A10" s="25" t="s">
        <v>37</v>
      </c>
      <c r="B10" s="33" t="s">
        <v>38</v>
      </c>
      <c r="C10" s="34">
        <v>43987</v>
      </c>
      <c r="D10" s="35"/>
    </row>
    <row r="11" ht="20.25" customHeight="1"/>
    <row r="12" ht="20.25" customHeight="1"/>
    <row r="13" ht="20.25" customHeight="1">
      <c r="A13" s="2" t="s">
        <v>39</v>
      </c>
    </row>
    <row r="14" spans="1:4" ht="20.25" customHeight="1">
      <c r="A14" s="26" t="s">
        <v>23</v>
      </c>
      <c r="B14" s="5" t="s">
        <v>24</v>
      </c>
      <c r="C14" s="5" t="s">
        <v>25</v>
      </c>
      <c r="D14" s="4" t="s">
        <v>26</v>
      </c>
    </row>
    <row r="15" spans="1:4" ht="20.25" customHeight="1">
      <c r="A15" s="24" t="s">
        <v>27</v>
      </c>
      <c r="B15" s="27" t="s">
        <v>40</v>
      </c>
      <c r="C15" s="28">
        <v>40315</v>
      </c>
      <c r="D15" s="28">
        <v>40697</v>
      </c>
    </row>
    <row r="16" spans="1:4" ht="20.25" customHeight="1">
      <c r="A16" s="30" t="s">
        <v>29</v>
      </c>
      <c r="B16" s="31" t="s">
        <v>41</v>
      </c>
      <c r="C16" s="28">
        <v>40697</v>
      </c>
      <c r="D16" s="28">
        <v>41061</v>
      </c>
    </row>
    <row r="17" spans="1:4" ht="20.25" customHeight="1">
      <c r="A17" s="30" t="s">
        <v>31</v>
      </c>
      <c r="B17" s="31" t="s">
        <v>36</v>
      </c>
      <c r="C17" s="28">
        <v>41061</v>
      </c>
      <c r="D17" s="28">
        <v>41432</v>
      </c>
    </row>
    <row r="18" spans="1:4" ht="20.25" customHeight="1">
      <c r="A18" s="30" t="s">
        <v>33</v>
      </c>
      <c r="B18" s="31" t="s">
        <v>42</v>
      </c>
      <c r="C18" s="32">
        <v>41432</v>
      </c>
      <c r="D18" s="32">
        <v>41753</v>
      </c>
    </row>
    <row r="19" spans="1:4" ht="20.25" customHeight="1">
      <c r="A19" s="30" t="s">
        <v>35</v>
      </c>
      <c r="B19" s="31" t="s">
        <v>43</v>
      </c>
      <c r="C19" s="32">
        <v>41774</v>
      </c>
      <c r="D19" s="32">
        <v>42153</v>
      </c>
    </row>
    <row r="20" spans="1:4" ht="20.25" customHeight="1">
      <c r="A20" s="30" t="s">
        <v>37</v>
      </c>
      <c r="B20" s="31" t="s">
        <v>44</v>
      </c>
      <c r="C20" s="32">
        <v>42153</v>
      </c>
      <c r="D20" s="32">
        <v>42531</v>
      </c>
    </row>
    <row r="21" spans="1:4" ht="20.25" customHeight="1">
      <c r="A21" s="30" t="s">
        <v>45</v>
      </c>
      <c r="B21" s="31" t="s">
        <v>46</v>
      </c>
      <c r="C21" s="32">
        <v>42531</v>
      </c>
      <c r="D21" s="32">
        <v>42895</v>
      </c>
    </row>
    <row r="22" spans="1:4" ht="20.25" customHeight="1">
      <c r="A22" s="30" t="s">
        <v>47</v>
      </c>
      <c r="B22" s="31" t="s">
        <v>48</v>
      </c>
      <c r="C22" s="32">
        <v>42895</v>
      </c>
      <c r="D22" s="32">
        <v>43214</v>
      </c>
    </row>
    <row r="23" spans="1:4" ht="20.25" customHeight="1">
      <c r="A23" s="30" t="s">
        <v>49</v>
      </c>
      <c r="B23" s="31" t="s">
        <v>50</v>
      </c>
      <c r="C23" s="32">
        <v>43237</v>
      </c>
      <c r="D23" s="32" t="s">
        <v>51</v>
      </c>
    </row>
    <row r="24" spans="1:4" ht="20.25" customHeight="1">
      <c r="A24" s="30" t="s">
        <v>52</v>
      </c>
      <c r="B24" s="31" t="s">
        <v>53</v>
      </c>
      <c r="C24" s="32" t="s">
        <v>51</v>
      </c>
      <c r="D24" s="32">
        <v>43987</v>
      </c>
    </row>
    <row r="25" spans="1:4" ht="20.25" customHeight="1">
      <c r="A25" s="25" t="s">
        <v>54</v>
      </c>
      <c r="B25" s="33" t="s">
        <v>228</v>
      </c>
      <c r="C25" s="34">
        <v>43987</v>
      </c>
      <c r="D25" s="35"/>
    </row>
    <row r="26" ht="20.25" customHeight="1">
      <c r="D26" s="17" t="s">
        <v>15</v>
      </c>
    </row>
    <row r="27" ht="20.2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B18" sqref="B18"/>
    </sheetView>
  </sheetViews>
  <sheetFormatPr defaultColWidth="9.00390625" defaultRowHeight="13.5"/>
  <cols>
    <col min="1" max="1" width="11.375" style="2" customWidth="1"/>
    <col min="2" max="4" width="15.125" style="2" customWidth="1"/>
    <col min="5" max="16384" width="9.00390625" style="2" customWidth="1"/>
  </cols>
  <sheetData>
    <row r="1" s="16" customFormat="1" ht="17.25" customHeight="1">
      <c r="A1" s="15" t="s">
        <v>55</v>
      </c>
    </row>
    <row r="2" ht="7.5" customHeight="1">
      <c r="A2" s="1"/>
    </row>
    <row r="3" spans="2:4" ht="20.25" customHeight="1">
      <c r="B3" s="3"/>
      <c r="C3" s="138" t="s">
        <v>56</v>
      </c>
      <c r="D3" s="138"/>
    </row>
    <row r="4" spans="1:4" ht="20.25" customHeight="1">
      <c r="A4" s="26" t="s">
        <v>2</v>
      </c>
      <c r="B4" s="4" t="s">
        <v>57</v>
      </c>
      <c r="C4" s="4" t="s">
        <v>0</v>
      </c>
      <c r="D4" s="4" t="s">
        <v>1</v>
      </c>
    </row>
    <row r="5" spans="1:4" ht="20.25" customHeight="1">
      <c r="A5" s="18" t="s">
        <v>6</v>
      </c>
      <c r="B5" s="8">
        <v>116073</v>
      </c>
      <c r="C5" s="8">
        <v>56812</v>
      </c>
      <c r="D5" s="8">
        <v>59261</v>
      </c>
    </row>
    <row r="6" spans="1:4" ht="20.25" customHeight="1">
      <c r="A6" s="19" t="s">
        <v>7</v>
      </c>
      <c r="B6" s="8">
        <v>115728</v>
      </c>
      <c r="C6" s="8">
        <v>56653</v>
      </c>
      <c r="D6" s="8">
        <v>59075</v>
      </c>
    </row>
    <row r="7" spans="1:4" ht="20.25" customHeight="1">
      <c r="A7" s="19" t="s">
        <v>8</v>
      </c>
      <c r="B7" s="8">
        <v>120596</v>
      </c>
      <c r="C7" s="8">
        <v>58977</v>
      </c>
      <c r="D7" s="8">
        <v>61619</v>
      </c>
    </row>
    <row r="8" spans="1:4" ht="20.25" customHeight="1">
      <c r="A8" s="19" t="s">
        <v>9</v>
      </c>
      <c r="B8" s="8">
        <v>120085</v>
      </c>
      <c r="C8" s="8">
        <v>58778</v>
      </c>
      <c r="D8" s="8">
        <v>61307</v>
      </c>
    </row>
    <row r="9" spans="1:4" ht="20.25" customHeight="1">
      <c r="A9" s="19" t="s">
        <v>10</v>
      </c>
      <c r="B9" s="8">
        <v>134637</v>
      </c>
      <c r="C9" s="8">
        <v>66130</v>
      </c>
      <c r="D9" s="8">
        <v>68507</v>
      </c>
    </row>
    <row r="10" spans="1:10" ht="20.25" customHeight="1">
      <c r="A10" s="19" t="s">
        <v>14</v>
      </c>
      <c r="B10" s="8">
        <v>134033</v>
      </c>
      <c r="C10" s="8">
        <v>65899</v>
      </c>
      <c r="D10" s="8">
        <v>68134</v>
      </c>
      <c r="H10" s="8"/>
      <c r="I10" s="8"/>
      <c r="J10" s="8"/>
    </row>
    <row r="11" spans="1:10" ht="20.25" customHeight="1">
      <c r="A11" s="19" t="s">
        <v>16</v>
      </c>
      <c r="B11" s="8">
        <v>136387</v>
      </c>
      <c r="C11" s="8">
        <v>67144</v>
      </c>
      <c r="D11" s="8">
        <v>69243</v>
      </c>
      <c r="H11" s="8"/>
      <c r="I11" s="8"/>
      <c r="J11" s="8"/>
    </row>
    <row r="12" spans="1:10" ht="20.25" customHeight="1">
      <c r="A12" s="19" t="s">
        <v>17</v>
      </c>
      <c r="B12" s="22">
        <v>135587</v>
      </c>
      <c r="C12" s="22">
        <v>66739</v>
      </c>
      <c r="D12" s="22">
        <v>68848</v>
      </c>
      <c r="H12" s="8"/>
      <c r="I12" s="8"/>
      <c r="J12" s="8"/>
    </row>
    <row r="13" spans="1:10" ht="20.25" customHeight="1">
      <c r="A13" s="19" t="s">
        <v>19</v>
      </c>
      <c r="B13" s="22">
        <v>134812</v>
      </c>
      <c r="C13" s="22">
        <v>66396</v>
      </c>
      <c r="D13" s="22">
        <v>68416</v>
      </c>
      <c r="H13" s="8"/>
      <c r="I13" s="8"/>
      <c r="J13" s="8"/>
    </row>
    <row r="14" spans="1:10" ht="20.25" customHeight="1">
      <c r="A14" s="20" t="s">
        <v>20</v>
      </c>
      <c r="B14" s="14">
        <v>133988</v>
      </c>
      <c r="C14" s="14">
        <v>66104</v>
      </c>
      <c r="D14" s="14">
        <v>67884</v>
      </c>
      <c r="H14" s="8"/>
      <c r="I14" s="8"/>
      <c r="J14" s="8"/>
    </row>
    <row r="15" spans="1:4" ht="20.25" customHeight="1">
      <c r="A15" s="139" t="s">
        <v>58</v>
      </c>
      <c r="B15" s="140"/>
      <c r="C15" s="140"/>
      <c r="D15" s="140"/>
    </row>
    <row r="16" spans="1:4" ht="20.25" customHeight="1">
      <c r="A16" s="36" t="s">
        <v>59</v>
      </c>
      <c r="B16" s="37"/>
      <c r="C16" s="37"/>
      <c r="D16" s="37"/>
    </row>
    <row r="17" s="38" customFormat="1" ht="20.25" customHeight="1">
      <c r="A17" s="2" t="s">
        <v>60</v>
      </c>
    </row>
    <row r="18" s="38" customFormat="1" ht="20.25" customHeight="1">
      <c r="A18" s="2" t="s">
        <v>61</v>
      </c>
    </row>
    <row r="19" s="38" customFormat="1" ht="20.25" customHeight="1">
      <c r="A19" s="2" t="s">
        <v>62</v>
      </c>
    </row>
    <row r="20" ht="20.25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2">
    <mergeCell ref="C3:D3"/>
    <mergeCell ref="A15:D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SheetLayoutView="100" zoomScalePageLayoutView="0" workbookViewId="0" topLeftCell="B1">
      <selection activeCell="G4" sqref="G4"/>
    </sheetView>
  </sheetViews>
  <sheetFormatPr defaultColWidth="9.00390625" defaultRowHeight="13.5"/>
  <cols>
    <col min="1" max="1" width="6.00390625" style="48" customWidth="1"/>
    <col min="2" max="2" width="16.75390625" style="2" customWidth="1"/>
    <col min="3" max="3" width="38.625" style="2" customWidth="1"/>
    <col min="4" max="4" width="13.625" style="2" customWidth="1"/>
    <col min="5" max="6" width="13.625" style="67" customWidth="1"/>
    <col min="7" max="7" width="14.375" style="2" customWidth="1"/>
    <col min="8" max="16384" width="9.00390625" style="2" customWidth="1"/>
  </cols>
  <sheetData>
    <row r="1" spans="1:6" s="41" customFormat="1" ht="20.25" customHeight="1">
      <c r="A1" s="39" t="s">
        <v>63</v>
      </c>
      <c r="B1" s="40"/>
      <c r="E1" s="42"/>
      <c r="F1" s="42"/>
    </row>
    <row r="2" spans="1:6" s="44" customFormat="1" ht="20.25" customHeight="1">
      <c r="A2" s="43"/>
      <c r="E2" s="141" t="s">
        <v>64</v>
      </c>
      <c r="F2" s="141"/>
    </row>
    <row r="3" spans="1:6" s="44" customFormat="1" ht="20.25" customHeight="1">
      <c r="A3" s="45" t="s">
        <v>65</v>
      </c>
      <c r="B3" s="26" t="s">
        <v>66</v>
      </c>
      <c r="C3" s="5" t="s">
        <v>67</v>
      </c>
      <c r="D3" s="5" t="s">
        <v>68</v>
      </c>
      <c r="E3" s="46" t="s">
        <v>0</v>
      </c>
      <c r="F3" s="47" t="s">
        <v>1</v>
      </c>
    </row>
    <row r="4" spans="1:8" s="44" customFormat="1" ht="20.25" customHeight="1">
      <c r="A4" s="48"/>
      <c r="B4" s="129" t="s">
        <v>69</v>
      </c>
      <c r="C4" s="136"/>
      <c r="D4" s="49">
        <f>E4+F4</f>
        <v>134864</v>
      </c>
      <c r="E4" s="50">
        <v>66980</v>
      </c>
      <c r="F4" s="50">
        <v>67884</v>
      </c>
      <c r="H4" s="51"/>
    </row>
    <row r="5" spans="1:8" s="44" customFormat="1" ht="20.25" customHeight="1">
      <c r="A5" s="52">
        <v>1</v>
      </c>
      <c r="B5" s="53" t="s">
        <v>70</v>
      </c>
      <c r="C5" s="54" t="s">
        <v>71</v>
      </c>
      <c r="D5" s="49">
        <f>E5+F5</f>
        <v>2525</v>
      </c>
      <c r="E5" s="55">
        <v>1649</v>
      </c>
      <c r="F5" s="55">
        <v>876</v>
      </c>
      <c r="H5" s="51"/>
    </row>
    <row r="6" spans="1:8" s="44" customFormat="1" ht="20.25" customHeight="1">
      <c r="A6" s="52">
        <v>2</v>
      </c>
      <c r="B6" s="53" t="s">
        <v>72</v>
      </c>
      <c r="C6" s="54" t="s">
        <v>73</v>
      </c>
      <c r="D6" s="49">
        <f aca="true" t="shared" si="0" ref="D6:D68">E6+F6</f>
        <v>1981</v>
      </c>
      <c r="E6" s="55">
        <v>944</v>
      </c>
      <c r="F6" s="55">
        <v>1037</v>
      </c>
      <c r="H6" s="51"/>
    </row>
    <row r="7" spans="1:8" s="44" customFormat="1" ht="20.25" customHeight="1">
      <c r="A7" s="52">
        <v>3</v>
      </c>
      <c r="B7" s="53" t="s">
        <v>74</v>
      </c>
      <c r="C7" s="54" t="s">
        <v>75</v>
      </c>
      <c r="D7" s="49">
        <f t="shared" si="0"/>
        <v>1757</v>
      </c>
      <c r="E7" s="55">
        <v>810</v>
      </c>
      <c r="F7" s="55">
        <v>947</v>
      </c>
      <c r="H7" s="51"/>
    </row>
    <row r="8" spans="1:6" s="44" customFormat="1" ht="20.25" customHeight="1">
      <c r="A8" s="52">
        <v>4</v>
      </c>
      <c r="B8" s="53" t="s">
        <v>76</v>
      </c>
      <c r="C8" s="54" t="s">
        <v>77</v>
      </c>
      <c r="D8" s="49">
        <f t="shared" si="0"/>
        <v>3741</v>
      </c>
      <c r="E8" s="55">
        <v>1812</v>
      </c>
      <c r="F8" s="55">
        <v>1929</v>
      </c>
    </row>
    <row r="9" spans="1:6" s="44" customFormat="1" ht="20.25" customHeight="1">
      <c r="A9" s="52">
        <v>5</v>
      </c>
      <c r="B9" s="53" t="s">
        <v>78</v>
      </c>
      <c r="C9" s="54" t="s">
        <v>79</v>
      </c>
      <c r="D9" s="49">
        <f t="shared" si="0"/>
        <v>2447</v>
      </c>
      <c r="E9" s="55">
        <v>1191</v>
      </c>
      <c r="F9" s="55">
        <v>1256</v>
      </c>
    </row>
    <row r="10" spans="1:6" s="44" customFormat="1" ht="20.25" customHeight="1">
      <c r="A10" s="52">
        <v>6</v>
      </c>
      <c r="B10" s="53" t="s">
        <v>80</v>
      </c>
      <c r="C10" s="54" t="s">
        <v>81</v>
      </c>
      <c r="D10" s="49">
        <f t="shared" si="0"/>
        <v>2750</v>
      </c>
      <c r="E10" s="55">
        <v>1327</v>
      </c>
      <c r="F10" s="55">
        <v>1423</v>
      </c>
    </row>
    <row r="11" spans="1:6" s="44" customFormat="1" ht="20.25" customHeight="1">
      <c r="A11" s="52">
        <v>7</v>
      </c>
      <c r="B11" s="53" t="s">
        <v>82</v>
      </c>
      <c r="C11" s="54" t="s">
        <v>83</v>
      </c>
      <c r="D11" s="49">
        <f t="shared" si="0"/>
        <v>3895</v>
      </c>
      <c r="E11" s="55">
        <v>1907</v>
      </c>
      <c r="F11" s="55">
        <v>1988</v>
      </c>
    </row>
    <row r="12" spans="1:6" s="44" customFormat="1" ht="20.25" customHeight="1">
      <c r="A12" s="52">
        <v>8</v>
      </c>
      <c r="B12" s="53" t="s">
        <v>84</v>
      </c>
      <c r="C12" s="54" t="s">
        <v>85</v>
      </c>
      <c r="D12" s="49">
        <f t="shared" si="0"/>
        <v>2153</v>
      </c>
      <c r="E12" s="55">
        <v>1032</v>
      </c>
      <c r="F12" s="55">
        <v>1121</v>
      </c>
    </row>
    <row r="13" spans="1:6" s="44" customFormat="1" ht="20.25" customHeight="1">
      <c r="A13" s="52">
        <v>9</v>
      </c>
      <c r="B13" s="53" t="s">
        <v>86</v>
      </c>
      <c r="C13" s="54" t="s">
        <v>87</v>
      </c>
      <c r="D13" s="49">
        <f t="shared" si="0"/>
        <v>3156</v>
      </c>
      <c r="E13" s="55">
        <v>1575</v>
      </c>
      <c r="F13" s="55">
        <v>1581</v>
      </c>
    </row>
    <row r="14" spans="1:6" s="44" customFormat="1" ht="20.25" customHeight="1">
      <c r="A14" s="52">
        <v>10</v>
      </c>
      <c r="B14" s="53" t="s">
        <v>88</v>
      </c>
      <c r="C14" s="54" t="s">
        <v>89</v>
      </c>
      <c r="D14" s="49">
        <f t="shared" si="0"/>
        <v>4750</v>
      </c>
      <c r="E14" s="55">
        <v>2304</v>
      </c>
      <c r="F14" s="55">
        <v>2446</v>
      </c>
    </row>
    <row r="15" spans="1:6" s="44" customFormat="1" ht="20.25" customHeight="1">
      <c r="A15" s="52">
        <v>11</v>
      </c>
      <c r="B15" s="53" t="s">
        <v>90</v>
      </c>
      <c r="C15" s="54" t="s">
        <v>91</v>
      </c>
      <c r="D15" s="49">
        <f t="shared" si="0"/>
        <v>4610</v>
      </c>
      <c r="E15" s="55">
        <v>2247</v>
      </c>
      <c r="F15" s="55">
        <v>2363</v>
      </c>
    </row>
    <row r="16" spans="1:6" s="44" customFormat="1" ht="20.25" customHeight="1">
      <c r="A16" s="52">
        <v>12</v>
      </c>
      <c r="B16" s="53" t="s">
        <v>92</v>
      </c>
      <c r="C16" s="54" t="s">
        <v>93</v>
      </c>
      <c r="D16" s="49">
        <f t="shared" si="0"/>
        <v>2650</v>
      </c>
      <c r="E16" s="55">
        <v>1277</v>
      </c>
      <c r="F16" s="55">
        <v>1373</v>
      </c>
    </row>
    <row r="17" spans="1:6" s="44" customFormat="1" ht="20.25" customHeight="1">
      <c r="A17" s="52">
        <v>13</v>
      </c>
      <c r="B17" s="53" t="s">
        <v>94</v>
      </c>
      <c r="C17" s="54" t="s">
        <v>95</v>
      </c>
      <c r="D17" s="49">
        <f t="shared" si="0"/>
        <v>2896</v>
      </c>
      <c r="E17" s="55">
        <v>1390</v>
      </c>
      <c r="F17" s="55">
        <v>1506</v>
      </c>
    </row>
    <row r="18" spans="1:6" s="44" customFormat="1" ht="20.25" customHeight="1">
      <c r="A18" s="52">
        <v>14</v>
      </c>
      <c r="B18" s="53" t="s">
        <v>96</v>
      </c>
      <c r="C18" s="54" t="s">
        <v>97</v>
      </c>
      <c r="D18" s="49">
        <f t="shared" si="0"/>
        <v>2517</v>
      </c>
      <c r="E18" s="55">
        <v>1259</v>
      </c>
      <c r="F18" s="55">
        <v>1258</v>
      </c>
    </row>
    <row r="19" spans="1:6" s="44" customFormat="1" ht="20.25" customHeight="1">
      <c r="A19" s="52">
        <v>15</v>
      </c>
      <c r="B19" s="53" t="s">
        <v>98</v>
      </c>
      <c r="C19" s="54" t="s">
        <v>99</v>
      </c>
      <c r="D19" s="49">
        <f t="shared" si="0"/>
        <v>1438</v>
      </c>
      <c r="E19" s="55">
        <v>688</v>
      </c>
      <c r="F19" s="55">
        <v>750</v>
      </c>
    </row>
    <row r="20" spans="1:6" s="44" customFormat="1" ht="20.25" customHeight="1">
      <c r="A20" s="52">
        <v>16</v>
      </c>
      <c r="B20" s="53" t="s">
        <v>100</v>
      </c>
      <c r="C20" s="54" t="s">
        <v>101</v>
      </c>
      <c r="D20" s="49">
        <f t="shared" si="0"/>
        <v>2684</v>
      </c>
      <c r="E20" s="55">
        <v>1318</v>
      </c>
      <c r="F20" s="55">
        <v>1366</v>
      </c>
    </row>
    <row r="21" spans="1:6" s="44" customFormat="1" ht="20.25" customHeight="1">
      <c r="A21" s="52">
        <v>17</v>
      </c>
      <c r="B21" s="53" t="s">
        <v>102</v>
      </c>
      <c r="C21" s="54" t="s">
        <v>103</v>
      </c>
      <c r="D21" s="49">
        <f t="shared" si="0"/>
        <v>1299</v>
      </c>
      <c r="E21" s="55">
        <v>647</v>
      </c>
      <c r="F21" s="55">
        <v>652</v>
      </c>
    </row>
    <row r="22" spans="1:6" s="44" customFormat="1" ht="20.25" customHeight="1">
      <c r="A22" s="52">
        <v>18</v>
      </c>
      <c r="B22" s="53" t="s">
        <v>104</v>
      </c>
      <c r="C22" s="54" t="s">
        <v>105</v>
      </c>
      <c r="D22" s="49">
        <f t="shared" si="0"/>
        <v>1650</v>
      </c>
      <c r="E22" s="55">
        <v>819</v>
      </c>
      <c r="F22" s="55">
        <v>831</v>
      </c>
    </row>
    <row r="23" spans="1:6" s="44" customFormat="1" ht="20.25" customHeight="1">
      <c r="A23" s="52">
        <v>19</v>
      </c>
      <c r="B23" s="53" t="s">
        <v>106</v>
      </c>
      <c r="C23" s="54" t="s">
        <v>107</v>
      </c>
      <c r="D23" s="49">
        <f t="shared" si="0"/>
        <v>1939</v>
      </c>
      <c r="E23" s="55">
        <v>945</v>
      </c>
      <c r="F23" s="55">
        <v>994</v>
      </c>
    </row>
    <row r="24" spans="1:6" s="44" customFormat="1" ht="20.25" customHeight="1">
      <c r="A24" s="52">
        <v>20</v>
      </c>
      <c r="B24" s="53" t="s">
        <v>108</v>
      </c>
      <c r="C24" s="54" t="s">
        <v>109</v>
      </c>
      <c r="D24" s="49">
        <f t="shared" si="0"/>
        <v>3484</v>
      </c>
      <c r="E24" s="55">
        <v>1711</v>
      </c>
      <c r="F24" s="55">
        <v>1773</v>
      </c>
    </row>
    <row r="25" spans="1:6" s="44" customFormat="1" ht="20.25" customHeight="1">
      <c r="A25" s="52">
        <v>21</v>
      </c>
      <c r="B25" s="53" t="s">
        <v>110</v>
      </c>
      <c r="C25" s="54" t="s">
        <v>111</v>
      </c>
      <c r="D25" s="49">
        <f t="shared" si="0"/>
        <v>2238</v>
      </c>
      <c r="E25" s="55">
        <v>1137</v>
      </c>
      <c r="F25" s="55">
        <v>1101</v>
      </c>
    </row>
    <row r="26" spans="1:6" s="44" customFormat="1" ht="20.25" customHeight="1">
      <c r="A26" s="52">
        <v>22</v>
      </c>
      <c r="B26" s="53" t="s">
        <v>112</v>
      </c>
      <c r="C26" s="54" t="s">
        <v>113</v>
      </c>
      <c r="D26" s="49">
        <f t="shared" si="0"/>
        <v>2305</v>
      </c>
      <c r="E26" s="55">
        <v>1154</v>
      </c>
      <c r="F26" s="55">
        <v>1151</v>
      </c>
    </row>
    <row r="27" spans="1:6" s="44" customFormat="1" ht="20.25" customHeight="1">
      <c r="A27" s="52">
        <v>23</v>
      </c>
      <c r="B27" s="53" t="s">
        <v>114</v>
      </c>
      <c r="C27" s="54" t="s">
        <v>115</v>
      </c>
      <c r="D27" s="49">
        <f t="shared" si="0"/>
        <v>786</v>
      </c>
      <c r="E27" s="55">
        <v>388</v>
      </c>
      <c r="F27" s="55">
        <v>398</v>
      </c>
    </row>
    <row r="28" spans="1:6" s="44" customFormat="1" ht="20.25" customHeight="1">
      <c r="A28" s="52">
        <v>24</v>
      </c>
      <c r="B28" s="53" t="s">
        <v>116</v>
      </c>
      <c r="C28" s="54" t="s">
        <v>117</v>
      </c>
      <c r="D28" s="49">
        <f t="shared" si="0"/>
        <v>732</v>
      </c>
      <c r="E28" s="55">
        <v>342</v>
      </c>
      <c r="F28" s="55">
        <v>390</v>
      </c>
    </row>
    <row r="29" spans="1:6" s="44" customFormat="1" ht="20.25" customHeight="1">
      <c r="A29" s="52">
        <v>25</v>
      </c>
      <c r="B29" s="53" t="s">
        <v>118</v>
      </c>
      <c r="C29" s="56" t="s">
        <v>119</v>
      </c>
      <c r="D29" s="49">
        <f t="shared" si="0"/>
        <v>872</v>
      </c>
      <c r="E29" s="55">
        <v>432</v>
      </c>
      <c r="F29" s="55">
        <v>440</v>
      </c>
    </row>
    <row r="30" spans="1:6" s="44" customFormat="1" ht="20.25" customHeight="1">
      <c r="A30" s="52">
        <v>26</v>
      </c>
      <c r="B30" s="53" t="s">
        <v>120</v>
      </c>
      <c r="C30" s="54" t="s">
        <v>121</v>
      </c>
      <c r="D30" s="49">
        <f t="shared" si="0"/>
        <v>81</v>
      </c>
      <c r="E30" s="55">
        <v>42</v>
      </c>
      <c r="F30" s="55">
        <v>39</v>
      </c>
    </row>
    <row r="31" spans="1:6" s="44" customFormat="1" ht="20.25" customHeight="1">
      <c r="A31" s="52">
        <v>27</v>
      </c>
      <c r="B31" s="53" t="s">
        <v>122</v>
      </c>
      <c r="C31" s="54" t="s">
        <v>123</v>
      </c>
      <c r="D31" s="49">
        <f t="shared" si="0"/>
        <v>1496</v>
      </c>
      <c r="E31" s="55">
        <v>699</v>
      </c>
      <c r="F31" s="55">
        <v>797</v>
      </c>
    </row>
    <row r="32" spans="1:6" s="44" customFormat="1" ht="20.25" customHeight="1">
      <c r="A32" s="52">
        <v>28</v>
      </c>
      <c r="B32" s="53" t="s">
        <v>124</v>
      </c>
      <c r="C32" s="54" t="s">
        <v>125</v>
      </c>
      <c r="D32" s="49">
        <f t="shared" si="0"/>
        <v>1258</v>
      </c>
      <c r="E32" s="55">
        <v>626</v>
      </c>
      <c r="F32" s="55">
        <v>632</v>
      </c>
    </row>
    <row r="33" spans="1:6" s="44" customFormat="1" ht="20.25" customHeight="1">
      <c r="A33" s="52">
        <v>29</v>
      </c>
      <c r="B33" s="53" t="s">
        <v>126</v>
      </c>
      <c r="C33" s="54" t="s">
        <v>127</v>
      </c>
      <c r="D33" s="49">
        <f t="shared" si="0"/>
        <v>2311</v>
      </c>
      <c r="E33" s="55">
        <v>1157</v>
      </c>
      <c r="F33" s="55">
        <v>1154</v>
      </c>
    </row>
    <row r="34" spans="1:6" s="44" customFormat="1" ht="20.25" customHeight="1">
      <c r="A34" s="52">
        <v>30</v>
      </c>
      <c r="B34" s="53" t="s">
        <v>128</v>
      </c>
      <c r="C34" s="54" t="s">
        <v>129</v>
      </c>
      <c r="D34" s="49">
        <f t="shared" si="0"/>
        <v>3444</v>
      </c>
      <c r="E34" s="57">
        <v>1728</v>
      </c>
      <c r="F34" s="57">
        <v>1716</v>
      </c>
    </row>
    <row r="35" spans="1:6" s="44" customFormat="1" ht="20.25" customHeight="1">
      <c r="A35" s="52">
        <v>31</v>
      </c>
      <c r="B35" s="53" t="s">
        <v>130</v>
      </c>
      <c r="C35" s="54" t="s">
        <v>131</v>
      </c>
      <c r="D35" s="49">
        <f t="shared" si="0"/>
        <v>890</v>
      </c>
      <c r="E35" s="55">
        <v>457</v>
      </c>
      <c r="F35" s="55">
        <v>433</v>
      </c>
    </row>
    <row r="36" spans="1:6" s="44" customFormat="1" ht="20.25" customHeight="1">
      <c r="A36" s="52">
        <v>32</v>
      </c>
      <c r="B36" s="53" t="s">
        <v>132</v>
      </c>
      <c r="C36" s="54" t="s">
        <v>133</v>
      </c>
      <c r="D36" s="49">
        <f t="shared" si="0"/>
        <v>3005</v>
      </c>
      <c r="E36" s="55">
        <v>1482</v>
      </c>
      <c r="F36" s="55">
        <v>1523</v>
      </c>
    </row>
    <row r="37" spans="1:6" s="44" customFormat="1" ht="20.25" customHeight="1">
      <c r="A37" s="52">
        <v>33</v>
      </c>
      <c r="B37" s="53" t="s">
        <v>134</v>
      </c>
      <c r="C37" s="54" t="s">
        <v>135</v>
      </c>
      <c r="D37" s="49">
        <f t="shared" si="0"/>
        <v>2832</v>
      </c>
      <c r="E37" s="55">
        <v>1371</v>
      </c>
      <c r="F37" s="55">
        <v>1461</v>
      </c>
    </row>
    <row r="38" spans="1:6" s="44" customFormat="1" ht="20.25" customHeight="1">
      <c r="A38" s="52">
        <v>34</v>
      </c>
      <c r="B38" s="53" t="s">
        <v>136</v>
      </c>
      <c r="C38" s="54" t="s">
        <v>137</v>
      </c>
      <c r="D38" s="49">
        <f t="shared" si="0"/>
        <v>1326</v>
      </c>
      <c r="E38" s="55">
        <v>667</v>
      </c>
      <c r="F38" s="55">
        <v>659</v>
      </c>
    </row>
    <row r="39" spans="1:6" s="44" customFormat="1" ht="20.25" customHeight="1">
      <c r="A39" s="52">
        <v>35</v>
      </c>
      <c r="B39" s="53" t="s">
        <v>138</v>
      </c>
      <c r="C39" s="54" t="s">
        <v>139</v>
      </c>
      <c r="D39" s="49">
        <f t="shared" si="0"/>
        <v>1590</v>
      </c>
      <c r="E39" s="55">
        <v>774</v>
      </c>
      <c r="F39" s="55">
        <v>816</v>
      </c>
    </row>
    <row r="40" spans="1:6" s="44" customFormat="1" ht="20.25" customHeight="1">
      <c r="A40" s="52">
        <v>36</v>
      </c>
      <c r="B40" s="53" t="s">
        <v>140</v>
      </c>
      <c r="C40" s="54" t="s">
        <v>141</v>
      </c>
      <c r="D40" s="49">
        <f t="shared" si="0"/>
        <v>3743</v>
      </c>
      <c r="E40" s="55">
        <v>1889</v>
      </c>
      <c r="F40" s="55">
        <v>1854</v>
      </c>
    </row>
    <row r="41" spans="1:6" s="44" customFormat="1" ht="20.25" customHeight="1">
      <c r="A41" s="52">
        <v>37</v>
      </c>
      <c r="B41" s="53" t="s">
        <v>142</v>
      </c>
      <c r="C41" s="54" t="s">
        <v>143</v>
      </c>
      <c r="D41" s="49">
        <f t="shared" si="0"/>
        <v>2619</v>
      </c>
      <c r="E41" s="55">
        <v>1324</v>
      </c>
      <c r="F41" s="55">
        <v>1295</v>
      </c>
    </row>
    <row r="42" spans="1:6" s="44" customFormat="1" ht="20.25" customHeight="1">
      <c r="A42" s="52">
        <v>38</v>
      </c>
      <c r="B42" s="53" t="s">
        <v>144</v>
      </c>
      <c r="C42" s="54" t="s">
        <v>145</v>
      </c>
      <c r="D42" s="49">
        <f t="shared" si="0"/>
        <v>4050</v>
      </c>
      <c r="E42" s="55">
        <v>2062</v>
      </c>
      <c r="F42" s="55">
        <v>1988</v>
      </c>
    </row>
    <row r="43" spans="1:6" s="44" customFormat="1" ht="20.25" customHeight="1">
      <c r="A43" s="52">
        <v>39</v>
      </c>
      <c r="B43" s="53" t="s">
        <v>146</v>
      </c>
      <c r="C43" s="54" t="s">
        <v>147</v>
      </c>
      <c r="D43" s="49">
        <f t="shared" si="0"/>
        <v>764</v>
      </c>
      <c r="E43" s="55">
        <v>418</v>
      </c>
      <c r="F43" s="55">
        <v>346</v>
      </c>
    </row>
    <row r="44" spans="1:6" s="44" customFormat="1" ht="20.25" customHeight="1">
      <c r="A44" s="52">
        <v>40</v>
      </c>
      <c r="B44" s="53" t="s">
        <v>148</v>
      </c>
      <c r="C44" s="54" t="s">
        <v>149</v>
      </c>
      <c r="D44" s="49">
        <f t="shared" si="0"/>
        <v>1181</v>
      </c>
      <c r="E44" s="58">
        <v>588</v>
      </c>
      <c r="F44" s="58">
        <v>593</v>
      </c>
    </row>
    <row r="45" spans="1:6" s="44" customFormat="1" ht="20.25" customHeight="1">
      <c r="A45" s="52">
        <v>41</v>
      </c>
      <c r="B45" s="53" t="s">
        <v>150</v>
      </c>
      <c r="C45" s="54" t="s">
        <v>151</v>
      </c>
      <c r="D45" s="49">
        <f t="shared" si="0"/>
        <v>1415</v>
      </c>
      <c r="E45" s="59">
        <v>680</v>
      </c>
      <c r="F45" s="59">
        <v>735</v>
      </c>
    </row>
    <row r="46" spans="1:6" s="44" customFormat="1" ht="20.25" customHeight="1">
      <c r="A46" s="52">
        <v>42</v>
      </c>
      <c r="B46" s="53" t="s">
        <v>152</v>
      </c>
      <c r="C46" s="54" t="s">
        <v>153</v>
      </c>
      <c r="D46" s="49">
        <f t="shared" si="0"/>
        <v>2645</v>
      </c>
      <c r="E46" s="59">
        <v>1316</v>
      </c>
      <c r="F46" s="59">
        <v>1329</v>
      </c>
    </row>
    <row r="47" spans="1:6" s="44" customFormat="1" ht="20.25" customHeight="1">
      <c r="A47" s="52">
        <v>43</v>
      </c>
      <c r="B47" s="53" t="s">
        <v>154</v>
      </c>
      <c r="C47" s="54" t="s">
        <v>155</v>
      </c>
      <c r="D47" s="49">
        <f t="shared" si="0"/>
        <v>2246</v>
      </c>
      <c r="E47" s="59">
        <v>1095</v>
      </c>
      <c r="F47" s="59">
        <v>1151</v>
      </c>
    </row>
    <row r="48" spans="1:6" s="44" customFormat="1" ht="20.25" customHeight="1">
      <c r="A48" s="52">
        <v>44</v>
      </c>
      <c r="B48" s="53" t="s">
        <v>156</v>
      </c>
      <c r="C48" s="54" t="s">
        <v>157</v>
      </c>
      <c r="D48" s="49">
        <f t="shared" si="0"/>
        <v>3039</v>
      </c>
      <c r="E48" s="59">
        <v>1520</v>
      </c>
      <c r="F48" s="59">
        <v>1519</v>
      </c>
    </row>
    <row r="49" spans="1:6" s="44" customFormat="1" ht="20.25" customHeight="1">
      <c r="A49" s="52">
        <v>45</v>
      </c>
      <c r="B49" s="53" t="s">
        <v>158</v>
      </c>
      <c r="C49" s="54" t="s">
        <v>159</v>
      </c>
      <c r="D49" s="49">
        <f t="shared" si="0"/>
        <v>2146</v>
      </c>
      <c r="E49" s="59">
        <v>1064</v>
      </c>
      <c r="F49" s="59">
        <v>1082</v>
      </c>
    </row>
    <row r="50" spans="1:6" s="44" customFormat="1" ht="20.25" customHeight="1">
      <c r="A50" s="52">
        <v>46</v>
      </c>
      <c r="B50" s="53" t="s">
        <v>160</v>
      </c>
      <c r="C50" s="54" t="s">
        <v>161</v>
      </c>
      <c r="D50" s="49">
        <f t="shared" si="0"/>
        <v>787</v>
      </c>
      <c r="E50" s="59">
        <v>394</v>
      </c>
      <c r="F50" s="59">
        <v>393</v>
      </c>
    </row>
    <row r="51" spans="1:6" s="44" customFormat="1" ht="20.25" customHeight="1">
      <c r="A51" s="52">
        <v>47</v>
      </c>
      <c r="B51" s="53" t="s">
        <v>162</v>
      </c>
      <c r="C51" s="54" t="s">
        <v>163</v>
      </c>
      <c r="D51" s="49">
        <f t="shared" si="0"/>
        <v>4326</v>
      </c>
      <c r="E51" s="58">
        <v>2113</v>
      </c>
      <c r="F51" s="58">
        <v>2213</v>
      </c>
    </row>
    <row r="52" spans="1:6" ht="20.25" customHeight="1">
      <c r="A52" s="52">
        <v>48</v>
      </c>
      <c r="B52" s="53" t="s">
        <v>164</v>
      </c>
      <c r="C52" s="54" t="s">
        <v>165</v>
      </c>
      <c r="D52" s="49">
        <f t="shared" si="0"/>
        <v>2391</v>
      </c>
      <c r="E52" s="59">
        <v>1204</v>
      </c>
      <c r="F52" s="59">
        <v>1187</v>
      </c>
    </row>
    <row r="53" spans="1:6" ht="20.25" customHeight="1">
      <c r="A53" s="52">
        <v>49</v>
      </c>
      <c r="B53" s="53" t="s">
        <v>166</v>
      </c>
      <c r="C53" s="54" t="s">
        <v>167</v>
      </c>
      <c r="D53" s="49">
        <f t="shared" si="0"/>
        <v>1012</v>
      </c>
      <c r="E53" s="59">
        <v>500</v>
      </c>
      <c r="F53" s="59">
        <v>512</v>
      </c>
    </row>
    <row r="54" spans="1:6" ht="20.25" customHeight="1">
      <c r="A54" s="52">
        <v>50</v>
      </c>
      <c r="B54" s="53" t="s">
        <v>168</v>
      </c>
      <c r="C54" s="54" t="s">
        <v>169</v>
      </c>
      <c r="D54" s="49">
        <f t="shared" si="0"/>
        <v>992</v>
      </c>
      <c r="E54" s="59">
        <v>487</v>
      </c>
      <c r="F54" s="59">
        <v>505</v>
      </c>
    </row>
    <row r="55" spans="1:6" ht="20.25" customHeight="1">
      <c r="A55" s="52">
        <v>51</v>
      </c>
      <c r="B55" s="53" t="s">
        <v>170</v>
      </c>
      <c r="C55" s="54" t="s">
        <v>171</v>
      </c>
      <c r="D55" s="49">
        <f t="shared" si="0"/>
        <v>1493</v>
      </c>
      <c r="E55" s="59">
        <v>740</v>
      </c>
      <c r="F55" s="59">
        <v>753</v>
      </c>
    </row>
    <row r="56" spans="1:6" ht="20.25" customHeight="1">
      <c r="A56" s="52">
        <v>52</v>
      </c>
      <c r="B56" s="53" t="s">
        <v>172</v>
      </c>
      <c r="C56" s="54" t="s">
        <v>173</v>
      </c>
      <c r="D56" s="49">
        <f t="shared" si="0"/>
        <v>635</v>
      </c>
      <c r="E56" s="59">
        <v>307</v>
      </c>
      <c r="F56" s="59">
        <v>328</v>
      </c>
    </row>
    <row r="57" spans="1:6" ht="20.25" customHeight="1">
      <c r="A57" s="52">
        <v>53</v>
      </c>
      <c r="B57" s="53" t="s">
        <v>174</v>
      </c>
      <c r="C57" s="54" t="s">
        <v>175</v>
      </c>
      <c r="D57" s="49">
        <f t="shared" si="0"/>
        <v>1403</v>
      </c>
      <c r="E57" s="58">
        <v>672</v>
      </c>
      <c r="F57" s="58">
        <v>731</v>
      </c>
    </row>
    <row r="58" spans="1:6" ht="20.25" customHeight="1">
      <c r="A58" s="52">
        <v>54</v>
      </c>
      <c r="B58" s="53" t="s">
        <v>176</v>
      </c>
      <c r="C58" s="54" t="s">
        <v>177</v>
      </c>
      <c r="D58" s="49">
        <f t="shared" si="0"/>
        <v>1228</v>
      </c>
      <c r="E58" s="59">
        <v>610</v>
      </c>
      <c r="F58" s="59">
        <v>618</v>
      </c>
    </row>
    <row r="59" spans="1:6" ht="20.25" customHeight="1">
      <c r="A59" s="52">
        <v>55</v>
      </c>
      <c r="B59" s="53" t="s">
        <v>178</v>
      </c>
      <c r="C59" s="54" t="s">
        <v>179</v>
      </c>
      <c r="D59" s="49">
        <f t="shared" si="0"/>
        <v>1703</v>
      </c>
      <c r="E59" s="59">
        <v>856</v>
      </c>
      <c r="F59" s="59">
        <v>847</v>
      </c>
    </row>
    <row r="60" spans="1:6" ht="20.25" customHeight="1">
      <c r="A60" s="52">
        <v>56</v>
      </c>
      <c r="B60" s="53" t="s">
        <v>180</v>
      </c>
      <c r="C60" s="60" t="s">
        <v>181</v>
      </c>
      <c r="D60" s="49">
        <f t="shared" si="0"/>
        <v>930</v>
      </c>
      <c r="E60" s="59">
        <v>452</v>
      </c>
      <c r="F60" s="59">
        <v>478</v>
      </c>
    </row>
    <row r="61" spans="1:6" ht="20.25" customHeight="1">
      <c r="A61" s="52">
        <v>57</v>
      </c>
      <c r="B61" s="53" t="s">
        <v>182</v>
      </c>
      <c r="C61" s="54" t="s">
        <v>183</v>
      </c>
      <c r="D61" s="49">
        <f t="shared" si="0"/>
        <v>38</v>
      </c>
      <c r="E61" s="59">
        <v>24</v>
      </c>
      <c r="F61" s="59">
        <v>14</v>
      </c>
    </row>
    <row r="62" spans="1:6" ht="20.25" customHeight="1">
      <c r="A62" s="52">
        <v>58</v>
      </c>
      <c r="B62" s="53" t="s">
        <v>184</v>
      </c>
      <c r="C62" s="56" t="s">
        <v>185</v>
      </c>
      <c r="D62" s="49">
        <f t="shared" si="0"/>
        <v>1831</v>
      </c>
      <c r="E62" s="58">
        <v>892</v>
      </c>
      <c r="F62" s="58">
        <v>939</v>
      </c>
    </row>
    <row r="63" spans="1:6" ht="20.25" customHeight="1">
      <c r="A63" s="52">
        <v>59</v>
      </c>
      <c r="B63" s="53" t="s">
        <v>186</v>
      </c>
      <c r="C63" s="56" t="s">
        <v>187</v>
      </c>
      <c r="D63" s="49">
        <f t="shared" si="0"/>
        <v>3070</v>
      </c>
      <c r="E63" s="59">
        <v>1556</v>
      </c>
      <c r="F63" s="59">
        <v>1514</v>
      </c>
    </row>
    <row r="64" spans="1:6" ht="20.25" customHeight="1">
      <c r="A64" s="52">
        <v>60</v>
      </c>
      <c r="B64" s="53" t="s">
        <v>188</v>
      </c>
      <c r="C64" s="56" t="s">
        <v>189</v>
      </c>
      <c r="D64" s="49">
        <f t="shared" si="0"/>
        <v>1345</v>
      </c>
      <c r="E64" s="59">
        <v>666</v>
      </c>
      <c r="F64" s="59">
        <v>679</v>
      </c>
    </row>
    <row r="65" spans="1:6" ht="20.25" customHeight="1">
      <c r="A65" s="52">
        <v>61</v>
      </c>
      <c r="B65" s="53" t="s">
        <v>190</v>
      </c>
      <c r="C65" s="56" t="s">
        <v>191</v>
      </c>
      <c r="D65" s="49">
        <f t="shared" si="0"/>
        <v>2766</v>
      </c>
      <c r="E65" s="59">
        <v>1381</v>
      </c>
      <c r="F65" s="59">
        <v>1385</v>
      </c>
    </row>
    <row r="66" spans="1:6" ht="20.25" customHeight="1">
      <c r="A66" s="52">
        <v>62</v>
      </c>
      <c r="B66" s="53" t="s">
        <v>192</v>
      </c>
      <c r="C66" s="56" t="s">
        <v>193</v>
      </c>
      <c r="D66" s="49">
        <f t="shared" si="0"/>
        <v>3013</v>
      </c>
      <c r="E66" s="59">
        <v>1554</v>
      </c>
      <c r="F66" s="59">
        <v>1459</v>
      </c>
    </row>
    <row r="67" spans="1:6" ht="20.25" customHeight="1">
      <c r="A67" s="52">
        <v>63</v>
      </c>
      <c r="B67" s="53" t="s">
        <v>194</v>
      </c>
      <c r="C67" s="56" t="s">
        <v>195</v>
      </c>
      <c r="D67" s="49">
        <f t="shared" si="0"/>
        <v>1516</v>
      </c>
      <c r="E67" s="59">
        <v>778</v>
      </c>
      <c r="F67" s="59">
        <v>738</v>
      </c>
    </row>
    <row r="68" spans="1:6" ht="20.25" customHeight="1">
      <c r="A68" s="52">
        <v>64</v>
      </c>
      <c r="B68" s="61" t="s">
        <v>196</v>
      </c>
      <c r="C68" s="62" t="s">
        <v>197</v>
      </c>
      <c r="D68" s="63">
        <f t="shared" si="0"/>
        <v>1049</v>
      </c>
      <c r="E68" s="64">
        <v>530</v>
      </c>
      <c r="F68" s="64">
        <v>519</v>
      </c>
    </row>
    <row r="69" spans="1:6" s="44" customFormat="1" ht="20.25" customHeight="1">
      <c r="A69" s="65"/>
      <c r="D69" s="7"/>
      <c r="E69" s="7"/>
      <c r="F69" s="3" t="s">
        <v>58</v>
      </c>
    </row>
    <row r="70" spans="1:6" s="44" customFormat="1" ht="20.25" customHeight="1">
      <c r="A70" s="65"/>
      <c r="D70" s="7"/>
      <c r="E70" s="7"/>
      <c r="F70" s="66"/>
    </row>
  </sheetData>
  <sheetProtection/>
  <mergeCells count="2">
    <mergeCell ref="E2:F2"/>
    <mergeCell ref="B4:C4"/>
  </mergeCells>
  <printOptions/>
  <pageMargins left="0.6692913385826772" right="0.5118110236220472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47" sqref="G47"/>
    </sheetView>
  </sheetViews>
  <sheetFormatPr defaultColWidth="9.00390625" defaultRowHeight="13.5"/>
  <cols>
    <col min="1" max="1" width="18.125" style="2" customWidth="1"/>
    <col min="2" max="2" width="1.37890625" style="2" customWidth="1"/>
    <col min="3" max="3" width="8.125" style="38" customWidth="1"/>
    <col min="4" max="9" width="8.125" style="67" customWidth="1"/>
    <col min="10" max="12" width="8.125" style="73" customWidth="1"/>
    <col min="13" max="16384" width="9.00390625" style="2" customWidth="1"/>
  </cols>
  <sheetData>
    <row r="1" spans="1:11" s="16" customFormat="1" ht="17.25" customHeight="1">
      <c r="A1" s="15" t="s">
        <v>198</v>
      </c>
      <c r="B1" s="68"/>
      <c r="C1" s="69"/>
      <c r="D1" s="70"/>
      <c r="E1" s="70"/>
      <c r="F1" s="70"/>
      <c r="G1" s="70"/>
      <c r="H1" s="70"/>
      <c r="I1" s="70"/>
      <c r="J1" s="71"/>
      <c r="K1" s="71"/>
    </row>
    <row r="2" spans="1:12" ht="7.5" customHeight="1">
      <c r="A2" s="1"/>
      <c r="B2" s="72"/>
      <c r="L2" s="2"/>
    </row>
    <row r="3" spans="3:12" ht="20.25" customHeight="1">
      <c r="C3" s="2"/>
      <c r="L3" s="74" t="s">
        <v>199</v>
      </c>
    </row>
    <row r="4" spans="1:15" ht="20.25" customHeight="1">
      <c r="A4" s="135" t="s">
        <v>200</v>
      </c>
      <c r="B4" s="146"/>
      <c r="C4" s="146"/>
      <c r="D4" s="147" t="s">
        <v>201</v>
      </c>
      <c r="E4" s="147"/>
      <c r="F4" s="147"/>
      <c r="G4" s="147" t="s">
        <v>202</v>
      </c>
      <c r="H4" s="147"/>
      <c r="I4" s="147"/>
      <c r="J4" s="148" t="s">
        <v>203</v>
      </c>
      <c r="K4" s="148"/>
      <c r="L4" s="149"/>
      <c r="O4" s="29"/>
    </row>
    <row r="5" spans="1:15" ht="20.25" customHeight="1">
      <c r="A5" s="135"/>
      <c r="B5" s="146"/>
      <c r="C5" s="146"/>
      <c r="D5" s="46" t="s">
        <v>57</v>
      </c>
      <c r="E5" s="46" t="s">
        <v>0</v>
      </c>
      <c r="F5" s="46" t="s">
        <v>1</v>
      </c>
      <c r="G5" s="46" t="s">
        <v>57</v>
      </c>
      <c r="H5" s="46" t="s">
        <v>0</v>
      </c>
      <c r="I5" s="46" t="s">
        <v>1</v>
      </c>
      <c r="J5" s="46" t="s">
        <v>57</v>
      </c>
      <c r="K5" s="75" t="s">
        <v>0</v>
      </c>
      <c r="L5" s="76" t="s">
        <v>1</v>
      </c>
      <c r="N5" s="77"/>
      <c r="O5" s="29"/>
    </row>
    <row r="6" spans="1:14" ht="20.25" customHeight="1">
      <c r="A6" s="52"/>
      <c r="B6" s="52"/>
      <c r="C6" s="52"/>
      <c r="D6" s="78"/>
      <c r="E6" s="78"/>
      <c r="F6" s="78"/>
      <c r="G6" s="78"/>
      <c r="H6" s="78"/>
      <c r="I6" s="78"/>
      <c r="J6" s="78"/>
      <c r="K6" s="79"/>
      <c r="L6" s="79"/>
      <c r="N6" s="77"/>
    </row>
    <row r="7" spans="1:12" s="86" customFormat="1" ht="20.25" customHeight="1">
      <c r="A7" s="80" t="s">
        <v>204</v>
      </c>
      <c r="B7" s="81"/>
      <c r="C7" s="80"/>
      <c r="D7" s="82"/>
      <c r="E7" s="83"/>
      <c r="F7" s="83"/>
      <c r="G7" s="82"/>
      <c r="H7" s="83"/>
      <c r="I7" s="83"/>
      <c r="J7" s="84"/>
      <c r="K7" s="85"/>
      <c r="L7" s="85"/>
    </row>
    <row r="8" spans="1:12" s="86" customFormat="1" ht="20.25" customHeight="1">
      <c r="A8" s="87" t="s">
        <v>205</v>
      </c>
      <c r="B8" s="88"/>
      <c r="C8" s="89"/>
      <c r="D8" s="90"/>
      <c r="E8" s="91"/>
      <c r="F8" s="91"/>
      <c r="G8" s="90"/>
      <c r="H8" s="91"/>
      <c r="I8" s="91"/>
      <c r="J8" s="92"/>
      <c r="K8" s="93"/>
      <c r="L8" s="93"/>
    </row>
    <row r="9" spans="1:12" s="86" customFormat="1" ht="20.25" customHeight="1">
      <c r="A9" s="94" t="s">
        <v>206</v>
      </c>
      <c r="B9" s="95"/>
      <c r="C9" s="96" t="s">
        <v>207</v>
      </c>
      <c r="D9" s="97">
        <v>5385</v>
      </c>
      <c r="E9" s="98">
        <v>2650</v>
      </c>
      <c r="F9" s="98">
        <v>2735</v>
      </c>
      <c r="G9" s="98">
        <v>2921</v>
      </c>
      <c r="H9" s="98">
        <v>1514</v>
      </c>
      <c r="I9" s="98">
        <v>1407</v>
      </c>
      <c r="J9" s="99">
        <v>54</v>
      </c>
      <c r="K9" s="99">
        <v>57</v>
      </c>
      <c r="L9" s="99">
        <v>51</v>
      </c>
    </row>
    <row r="10" spans="1:12" s="86" customFormat="1" ht="20.25" customHeight="1">
      <c r="A10" s="100" t="s">
        <v>208</v>
      </c>
      <c r="B10" s="95"/>
      <c r="C10" s="101" t="s">
        <v>209</v>
      </c>
      <c r="D10" s="97">
        <v>5385</v>
      </c>
      <c r="E10" s="98">
        <v>2650</v>
      </c>
      <c r="F10" s="98">
        <v>2735</v>
      </c>
      <c r="G10" s="98">
        <v>2919</v>
      </c>
      <c r="H10" s="98">
        <v>1512</v>
      </c>
      <c r="I10" s="98">
        <v>1407</v>
      </c>
      <c r="J10" s="99">
        <v>54</v>
      </c>
      <c r="K10" s="99">
        <v>57</v>
      </c>
      <c r="L10" s="99">
        <v>51</v>
      </c>
    </row>
    <row r="11" spans="1:12" s="86" customFormat="1" ht="20.25" customHeight="1">
      <c r="A11" s="94" t="s">
        <v>210</v>
      </c>
      <c r="B11" s="95"/>
      <c r="C11" s="96" t="s">
        <v>207</v>
      </c>
      <c r="D11" s="97">
        <v>63883</v>
      </c>
      <c r="E11" s="98">
        <v>31857</v>
      </c>
      <c r="F11" s="98">
        <v>32026</v>
      </c>
      <c r="G11" s="98">
        <v>31520</v>
      </c>
      <c r="H11" s="98">
        <v>16216</v>
      </c>
      <c r="I11" s="98">
        <v>15304</v>
      </c>
      <c r="J11" s="99">
        <v>49</v>
      </c>
      <c r="K11" s="99">
        <v>51</v>
      </c>
      <c r="L11" s="99">
        <v>48</v>
      </c>
    </row>
    <row r="12" spans="1:12" s="86" customFormat="1" ht="20.25" customHeight="1">
      <c r="A12" s="102" t="s">
        <v>211</v>
      </c>
      <c r="B12" s="95"/>
      <c r="C12" s="101" t="s">
        <v>209</v>
      </c>
      <c r="D12" s="97">
        <v>63883</v>
      </c>
      <c r="E12" s="98">
        <v>31857</v>
      </c>
      <c r="F12" s="98">
        <v>32026</v>
      </c>
      <c r="G12" s="98">
        <v>31515</v>
      </c>
      <c r="H12" s="98">
        <v>16215</v>
      </c>
      <c r="I12" s="98">
        <v>15300</v>
      </c>
      <c r="J12" s="99">
        <v>49</v>
      </c>
      <c r="K12" s="99">
        <v>51</v>
      </c>
      <c r="L12" s="99">
        <v>48</v>
      </c>
    </row>
    <row r="13" spans="1:12" s="86" customFormat="1" ht="20.25" customHeight="1">
      <c r="A13" s="94" t="s">
        <v>212</v>
      </c>
      <c r="B13" s="95"/>
      <c r="C13" s="96" t="s">
        <v>207</v>
      </c>
      <c r="D13" s="97">
        <v>66004</v>
      </c>
      <c r="E13" s="98">
        <v>32053</v>
      </c>
      <c r="F13" s="98">
        <v>33951</v>
      </c>
      <c r="G13" s="98">
        <v>32534</v>
      </c>
      <c r="H13" s="98">
        <v>16192</v>
      </c>
      <c r="I13" s="98">
        <v>16342</v>
      </c>
      <c r="J13" s="99">
        <v>49</v>
      </c>
      <c r="K13" s="99">
        <v>51</v>
      </c>
      <c r="L13" s="99">
        <v>48</v>
      </c>
    </row>
    <row r="14" spans="1:12" s="86" customFormat="1" ht="20.25" customHeight="1">
      <c r="A14" s="100" t="s">
        <v>213</v>
      </c>
      <c r="B14" s="95"/>
      <c r="C14" s="101" t="s">
        <v>209</v>
      </c>
      <c r="D14" s="97">
        <v>66004</v>
      </c>
      <c r="E14" s="98">
        <v>32053</v>
      </c>
      <c r="F14" s="98">
        <v>33951</v>
      </c>
      <c r="G14" s="98">
        <v>32533</v>
      </c>
      <c r="H14" s="98">
        <v>16189</v>
      </c>
      <c r="I14" s="98">
        <v>16344</v>
      </c>
      <c r="J14" s="99">
        <v>49</v>
      </c>
      <c r="K14" s="99">
        <v>51</v>
      </c>
      <c r="L14" s="99">
        <v>48</v>
      </c>
    </row>
    <row r="15" spans="1:12" s="86" customFormat="1" ht="20.25" customHeight="1">
      <c r="A15" s="94"/>
      <c r="B15" s="95"/>
      <c r="C15" s="103"/>
      <c r="D15" s="98"/>
      <c r="E15" s="98"/>
      <c r="F15" s="98"/>
      <c r="G15" s="98"/>
      <c r="H15" s="98"/>
      <c r="I15" s="98"/>
      <c r="J15" s="99"/>
      <c r="K15" s="99"/>
      <c r="L15" s="99"/>
    </row>
    <row r="16" spans="1:12" s="86" customFormat="1" ht="20.25" customHeight="1">
      <c r="A16" s="94"/>
      <c r="B16" s="95"/>
      <c r="C16" s="103"/>
      <c r="D16" s="98"/>
      <c r="E16" s="98"/>
      <c r="F16" s="98"/>
      <c r="G16" s="98"/>
      <c r="H16" s="98"/>
      <c r="I16" s="98"/>
      <c r="J16" s="99"/>
      <c r="K16" s="99"/>
      <c r="L16" s="99"/>
    </row>
    <row r="17" spans="1:12" s="86" customFormat="1" ht="20.25" customHeight="1">
      <c r="A17" s="104"/>
      <c r="B17" s="104"/>
      <c r="C17" s="89"/>
      <c r="D17" s="105"/>
      <c r="E17" s="105"/>
      <c r="F17" s="105"/>
      <c r="G17" s="105"/>
      <c r="H17" s="105"/>
      <c r="I17" s="105"/>
      <c r="J17" s="93"/>
      <c r="K17" s="93"/>
      <c r="L17" s="93"/>
    </row>
    <row r="18" spans="1:12" s="86" customFormat="1" ht="20.25" customHeight="1">
      <c r="A18" s="61" t="s">
        <v>214</v>
      </c>
      <c r="B18" s="81"/>
      <c r="C18" s="80"/>
      <c r="D18" s="106"/>
      <c r="E18" s="106"/>
      <c r="F18" s="106"/>
      <c r="G18" s="106"/>
      <c r="H18" s="106"/>
      <c r="I18" s="106"/>
      <c r="J18" s="85"/>
      <c r="K18" s="85"/>
      <c r="L18" s="85"/>
    </row>
    <row r="19" spans="1:12" s="86" customFormat="1" ht="20.25" customHeight="1">
      <c r="A19" s="150" t="s">
        <v>215</v>
      </c>
      <c r="B19" s="108"/>
      <c r="C19" s="109" t="s">
        <v>216</v>
      </c>
      <c r="D19" s="110">
        <v>136380</v>
      </c>
      <c r="E19" s="22">
        <v>67111</v>
      </c>
      <c r="F19" s="22">
        <v>69269</v>
      </c>
      <c r="G19" s="22">
        <v>68251</v>
      </c>
      <c r="H19" s="22">
        <v>34745</v>
      </c>
      <c r="I19" s="22">
        <v>33506</v>
      </c>
      <c r="J19" s="22">
        <v>50</v>
      </c>
      <c r="K19" s="22">
        <v>52</v>
      </c>
      <c r="L19" s="22">
        <v>48</v>
      </c>
    </row>
    <row r="20" spans="1:12" s="112" customFormat="1" ht="20.25" customHeight="1">
      <c r="A20" s="151"/>
      <c r="B20" s="108"/>
      <c r="C20" s="109" t="s">
        <v>217</v>
      </c>
      <c r="D20" s="110">
        <v>136380</v>
      </c>
      <c r="E20" s="22">
        <v>67111</v>
      </c>
      <c r="F20" s="22">
        <v>69269</v>
      </c>
      <c r="G20" s="22">
        <v>68241</v>
      </c>
      <c r="H20" s="22">
        <v>34740</v>
      </c>
      <c r="I20" s="22">
        <v>33501</v>
      </c>
      <c r="J20" s="22">
        <v>50</v>
      </c>
      <c r="K20" s="22">
        <v>52</v>
      </c>
      <c r="L20" s="22">
        <v>48</v>
      </c>
    </row>
    <row r="21" spans="1:12" s="112" customFormat="1" ht="20.25" customHeight="1">
      <c r="A21" s="113"/>
      <c r="B21" s="113"/>
      <c r="C21" s="101"/>
      <c r="D21" s="114"/>
      <c r="E21" s="114"/>
      <c r="F21" s="114"/>
      <c r="G21" s="114"/>
      <c r="H21" s="114"/>
      <c r="I21" s="114"/>
      <c r="J21" s="115"/>
      <c r="K21" s="115"/>
      <c r="L21" s="115"/>
    </row>
    <row r="22" spans="1:12" s="86" customFormat="1" ht="20.25" customHeight="1">
      <c r="A22" s="95"/>
      <c r="B22" s="95"/>
      <c r="C22" s="101"/>
      <c r="D22" s="97"/>
      <c r="E22" s="98"/>
      <c r="F22" s="98"/>
      <c r="G22" s="98"/>
      <c r="H22" s="98"/>
      <c r="I22" s="98"/>
      <c r="J22" s="98"/>
      <c r="K22" s="98"/>
      <c r="L22" s="98"/>
    </row>
    <row r="23" spans="1:12" s="86" customFormat="1" ht="20.25" customHeight="1">
      <c r="A23" s="104"/>
      <c r="B23" s="104"/>
      <c r="C23" s="89"/>
      <c r="D23" s="105"/>
      <c r="E23" s="105"/>
      <c r="F23" s="105"/>
      <c r="G23" s="105"/>
      <c r="H23" s="105"/>
      <c r="I23" s="105"/>
      <c r="J23" s="93"/>
      <c r="K23" s="93"/>
      <c r="L23" s="93"/>
    </row>
    <row r="24" spans="1:12" s="86" customFormat="1" ht="20.25" customHeight="1">
      <c r="A24" s="142" t="s">
        <v>218</v>
      </c>
      <c r="B24" s="142"/>
      <c r="C24" s="142"/>
      <c r="D24" s="116"/>
      <c r="E24" s="114"/>
      <c r="F24" s="114"/>
      <c r="G24" s="116"/>
      <c r="H24" s="114"/>
      <c r="I24" s="114"/>
      <c r="J24" s="115"/>
      <c r="K24" s="115"/>
      <c r="L24" s="115"/>
    </row>
    <row r="25" spans="1:12" s="112" customFormat="1" ht="20.25" customHeight="1">
      <c r="A25" s="107" t="s">
        <v>219</v>
      </c>
      <c r="B25" s="117"/>
      <c r="C25" s="118"/>
      <c r="D25" s="119">
        <v>135288</v>
      </c>
      <c r="E25" s="50">
        <v>66563</v>
      </c>
      <c r="F25" s="50">
        <v>68725</v>
      </c>
      <c r="G25" s="50">
        <v>36830</v>
      </c>
      <c r="H25" s="50">
        <v>18487</v>
      </c>
      <c r="I25" s="50">
        <v>18343</v>
      </c>
      <c r="J25" s="50">
        <v>27</v>
      </c>
      <c r="K25" s="50">
        <v>27</v>
      </c>
      <c r="L25" s="50">
        <v>26</v>
      </c>
    </row>
    <row r="26" spans="1:12" s="86" customFormat="1" ht="20.25" customHeight="1">
      <c r="A26" s="113"/>
      <c r="B26" s="113"/>
      <c r="C26" s="101"/>
      <c r="D26" s="97"/>
      <c r="E26" s="98"/>
      <c r="F26" s="98"/>
      <c r="G26" s="98"/>
      <c r="H26" s="98"/>
      <c r="I26" s="98"/>
      <c r="J26" s="98"/>
      <c r="K26" s="98"/>
      <c r="L26" s="98"/>
    </row>
    <row r="27" spans="1:12" s="86" customFormat="1" ht="20.25" customHeight="1">
      <c r="A27" s="113"/>
      <c r="B27" s="103"/>
      <c r="C27" s="101"/>
      <c r="D27" s="97"/>
      <c r="E27" s="98"/>
      <c r="F27" s="98"/>
      <c r="G27" s="98"/>
      <c r="H27" s="98"/>
      <c r="I27" s="98"/>
      <c r="J27" s="98"/>
      <c r="K27" s="98"/>
      <c r="L27" s="98"/>
    </row>
    <row r="28" spans="1:12" s="86" customFormat="1" ht="20.25" customHeight="1">
      <c r="A28" s="120"/>
      <c r="B28" s="120"/>
      <c r="C28" s="89"/>
      <c r="D28" s="105"/>
      <c r="E28" s="105"/>
      <c r="F28" s="105"/>
      <c r="G28" s="105"/>
      <c r="H28" s="105"/>
      <c r="I28" s="105"/>
      <c r="J28" s="93"/>
      <c r="K28" s="93"/>
      <c r="L28" s="93"/>
    </row>
    <row r="29" spans="1:12" s="86" customFormat="1" ht="20.25" customHeight="1">
      <c r="A29" s="142" t="s">
        <v>220</v>
      </c>
      <c r="B29" s="142"/>
      <c r="C29" s="142"/>
      <c r="D29" s="106"/>
      <c r="E29" s="106"/>
      <c r="F29" s="106"/>
      <c r="G29" s="106"/>
      <c r="H29" s="106"/>
      <c r="I29" s="106"/>
      <c r="J29" s="85"/>
      <c r="K29" s="85"/>
      <c r="L29" s="85"/>
    </row>
    <row r="30" spans="1:12" s="112" customFormat="1" ht="20.25" customHeight="1">
      <c r="A30" s="111" t="s">
        <v>221</v>
      </c>
      <c r="B30" s="121"/>
      <c r="C30" s="109"/>
      <c r="D30" s="110">
        <v>132902</v>
      </c>
      <c r="E30" s="22">
        <v>65307</v>
      </c>
      <c r="F30" s="22">
        <v>67595</v>
      </c>
      <c r="G30" s="22">
        <v>62950</v>
      </c>
      <c r="H30" s="22">
        <v>31474</v>
      </c>
      <c r="I30" s="22">
        <v>31476</v>
      </c>
      <c r="J30" s="22">
        <v>47</v>
      </c>
      <c r="K30" s="22">
        <v>48.43</v>
      </c>
      <c r="L30" s="22">
        <v>47</v>
      </c>
    </row>
    <row r="31" spans="1:12" s="86" customFormat="1" ht="20.25" customHeight="1">
      <c r="A31" s="113"/>
      <c r="B31" s="113"/>
      <c r="C31" s="101"/>
      <c r="D31" s="97"/>
      <c r="E31" s="98"/>
      <c r="F31" s="98"/>
      <c r="G31" s="98"/>
      <c r="H31" s="98"/>
      <c r="I31" s="98"/>
      <c r="J31" s="98"/>
      <c r="K31" s="98"/>
      <c r="L31" s="98"/>
    </row>
    <row r="32" spans="1:12" s="86" customFormat="1" ht="20.25" customHeight="1">
      <c r="A32" s="113"/>
      <c r="B32" s="113"/>
      <c r="C32" s="101"/>
      <c r="D32" s="97"/>
      <c r="E32" s="98"/>
      <c r="F32" s="98"/>
      <c r="G32" s="98"/>
      <c r="H32" s="98"/>
      <c r="I32" s="98"/>
      <c r="J32" s="98"/>
      <c r="K32" s="98"/>
      <c r="L32" s="98"/>
    </row>
    <row r="33" spans="1:12" s="86" customFormat="1" ht="20.25" customHeight="1">
      <c r="A33" s="120"/>
      <c r="B33" s="120"/>
      <c r="C33" s="89"/>
      <c r="D33" s="105"/>
      <c r="E33" s="105"/>
      <c r="F33" s="105"/>
      <c r="G33" s="105"/>
      <c r="H33" s="105"/>
      <c r="I33" s="105"/>
      <c r="J33" s="93"/>
      <c r="K33" s="93"/>
      <c r="L33" s="93"/>
    </row>
    <row r="34" spans="1:12" s="86" customFormat="1" ht="20.25" customHeight="1">
      <c r="A34" s="80" t="s">
        <v>222</v>
      </c>
      <c r="B34" s="81"/>
      <c r="C34" s="80"/>
      <c r="D34" s="106"/>
      <c r="E34" s="106"/>
      <c r="F34" s="106"/>
      <c r="G34" s="106"/>
      <c r="H34" s="106"/>
      <c r="I34" s="106"/>
      <c r="J34" s="85"/>
      <c r="K34" s="85"/>
      <c r="L34" s="85"/>
    </row>
    <row r="35" spans="1:12" s="112" customFormat="1" ht="20.25" customHeight="1">
      <c r="A35" s="111" t="s">
        <v>223</v>
      </c>
      <c r="B35" s="121"/>
      <c r="C35" s="109"/>
      <c r="D35" s="110">
        <v>133595</v>
      </c>
      <c r="E35" s="22">
        <v>65740</v>
      </c>
      <c r="F35" s="22">
        <v>67855</v>
      </c>
      <c r="G35" s="22">
        <v>78204</v>
      </c>
      <c r="H35" s="22">
        <v>38132</v>
      </c>
      <c r="I35" s="22">
        <v>40072</v>
      </c>
      <c r="J35" s="22">
        <v>59</v>
      </c>
      <c r="K35" s="22">
        <v>58</v>
      </c>
      <c r="L35" s="22">
        <v>59</v>
      </c>
    </row>
    <row r="36" spans="1:12" s="112" customFormat="1" ht="20.25" customHeight="1">
      <c r="A36" s="113"/>
      <c r="B36" s="113"/>
      <c r="C36" s="101"/>
      <c r="D36" s="97"/>
      <c r="E36" s="98"/>
      <c r="F36" s="98"/>
      <c r="G36" s="114"/>
      <c r="H36" s="122"/>
      <c r="I36" s="114"/>
      <c r="J36" s="115"/>
      <c r="K36" s="115"/>
      <c r="L36" s="115"/>
    </row>
    <row r="37" spans="1:12" s="86" customFormat="1" ht="20.25" customHeight="1">
      <c r="A37" s="113"/>
      <c r="B37" s="113"/>
      <c r="C37" s="101"/>
      <c r="D37" s="97"/>
      <c r="E37" s="98"/>
      <c r="F37" s="98"/>
      <c r="G37" s="98"/>
      <c r="H37" s="98"/>
      <c r="I37" s="98"/>
      <c r="J37" s="98"/>
      <c r="K37" s="98"/>
      <c r="L37" s="98"/>
    </row>
    <row r="38" spans="1:12" s="86" customFormat="1" ht="20.25" customHeight="1">
      <c r="A38" s="120"/>
      <c r="B38" s="120"/>
      <c r="C38" s="89"/>
      <c r="D38" s="105"/>
      <c r="E38" s="105"/>
      <c r="F38" s="105"/>
      <c r="G38" s="105"/>
      <c r="H38" s="105"/>
      <c r="I38" s="105"/>
      <c r="J38" s="93"/>
      <c r="K38" s="93"/>
      <c r="L38" s="93"/>
    </row>
    <row r="39" spans="1:12" s="86" customFormat="1" ht="20.25" customHeight="1">
      <c r="A39" s="142" t="s">
        <v>224</v>
      </c>
      <c r="B39" s="142"/>
      <c r="C39" s="142"/>
      <c r="D39" s="106"/>
      <c r="E39" s="106"/>
      <c r="F39" s="106"/>
      <c r="G39" s="106"/>
      <c r="H39" s="106"/>
      <c r="I39" s="106"/>
      <c r="J39" s="85"/>
      <c r="K39" s="85"/>
      <c r="L39" s="85"/>
    </row>
    <row r="40" spans="1:12" s="86" customFormat="1" ht="20.25" customHeight="1">
      <c r="A40" s="107" t="s">
        <v>225</v>
      </c>
      <c r="B40" s="121"/>
      <c r="C40" s="109"/>
      <c r="D40" s="110">
        <v>133595</v>
      </c>
      <c r="E40" s="22">
        <v>65740</v>
      </c>
      <c r="F40" s="22">
        <v>67855</v>
      </c>
      <c r="G40" s="22">
        <v>78197</v>
      </c>
      <c r="H40" s="22">
        <v>38135</v>
      </c>
      <c r="I40" s="22">
        <v>40062</v>
      </c>
      <c r="J40" s="22">
        <v>59</v>
      </c>
      <c r="K40" s="22">
        <v>58</v>
      </c>
      <c r="L40" s="22">
        <v>59</v>
      </c>
    </row>
    <row r="41" spans="1:12" s="86" customFormat="1" ht="20.25" customHeight="1">
      <c r="A41" s="111"/>
      <c r="B41" s="121"/>
      <c r="C41" s="109"/>
      <c r="D41" s="110"/>
      <c r="E41" s="22"/>
      <c r="F41" s="22"/>
      <c r="G41" s="22"/>
      <c r="H41" s="22"/>
      <c r="I41" s="22"/>
      <c r="J41" s="22"/>
      <c r="K41" s="22"/>
      <c r="L41" s="22"/>
    </row>
    <row r="42" spans="1:12" s="86" customFormat="1" ht="20.25" customHeight="1">
      <c r="A42" s="123"/>
      <c r="B42" s="123"/>
      <c r="C42" s="124"/>
      <c r="D42" s="125"/>
      <c r="E42" s="126"/>
      <c r="F42" s="126"/>
      <c r="G42" s="126"/>
      <c r="H42" s="126"/>
      <c r="I42" s="126"/>
      <c r="J42" s="126"/>
      <c r="K42" s="126"/>
      <c r="L42" s="126"/>
    </row>
    <row r="43" spans="1:12" ht="20.25" customHeight="1">
      <c r="A43" s="143" t="s">
        <v>58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20.25" customHeight="1">
      <c r="A44" s="145" t="s">
        <v>226</v>
      </c>
      <c r="B44" s="145"/>
      <c r="C44" s="145"/>
      <c r="D44" s="145"/>
      <c r="E44" s="145"/>
      <c r="F44" s="145"/>
      <c r="G44" s="145"/>
      <c r="H44" s="145"/>
      <c r="I44" s="128"/>
      <c r="J44" s="128"/>
      <c r="K44" s="128"/>
      <c r="L44" s="128"/>
    </row>
    <row r="45" spans="1:12" ht="20.25" customHeight="1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1:3" ht="20.25" customHeight="1">
      <c r="A46" s="2" t="s">
        <v>227</v>
      </c>
      <c r="C46" s="2"/>
    </row>
    <row r="47" spans="1:3" ht="20.25" customHeight="1">
      <c r="A47" s="2" t="s">
        <v>61</v>
      </c>
      <c r="C47" s="2"/>
    </row>
    <row r="48" spans="1:3" ht="20.25" customHeight="1">
      <c r="A48" s="2" t="s">
        <v>62</v>
      </c>
      <c r="C48" s="2"/>
    </row>
    <row r="49" ht="18" customHeight="1"/>
  </sheetData>
  <sheetProtection/>
  <mergeCells count="10">
    <mergeCell ref="A29:C29"/>
    <mergeCell ref="A39:C39"/>
    <mergeCell ref="A43:L43"/>
    <mergeCell ref="A44:H44"/>
    <mergeCell ref="A4:C5"/>
    <mergeCell ref="D4:F4"/>
    <mergeCell ref="G4:I4"/>
    <mergeCell ref="J4:L4"/>
    <mergeCell ref="A19:A20"/>
    <mergeCell ref="A24:C24"/>
  </mergeCells>
  <printOptions/>
  <pageMargins left="0.7874015748031497" right="0.5905511811023623" top="0.7086614173228347" bottom="0.5905511811023623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江田</dc:creator>
  <cp:keywords/>
  <dc:description/>
  <cp:lastModifiedBy>SCclwork</cp:lastModifiedBy>
  <cp:lastPrinted>2015-06-18T06:34:32Z</cp:lastPrinted>
  <dcterms:created xsi:type="dcterms:W3CDTF">2003-09-15T07:37:53Z</dcterms:created>
  <dcterms:modified xsi:type="dcterms:W3CDTF">2021-10-27T23:49:37Z</dcterms:modified>
  <cp:category/>
  <cp:version/>
  <cp:contentType/>
  <cp:contentStatus/>
</cp:coreProperties>
</file>