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♪003_統計係♪\統計担当（栃木市統計書 HP年版）\R3　統計データ作成関係\★完成データ　R3HP掲載用★\"/>
    </mc:Choice>
  </mc:AlternateContent>
  <bookViews>
    <workbookView xWindow="-15" yWindow="6405" windowWidth="20520" windowHeight="1680"/>
  </bookViews>
  <sheets>
    <sheet name="1-1位置" sheetId="1" r:id="rId1"/>
    <sheet name="1-2市域" sheetId="2" r:id="rId2"/>
    <sheet name="1-3土地面積" sheetId="3" r:id="rId3"/>
    <sheet name="1-4 気象" sheetId="4" r:id="rId4"/>
    <sheet name="1-5町別面積" sheetId="5" r:id="rId5"/>
  </sheets>
  <definedNames>
    <definedName name="_xlnm.Print_Area" localSheetId="4">'1-5町別面積'!$A$1:$K$64</definedName>
  </definedNames>
  <calcPr calcId="162913"/>
</workbook>
</file>

<file path=xl/calcChain.xml><?xml version="1.0" encoding="utf-8"?>
<calcChain xmlns="http://schemas.openxmlformats.org/spreadsheetml/2006/main">
  <c r="C5" i="5" l="1"/>
  <c r="C13" i="3"/>
</calcChain>
</file>

<file path=xl/sharedStrings.xml><?xml version="1.0" encoding="utf-8"?>
<sst xmlns="http://schemas.openxmlformats.org/spreadsheetml/2006/main" count="705" uniqueCount="360">
  <si>
    <t>１－１　位置</t>
    <rPh sb="4" eb="6">
      <t>イチ</t>
    </rPh>
    <phoneticPr fontId="2"/>
  </si>
  <si>
    <t>市域</t>
    <rPh sb="0" eb="2">
      <t>シイキ</t>
    </rPh>
    <phoneticPr fontId="2"/>
  </si>
  <si>
    <t>東経　</t>
    <rPh sb="0" eb="2">
      <t>トウケイ</t>
    </rPh>
    <phoneticPr fontId="2"/>
  </si>
  <si>
    <t>北緯</t>
    <rPh sb="0" eb="2">
      <t>ホクイ</t>
    </rPh>
    <phoneticPr fontId="2"/>
  </si>
  <si>
    <t>東西</t>
    <rPh sb="0" eb="2">
      <t>トウザイ</t>
    </rPh>
    <phoneticPr fontId="2"/>
  </si>
  <si>
    <t>南北</t>
    <rPh sb="0" eb="2">
      <t>ナンボク</t>
    </rPh>
    <phoneticPr fontId="2"/>
  </si>
  <si>
    <t>面積</t>
    <rPh sb="0" eb="2">
      <t>メンセキ</t>
    </rPh>
    <phoneticPr fontId="2"/>
  </si>
  <si>
    <t>海抜</t>
    <rPh sb="0" eb="2">
      <t>カイバツ</t>
    </rPh>
    <phoneticPr fontId="2"/>
  </si>
  <si>
    <t>市役所の位置</t>
    <rPh sb="0" eb="3">
      <t>シヤクショ</t>
    </rPh>
    <rPh sb="4" eb="6">
      <t>イチ</t>
    </rPh>
    <phoneticPr fontId="2"/>
  </si>
  <si>
    <t>経度</t>
    <rPh sb="0" eb="2">
      <t>ケイド</t>
    </rPh>
    <phoneticPr fontId="2"/>
  </si>
  <si>
    <t>東端</t>
    <rPh sb="0" eb="2">
      <t>トウタン</t>
    </rPh>
    <phoneticPr fontId="2"/>
  </si>
  <si>
    <t>西端</t>
    <rPh sb="0" eb="1">
      <t>ニシ</t>
    </rPh>
    <rPh sb="1" eb="2">
      <t>ハシ</t>
    </rPh>
    <phoneticPr fontId="2"/>
  </si>
  <si>
    <t>緯度</t>
    <rPh sb="0" eb="2">
      <t>イド</t>
    </rPh>
    <phoneticPr fontId="2"/>
  </si>
  <si>
    <t>南端</t>
    <rPh sb="0" eb="2">
      <t>ナンタン</t>
    </rPh>
    <phoneticPr fontId="2"/>
  </si>
  <si>
    <t>北端</t>
    <rPh sb="0" eb="2">
      <t>ホクタン</t>
    </rPh>
    <phoneticPr fontId="2"/>
  </si>
  <si>
    <t>栃木県栃木市万町９番２５号</t>
    <rPh sb="0" eb="2">
      <t>トチギシ</t>
    </rPh>
    <rPh sb="2" eb="3">
      <t>ケン</t>
    </rPh>
    <rPh sb="3" eb="6">
      <t>トチギシ</t>
    </rPh>
    <rPh sb="6" eb="7">
      <t>ヨロズ</t>
    </rPh>
    <rPh sb="7" eb="8">
      <t>マチ</t>
    </rPh>
    <rPh sb="9" eb="10">
      <t>バン</t>
    </rPh>
    <rPh sb="12" eb="13">
      <t>ゴウ</t>
    </rPh>
    <phoneticPr fontId="2"/>
  </si>
  <si>
    <t>１３９°４８′４５″</t>
    <phoneticPr fontId="2"/>
  </si>
  <si>
    <t>１３９°３３′５０″</t>
    <phoneticPr fontId="2"/>
  </si>
  <si>
    <t xml:space="preserve">  ３６°１１′５９″</t>
    <phoneticPr fontId="2"/>
  </si>
  <si>
    <t>３３１．５０k㎡</t>
    <phoneticPr fontId="2"/>
  </si>
  <si>
    <t>４３m</t>
    <phoneticPr fontId="2"/>
  </si>
  <si>
    <t xml:space="preserve">  ３６°２２′５７″</t>
    <phoneticPr fontId="2"/>
  </si>
  <si>
    <t>資料：国土地理院HP</t>
    <rPh sb="0" eb="2">
      <t>シリョウ</t>
    </rPh>
    <rPh sb="3" eb="8">
      <t>コクドチリイン</t>
    </rPh>
    <phoneticPr fontId="2"/>
  </si>
  <si>
    <t>～</t>
    <phoneticPr fontId="2"/>
  </si>
  <si>
    <t>～</t>
    <phoneticPr fontId="2"/>
  </si>
  <si>
    <t xml:space="preserve">  ３６°２９′５２″</t>
    <phoneticPr fontId="2"/>
  </si>
  <si>
    <t>２２．３km</t>
    <phoneticPr fontId="2"/>
  </si>
  <si>
    <t>３３．１km</t>
    <phoneticPr fontId="2"/>
  </si>
  <si>
    <t>１３９°４４′０３″</t>
    <phoneticPr fontId="2"/>
  </si>
  <si>
    <t>資料：総務省「市町村合併資料集」、県市町村課「栃木県における市町村の変遷」</t>
    <rPh sb="0" eb="2">
      <t>シリョウ</t>
    </rPh>
    <rPh sb="3" eb="6">
      <t>ソウムショウ</t>
    </rPh>
    <rPh sb="17" eb="18">
      <t>ケン</t>
    </rPh>
    <rPh sb="18" eb="21">
      <t>シチョウソン</t>
    </rPh>
    <rPh sb="21" eb="22">
      <t>カ</t>
    </rPh>
    <rPh sb="23" eb="26">
      <t>トチギケン</t>
    </rPh>
    <rPh sb="30" eb="33">
      <t>シチョウソン</t>
    </rPh>
    <rPh sb="34" eb="36">
      <t>ヘンセン</t>
    </rPh>
    <phoneticPr fontId="2"/>
  </si>
  <si>
    <t>　                                                         「 旧町村名」は明治２３年１月時点での町村名</t>
    <rPh sb="60" eb="61">
      <t>キュウ</t>
    </rPh>
    <rPh sb="61" eb="63">
      <t>チョウソン</t>
    </rPh>
    <rPh sb="63" eb="64">
      <t>メイ</t>
    </rPh>
    <rPh sb="66" eb="68">
      <t>メイジ</t>
    </rPh>
    <rPh sb="70" eb="71">
      <t>ネン</t>
    </rPh>
    <rPh sb="72" eb="73">
      <t>ガツ</t>
    </rPh>
    <rPh sb="73" eb="75">
      <t>ジテン</t>
    </rPh>
    <rPh sb="77" eb="79">
      <t>チョウソン</t>
    </rPh>
    <rPh sb="79" eb="80">
      <t>メイ</t>
    </rPh>
    <phoneticPr fontId="2"/>
  </si>
  <si>
    <t>町制施行</t>
    <rPh sb="0" eb="2">
      <t>チョウセイ</t>
    </rPh>
    <rPh sb="2" eb="4">
      <t>シコウ</t>
    </rPh>
    <phoneticPr fontId="2"/>
  </si>
  <si>
    <t>古江村・小野寺村・三谷村・上岡村・下岡村・新里村</t>
  </si>
  <si>
    <t>小野寺村</t>
  </si>
  <si>
    <t>静 和 村</t>
    <rPh sb="0" eb="1">
      <t>シズ</t>
    </rPh>
    <rPh sb="2" eb="3">
      <t>ワ</t>
    </rPh>
    <rPh sb="4" eb="5">
      <t>ムラ</t>
    </rPh>
    <phoneticPr fontId="2"/>
  </si>
  <si>
    <t>畳岡村・下津原村・静村・鷲巣村</t>
  </si>
  <si>
    <t>岩舟村</t>
  </si>
  <si>
    <t>小野寺村</t>
    <rPh sb="0" eb="3">
      <t>オノデラ</t>
    </rPh>
    <rPh sb="3" eb="4">
      <t>ムラ</t>
    </rPh>
    <phoneticPr fontId="2"/>
  </si>
  <si>
    <t>和泉宿村・三和村・静戸村・曲ヶ島村・五十畑村</t>
  </si>
  <si>
    <t>静和村</t>
  </si>
  <si>
    <t>岩 舟 村</t>
    <rPh sb="0" eb="1">
      <t>イワ</t>
    </rPh>
    <rPh sb="2" eb="3">
      <t>フネ</t>
    </rPh>
    <rPh sb="4" eb="5">
      <t>ムラ</t>
    </rPh>
    <phoneticPr fontId="2"/>
  </si>
  <si>
    <t>旧町村名</t>
    <rPh sb="0" eb="1">
      <t>キュウ</t>
    </rPh>
    <rPh sb="1" eb="3">
      <t>チョウソン</t>
    </rPh>
    <rPh sb="3" eb="4">
      <t>メイ</t>
    </rPh>
    <phoneticPr fontId="2"/>
  </si>
  <si>
    <t>合併村名</t>
    <rPh sb="0" eb="2">
      <t>ガッペイ</t>
    </rPh>
    <rPh sb="2" eb="3">
      <t>ソン</t>
    </rPh>
    <rPh sb="3" eb="4">
      <t>メイ</t>
    </rPh>
    <phoneticPr fontId="2"/>
  </si>
  <si>
    <t>合併年月日</t>
    <rPh sb="0" eb="2">
      <t>ガッペイ</t>
    </rPh>
    <rPh sb="2" eb="5">
      <t>ネンガッピ</t>
    </rPh>
    <phoneticPr fontId="2"/>
  </si>
  <si>
    <t>旧岩舟町</t>
    <rPh sb="0" eb="1">
      <t>キュウ</t>
    </rPh>
    <rPh sb="1" eb="4">
      <t>イワフネマチ</t>
    </rPh>
    <phoneticPr fontId="2"/>
  </si>
  <si>
    <t>町制施行</t>
    <rPh sb="0" eb="4">
      <t>チョウセイシコウ</t>
    </rPh>
    <phoneticPr fontId="2"/>
  </si>
  <si>
    <t>真名子村</t>
  </si>
  <si>
    <t>真名子村</t>
    <rPh sb="0" eb="3">
      <t>マナゴ</t>
    </rPh>
    <rPh sb="3" eb="4">
      <t>ムラ</t>
    </rPh>
    <phoneticPr fontId="2"/>
  </si>
  <si>
    <t>金崎村・金井村・本城村・元村・本郷村</t>
  </si>
  <si>
    <t>西方村</t>
  </si>
  <si>
    <t>西 方 村</t>
    <rPh sb="0" eb="1">
      <t>ニシ</t>
    </rPh>
    <rPh sb="2" eb="3">
      <t>カタ</t>
    </rPh>
    <rPh sb="4" eb="5">
      <t>ムラ</t>
    </rPh>
    <phoneticPr fontId="2"/>
  </si>
  <si>
    <t>合併村名</t>
    <rPh sb="0" eb="4">
      <t>ガッペイソンメイ</t>
    </rPh>
    <phoneticPr fontId="2"/>
  </si>
  <si>
    <t>旧西方町</t>
    <rPh sb="0" eb="1">
      <t>キュウ</t>
    </rPh>
    <rPh sb="1" eb="4">
      <t>ニシカタマチ</t>
    </rPh>
    <phoneticPr fontId="2"/>
  </si>
  <si>
    <t>木村・原宿村・臼久保村・大橋村・深沢村・大柿村・富張村</t>
  </si>
  <si>
    <t>赤津村</t>
  </si>
  <si>
    <t>赤 津 村</t>
    <rPh sb="0" eb="1">
      <t>アカ</t>
    </rPh>
    <rPh sb="2" eb="3">
      <t>ツ</t>
    </rPh>
    <rPh sb="4" eb="5">
      <t>ムラ</t>
    </rPh>
    <phoneticPr fontId="2"/>
  </si>
  <si>
    <t>合戦場村・升塚村・家中村・平川村</t>
  </si>
  <si>
    <t>家中村</t>
  </si>
  <si>
    <t>家 中 村</t>
    <rPh sb="0" eb="1">
      <t>イエ</t>
    </rPh>
    <rPh sb="2" eb="3">
      <t>ナカ</t>
    </rPh>
    <rPh sb="4" eb="5">
      <t>ムラ</t>
    </rPh>
    <phoneticPr fontId="2"/>
  </si>
  <si>
    <t>旧都賀町</t>
    <rPh sb="0" eb="1">
      <t>キュウ</t>
    </rPh>
    <rPh sb="1" eb="4">
      <t>ツガマチ</t>
    </rPh>
    <phoneticPr fontId="2"/>
  </si>
  <si>
    <t>赤麻村・大前村</t>
  </si>
  <si>
    <t>赤麻村</t>
  </si>
  <si>
    <t>三 鴨 村</t>
    <rPh sb="0" eb="1">
      <t>ミ</t>
    </rPh>
    <rPh sb="2" eb="3">
      <t>カモ</t>
    </rPh>
    <rPh sb="4" eb="5">
      <t>ムラ</t>
    </rPh>
    <phoneticPr fontId="2"/>
  </si>
  <si>
    <t>内野村・恵下野村・下宮村</t>
  </si>
  <si>
    <t>谷中村</t>
  </si>
  <si>
    <t>赤 麻 村</t>
    <rPh sb="0" eb="1">
      <t>アカ</t>
    </rPh>
    <rPh sb="2" eb="3">
      <t>アサ</t>
    </rPh>
    <rPh sb="4" eb="5">
      <t>ムラ</t>
    </rPh>
    <phoneticPr fontId="2"/>
  </si>
  <si>
    <t>藤岡町</t>
  </si>
  <si>
    <t>部 屋 村</t>
    <rPh sb="0" eb="1">
      <t>ブ</t>
    </rPh>
    <rPh sb="2" eb="3">
      <t>ヤ</t>
    </rPh>
    <rPh sb="4" eb="5">
      <t>ムラ</t>
    </rPh>
    <phoneticPr fontId="2"/>
  </si>
  <si>
    <t>甲村・都賀村・太田村・大田和村</t>
  </si>
  <si>
    <t>三鴨村</t>
  </si>
  <si>
    <t>谷 中 村</t>
    <rPh sb="0" eb="1">
      <t>タニ</t>
    </rPh>
    <rPh sb="2" eb="3">
      <t>ナカ</t>
    </rPh>
    <rPh sb="4" eb="5">
      <t>ムラ</t>
    </rPh>
    <phoneticPr fontId="2"/>
  </si>
  <si>
    <t>部屋村・緑川村・新波村・石川新田村・帯刀新田村・前原新田村・蛭沼村・富吉村・中根村</t>
  </si>
  <si>
    <t>部屋村</t>
  </si>
  <si>
    <t>明治22年4月1日</t>
    <rPh sb="0" eb="2">
      <t>メイジ</t>
    </rPh>
    <rPh sb="4" eb="5">
      <t>ネン</t>
    </rPh>
    <rPh sb="6" eb="7">
      <t>ガツ</t>
    </rPh>
    <rPh sb="8" eb="9">
      <t>ニチ</t>
    </rPh>
    <phoneticPr fontId="2"/>
  </si>
  <si>
    <t>旧藤岡町</t>
    <rPh sb="0" eb="1">
      <t>キュウ</t>
    </rPh>
    <rPh sb="1" eb="4">
      <t>フジオカマチ</t>
    </rPh>
    <phoneticPr fontId="2"/>
  </si>
  <si>
    <t>西水代村・西野田村・榎本村・伯仲村・新村</t>
  </si>
  <si>
    <t>水代村</t>
  </si>
  <si>
    <t>水 代 村</t>
    <rPh sb="0" eb="1">
      <t>ミズ</t>
    </rPh>
    <rPh sb="2" eb="3">
      <t>ダイ</t>
    </rPh>
    <rPh sb="4" eb="5">
      <t>ムラ</t>
    </rPh>
    <phoneticPr fontId="2"/>
  </si>
  <si>
    <t>横堀村・北武井村・上高島村・牛久村・蔵井村・土与村・川連村・下高島村・真弓村</t>
  </si>
  <si>
    <t>瑞穂村</t>
  </si>
  <si>
    <t>瑞 穂 村</t>
    <rPh sb="0" eb="1">
      <t>ズイ</t>
    </rPh>
    <rPh sb="2" eb="3">
      <t>ホ</t>
    </rPh>
    <rPh sb="4" eb="5">
      <t>ムラ</t>
    </rPh>
    <phoneticPr fontId="2"/>
  </si>
  <si>
    <t>富田宿・西山田村・下皆川村</t>
  </si>
  <si>
    <t>富山村</t>
  </si>
  <si>
    <t>富 山 村</t>
    <rPh sb="0" eb="1">
      <t>トミ</t>
    </rPh>
    <rPh sb="2" eb="3">
      <t>ヤマ</t>
    </rPh>
    <rPh sb="4" eb="5">
      <t>ムラ</t>
    </rPh>
    <phoneticPr fontId="2"/>
  </si>
  <si>
    <t>旧大平町</t>
    <rPh sb="0" eb="1">
      <t>キュウ</t>
    </rPh>
    <rPh sb="1" eb="3">
      <t>オオヒラ</t>
    </rPh>
    <rPh sb="3" eb="4">
      <t>マチ</t>
    </rPh>
    <phoneticPr fontId="2"/>
  </si>
  <si>
    <t>惣社村・大塚村・柳原村・大光寺村・田村・寄居村・国府村</t>
  </si>
  <si>
    <t>国府村</t>
  </si>
  <si>
    <t>国 府 村</t>
    <rPh sb="0" eb="3">
      <t>コクフ</t>
    </rPh>
    <rPh sb="4" eb="5">
      <t>ムラ</t>
    </rPh>
    <phoneticPr fontId="2"/>
  </si>
  <si>
    <t>鍋山村・大久保村・尻内村・梅沢村・出流村・星野村</t>
  </si>
  <si>
    <t>寺尾村</t>
  </si>
  <si>
    <t>寺 尾 村</t>
    <rPh sb="0" eb="3">
      <t>テラオ</t>
    </rPh>
    <rPh sb="4" eb="5">
      <t>ムラ</t>
    </rPh>
    <phoneticPr fontId="2"/>
  </si>
  <si>
    <t>吹上村・細堀村・木野地村・川原田村・野中村・宮村・千塚村・大森村・仲方村・梓村</t>
  </si>
  <si>
    <t>吹上村</t>
  </si>
  <si>
    <t>吹 上 村</t>
    <rPh sb="0" eb="3">
      <t>フキアゲ</t>
    </rPh>
    <rPh sb="4" eb="5">
      <t>ムラ</t>
    </rPh>
    <phoneticPr fontId="2"/>
  </si>
  <si>
    <t>皆川城内村・大皆川村・新井村・泉川村・岩出村・志鳥村・小野口村・柏倉村</t>
  </si>
  <si>
    <t>皆川村</t>
  </si>
  <si>
    <t>皆 川 村</t>
    <rPh sb="0" eb="3">
      <t>ミナガワ</t>
    </rPh>
    <rPh sb="4" eb="5">
      <t>ムラ</t>
    </rPh>
    <phoneticPr fontId="2"/>
  </si>
  <si>
    <t>今泉村・平柳村の一部・大宮村・藤田村・宮田村・仲仕上村・樋ノ口村・高谷村・久保田村</t>
  </si>
  <si>
    <t>大宮村</t>
  </si>
  <si>
    <t>大 宮 村</t>
    <rPh sb="0" eb="3">
      <t>オオミヤ</t>
    </rPh>
    <rPh sb="4" eb="5">
      <t>ムラ</t>
    </rPh>
    <phoneticPr fontId="2"/>
  </si>
  <si>
    <t>栃木町・片柳村・薗部村・箱の森村・大杉新田村・小平柳村・嘉右衛門新田村・
平柳村の一部・栃木城内村・沼和田村・風野村・平井村</t>
    <phoneticPr fontId="2"/>
  </si>
  <si>
    <t>栃木町</t>
  </si>
  <si>
    <t>市制施行</t>
    <rPh sb="0" eb="2">
      <t>シセイ</t>
    </rPh>
    <rPh sb="2" eb="4">
      <t>セコウ</t>
    </rPh>
    <phoneticPr fontId="2"/>
  </si>
  <si>
    <t>合併町村名</t>
    <rPh sb="0" eb="2">
      <t>ガッペイ</t>
    </rPh>
    <rPh sb="2" eb="3">
      <t>マチ</t>
    </rPh>
    <rPh sb="3" eb="4">
      <t>ムラ</t>
    </rPh>
    <rPh sb="4" eb="5">
      <t>メイ</t>
    </rPh>
    <phoneticPr fontId="2"/>
  </si>
  <si>
    <t>合併年月日</t>
    <rPh sb="0" eb="2">
      <t>ガッペイ</t>
    </rPh>
    <rPh sb="2" eb="3">
      <t>ネン</t>
    </rPh>
    <rPh sb="3" eb="4">
      <t>ツキ</t>
    </rPh>
    <rPh sb="4" eb="5">
      <t>ヒ</t>
    </rPh>
    <phoneticPr fontId="2"/>
  </si>
  <si>
    <t>旧栃木市</t>
    <rPh sb="0" eb="1">
      <t>キュウ</t>
    </rPh>
    <rPh sb="1" eb="3">
      <t>トチギ</t>
    </rPh>
    <rPh sb="3" eb="4">
      <t>シ</t>
    </rPh>
    <phoneticPr fontId="2"/>
  </si>
  <si>
    <t>岩 舟 町</t>
    <rPh sb="0" eb="1">
      <t>イワ</t>
    </rPh>
    <rPh sb="2" eb="3">
      <t>フネ</t>
    </rPh>
    <rPh sb="4" eb="5">
      <t>マチ</t>
    </rPh>
    <phoneticPr fontId="2"/>
  </si>
  <si>
    <t>西 方 町</t>
    <rPh sb="0" eb="1">
      <t>ニシ</t>
    </rPh>
    <rPh sb="2" eb="3">
      <t>カタ</t>
    </rPh>
    <rPh sb="4" eb="5">
      <t>マチ</t>
    </rPh>
    <phoneticPr fontId="2"/>
  </si>
  <si>
    <t>都 賀 町</t>
    <rPh sb="0" eb="1">
      <t>ツ</t>
    </rPh>
    <rPh sb="2" eb="3">
      <t>ガ</t>
    </rPh>
    <rPh sb="4" eb="5">
      <t>マチ</t>
    </rPh>
    <phoneticPr fontId="2"/>
  </si>
  <si>
    <t>藤 岡 町</t>
    <rPh sb="0" eb="1">
      <t>フジ</t>
    </rPh>
    <rPh sb="2" eb="3">
      <t>オカ</t>
    </rPh>
    <rPh sb="4" eb="5">
      <t>マチ</t>
    </rPh>
    <phoneticPr fontId="2"/>
  </si>
  <si>
    <t>大 平 町</t>
    <rPh sb="0" eb="1">
      <t>ダイ</t>
    </rPh>
    <rPh sb="2" eb="3">
      <t>ヒラ</t>
    </rPh>
    <rPh sb="4" eb="5">
      <t>マチ</t>
    </rPh>
    <phoneticPr fontId="2"/>
  </si>
  <si>
    <t>栃 木 市</t>
    <rPh sb="0" eb="1">
      <t>トチ</t>
    </rPh>
    <rPh sb="2" eb="3">
      <t>キ</t>
    </rPh>
    <rPh sb="4" eb="5">
      <t>シ</t>
    </rPh>
    <phoneticPr fontId="2"/>
  </si>
  <si>
    <t>栃木市</t>
    <rPh sb="0" eb="2">
      <t>トチギ</t>
    </rPh>
    <rPh sb="2" eb="3">
      <t>シ</t>
    </rPh>
    <phoneticPr fontId="2"/>
  </si>
  <si>
    <t>１－２　市域のうつりかわり</t>
    <rPh sb="4" eb="6">
      <t>シイキ</t>
    </rPh>
    <phoneticPr fontId="2"/>
  </si>
  <si>
    <t>税務課</t>
    <rPh sb="0" eb="2">
      <t>ゼイム</t>
    </rPh>
    <rPh sb="2" eb="3">
      <t>カ</t>
    </rPh>
    <phoneticPr fontId="2"/>
  </si>
  <si>
    <t>構成比％</t>
    <rPh sb="0" eb="3">
      <t>コウセイヒ</t>
    </rPh>
    <phoneticPr fontId="2"/>
  </si>
  <si>
    <t>実数ｈａ</t>
    <rPh sb="0" eb="2">
      <t>ジッスウ</t>
    </rPh>
    <phoneticPr fontId="2"/>
  </si>
  <si>
    <t>令和 3年</t>
    <rPh sb="0" eb="2">
      <t>レイワ</t>
    </rPh>
    <rPh sb="4" eb="5">
      <t>ネン</t>
    </rPh>
    <phoneticPr fontId="2"/>
  </si>
  <si>
    <t>令和 2年</t>
    <rPh sb="0" eb="2">
      <t>レイワ</t>
    </rPh>
    <rPh sb="4" eb="5">
      <t>ネン</t>
    </rPh>
    <phoneticPr fontId="2"/>
  </si>
  <si>
    <t>令和元年</t>
    <rPh sb="0" eb="4">
      <t>レイワガンネン</t>
    </rPh>
    <phoneticPr fontId="2"/>
  </si>
  <si>
    <t>平成30年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</si>
  <si>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</si>
  <si>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</si>
  <si>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</si>
  <si>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</si>
  <si>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</si>
  <si>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</si>
  <si>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</si>
  <si>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その他</t>
    <rPh sb="2" eb="3">
      <t>タ</t>
    </rPh>
    <phoneticPr fontId="2"/>
  </si>
  <si>
    <t>雑種地</t>
    <rPh sb="0" eb="2">
      <t>ザッシュ</t>
    </rPh>
    <rPh sb="2" eb="3">
      <t>チ</t>
    </rPh>
    <phoneticPr fontId="2"/>
  </si>
  <si>
    <t>池・沼</t>
    <rPh sb="0" eb="1">
      <t>イケ</t>
    </rPh>
    <rPh sb="2" eb="3">
      <t>ヌマ</t>
    </rPh>
    <phoneticPr fontId="2"/>
  </si>
  <si>
    <t>牧場</t>
    <rPh sb="0" eb="2">
      <t>ボクジョウ</t>
    </rPh>
    <phoneticPr fontId="2"/>
  </si>
  <si>
    <t>原野</t>
    <rPh sb="0" eb="2">
      <t>ゲンヤ</t>
    </rPh>
    <phoneticPr fontId="2"/>
  </si>
  <si>
    <t>山林</t>
    <rPh sb="0" eb="2">
      <t>サンリン</t>
    </rPh>
    <phoneticPr fontId="2"/>
  </si>
  <si>
    <t>宅地</t>
    <rPh sb="0" eb="2">
      <t>タクチ</t>
    </rPh>
    <phoneticPr fontId="2"/>
  </si>
  <si>
    <t>畑</t>
    <rPh sb="0" eb="1">
      <t>ハタケ</t>
    </rPh>
    <phoneticPr fontId="2"/>
  </si>
  <si>
    <t>田</t>
    <rPh sb="0" eb="1">
      <t>タ</t>
    </rPh>
    <phoneticPr fontId="2"/>
  </si>
  <si>
    <t>総面積</t>
    <rPh sb="0" eb="3">
      <t>ソウメンセキ</t>
    </rPh>
    <phoneticPr fontId="2"/>
  </si>
  <si>
    <t>年　次</t>
    <rPh sb="0" eb="3">
      <t>ネンジ</t>
    </rPh>
    <phoneticPr fontId="2"/>
  </si>
  <si>
    <t>各年１月１日現在（単位：ha）</t>
    <rPh sb="0" eb="1">
      <t>カク</t>
    </rPh>
    <rPh sb="1" eb="2">
      <t>ネン</t>
    </rPh>
    <rPh sb="3" eb="4">
      <t>ツキ</t>
    </rPh>
    <rPh sb="5" eb="6">
      <t>ヒ</t>
    </rPh>
    <rPh sb="6" eb="8">
      <t>ゲンザイ</t>
    </rPh>
    <rPh sb="9" eb="11">
      <t>タンイ</t>
    </rPh>
    <phoneticPr fontId="2"/>
  </si>
  <si>
    <t>１－３　地目別土地面積</t>
    <rPh sb="4" eb="6">
      <t>チモク</t>
    </rPh>
    <rPh sb="6" eb="7">
      <t>ベツ</t>
    </rPh>
    <rPh sb="7" eb="9">
      <t>トチ</t>
    </rPh>
    <rPh sb="9" eb="11">
      <t>メンセキ</t>
    </rPh>
    <phoneticPr fontId="2"/>
  </si>
  <si>
    <t>（注）平成26年4月1日、岩舟町が栃木市消防署の管轄となる。</t>
    <rPh sb="1" eb="2">
      <t>チュウ</t>
    </rPh>
    <rPh sb="3" eb="5">
      <t>ヘイセイ</t>
    </rPh>
    <rPh sb="7" eb="8">
      <t>ネン</t>
    </rPh>
    <rPh sb="9" eb="10">
      <t>ガツ</t>
    </rPh>
    <rPh sb="11" eb="12">
      <t>ヒ</t>
    </rPh>
    <rPh sb="13" eb="16">
      <t>イワフネマチ</t>
    </rPh>
    <rPh sb="17" eb="20">
      <t>トチギシ</t>
    </rPh>
    <rPh sb="20" eb="23">
      <t>ショウボウショ</t>
    </rPh>
    <rPh sb="24" eb="26">
      <t>カンカツ</t>
    </rPh>
    <phoneticPr fontId="2"/>
  </si>
  <si>
    <t>消防本部消防総務課</t>
    <rPh sb="0" eb="2">
      <t>ショウボウ</t>
    </rPh>
    <rPh sb="2" eb="4">
      <t>ホンブ</t>
    </rPh>
    <rPh sb="4" eb="6">
      <t>ショウボウ</t>
    </rPh>
    <rPh sb="6" eb="9">
      <t>ソウムカ</t>
    </rPh>
    <phoneticPr fontId="2"/>
  </si>
  <si>
    <t>3月</t>
  </si>
  <si>
    <t>2月</t>
  </si>
  <si>
    <t>1月</t>
  </si>
  <si>
    <t>12月</t>
  </si>
  <si>
    <t>11月</t>
  </si>
  <si>
    <t>10月</t>
  </si>
  <si>
    <t>9月</t>
  </si>
  <si>
    <t>8月</t>
  </si>
  <si>
    <t>7月</t>
  </si>
  <si>
    <t>6月</t>
    <phoneticPr fontId="2"/>
  </si>
  <si>
    <t>5月</t>
    <phoneticPr fontId="2"/>
  </si>
  <si>
    <t>4月</t>
    <phoneticPr fontId="2"/>
  </si>
  <si>
    <t>最低湿度</t>
    <rPh sb="0" eb="4">
      <t>サイテイシツド</t>
    </rPh>
    <phoneticPr fontId="2"/>
  </si>
  <si>
    <t>最高湿度</t>
    <rPh sb="0" eb="2">
      <t>サイコウ</t>
    </rPh>
    <rPh sb="2" eb="4">
      <t>シツド</t>
    </rPh>
    <phoneticPr fontId="2"/>
  </si>
  <si>
    <t>平均湿度</t>
    <rPh sb="0" eb="2">
      <t>ヘイキン</t>
    </rPh>
    <rPh sb="2" eb="4">
      <t>シツド</t>
    </rPh>
    <phoneticPr fontId="2"/>
  </si>
  <si>
    <t>最大瞬間風速</t>
    <rPh sb="0" eb="4">
      <t>サイダイシュンカン</t>
    </rPh>
    <rPh sb="4" eb="6">
      <t>フウソク</t>
    </rPh>
    <phoneticPr fontId="2"/>
  </si>
  <si>
    <t>平均風速</t>
    <rPh sb="0" eb="2">
      <t>ヘイキン</t>
    </rPh>
    <rPh sb="2" eb="4">
      <t>フウソク</t>
    </rPh>
    <phoneticPr fontId="2"/>
  </si>
  <si>
    <t>1時間最高降水量</t>
    <rPh sb="1" eb="3">
      <t>ジカン</t>
    </rPh>
    <rPh sb="3" eb="5">
      <t>サイコウ</t>
    </rPh>
    <rPh sb="5" eb="8">
      <t>コウスイリョウ</t>
    </rPh>
    <phoneticPr fontId="2"/>
  </si>
  <si>
    <t>1日最高
降水量</t>
    <rPh sb="2" eb="4">
      <t>サイコウ</t>
    </rPh>
    <rPh sb="5" eb="8">
      <t>コウスイリョウ</t>
    </rPh>
    <phoneticPr fontId="2"/>
  </si>
  <si>
    <t>計</t>
  </si>
  <si>
    <t>最低気温</t>
    <rPh sb="0" eb="2">
      <t>サイテイ</t>
    </rPh>
    <rPh sb="2" eb="4">
      <t>キオン</t>
    </rPh>
    <phoneticPr fontId="2"/>
  </si>
  <si>
    <t>最高気温</t>
    <rPh sb="0" eb="2">
      <t>サイコウ</t>
    </rPh>
    <rPh sb="2" eb="4">
      <t>キオン</t>
    </rPh>
    <phoneticPr fontId="2"/>
  </si>
  <si>
    <t>平均気温</t>
    <rPh sb="0" eb="2">
      <t>ヘイキン</t>
    </rPh>
    <rPh sb="2" eb="4">
      <t>キオン</t>
    </rPh>
    <phoneticPr fontId="2"/>
  </si>
  <si>
    <t>湿度（％）</t>
    <rPh sb="0" eb="2">
      <t>シツド</t>
    </rPh>
    <phoneticPr fontId="2"/>
  </si>
  <si>
    <t>風速（ｍ）</t>
    <rPh sb="0" eb="2">
      <t>フウソク</t>
    </rPh>
    <phoneticPr fontId="2"/>
  </si>
  <si>
    <t>降水日数
（日）</t>
    <rPh sb="0" eb="2">
      <t>コウスイ</t>
    </rPh>
    <rPh sb="2" eb="4">
      <t>ニッスウ</t>
    </rPh>
    <rPh sb="6" eb="7">
      <t>ニチ</t>
    </rPh>
    <phoneticPr fontId="2"/>
  </si>
  <si>
    <t>降水量（㎜）</t>
  </si>
  <si>
    <t>気温（℃）</t>
  </si>
  <si>
    <t>月　別</t>
  </si>
  <si>
    <t>平成２2年度</t>
    <rPh sb="0" eb="2">
      <t>ヘイセイ</t>
    </rPh>
    <rPh sb="4" eb="6">
      <t>ネンド</t>
    </rPh>
    <phoneticPr fontId="2"/>
  </si>
  <si>
    <t>平成２３年度</t>
    <rPh sb="0" eb="2">
      <t>ヘイセイ</t>
    </rPh>
    <rPh sb="4" eb="6">
      <t>ネンド</t>
    </rPh>
    <phoneticPr fontId="2"/>
  </si>
  <si>
    <t>平成２４年度</t>
    <rPh sb="0" eb="2">
      <t>ヘイセイ</t>
    </rPh>
    <rPh sb="4" eb="6">
      <t>ネンド</t>
    </rPh>
    <phoneticPr fontId="2"/>
  </si>
  <si>
    <t>平成２５年度</t>
    <rPh sb="0" eb="2">
      <t>ヘイセイ</t>
    </rPh>
    <rPh sb="4" eb="6">
      <t>ネンド</t>
    </rPh>
    <phoneticPr fontId="2"/>
  </si>
  <si>
    <t>平成２６年度</t>
    <rPh sb="0" eb="2">
      <t>ヘイセイ</t>
    </rPh>
    <rPh sb="4" eb="6">
      <t>ネンド</t>
    </rPh>
    <phoneticPr fontId="2"/>
  </si>
  <si>
    <t>平成２７年度</t>
    <rPh sb="0" eb="2">
      <t>ヘイセイ</t>
    </rPh>
    <rPh sb="4" eb="6">
      <t>ネンド</t>
    </rPh>
    <phoneticPr fontId="2"/>
  </si>
  <si>
    <t>平成２８年度</t>
    <rPh sb="0" eb="2">
      <t>ヘイセイ</t>
    </rPh>
    <rPh sb="4" eb="6">
      <t>ネンド</t>
    </rPh>
    <phoneticPr fontId="2"/>
  </si>
  <si>
    <t xml:space="preserve"> （8月～11月の気温は計器の故障により測定不能。　）</t>
    <phoneticPr fontId="2"/>
  </si>
  <si>
    <t>…</t>
    <phoneticPr fontId="2"/>
  </si>
  <si>
    <t>平成２９年度</t>
    <rPh sb="0" eb="2">
      <t>ヘイセイ</t>
    </rPh>
    <rPh sb="4" eb="6">
      <t>ネンド</t>
    </rPh>
    <phoneticPr fontId="2"/>
  </si>
  <si>
    <t>平成３０年度</t>
    <rPh sb="0" eb="2">
      <t>ヘイセイ</t>
    </rPh>
    <rPh sb="4" eb="6">
      <t>ネンド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</si>
  <si>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</si>
  <si>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令和２年度</t>
    <rPh sb="0" eb="2">
      <t>レイワ</t>
    </rPh>
    <rPh sb="3" eb="5">
      <t>ネンド</t>
    </rPh>
    <rPh sb="4" eb="5">
      <t>ド</t>
    </rPh>
    <phoneticPr fontId="2"/>
  </si>
  <si>
    <t>１－４　気 象</t>
    <rPh sb="4" eb="5">
      <t>キ</t>
    </rPh>
    <rPh sb="6" eb="7">
      <t>ゾウ</t>
    </rPh>
    <phoneticPr fontId="2"/>
  </si>
  <si>
    <t>境界データより算出しているため、国土地理院等による公式な面積とは一致しない。</t>
    <rPh sb="0" eb="2">
      <t>キョウカイ</t>
    </rPh>
    <rPh sb="7" eb="9">
      <t>サンシュツ</t>
    </rPh>
    <rPh sb="16" eb="18">
      <t>コクド</t>
    </rPh>
    <rPh sb="18" eb="20">
      <t>チリ</t>
    </rPh>
    <rPh sb="20" eb="21">
      <t>イン</t>
    </rPh>
    <rPh sb="21" eb="22">
      <t>トウ</t>
    </rPh>
    <rPh sb="25" eb="27">
      <t>コウシキ</t>
    </rPh>
    <phoneticPr fontId="2"/>
  </si>
  <si>
    <t>（注）平成27年国勢調査結果の</t>
    <rPh sb="1" eb="2">
      <t>チュウ</t>
    </rPh>
    <rPh sb="3" eb="5">
      <t>ヘイセイ</t>
    </rPh>
    <rPh sb="7" eb="8">
      <t>ネン</t>
    </rPh>
    <rPh sb="8" eb="10">
      <t>コクセイ</t>
    </rPh>
    <rPh sb="10" eb="12">
      <t>チョウサ</t>
    </rPh>
    <rPh sb="12" eb="14">
      <t>ケッカ</t>
    </rPh>
    <phoneticPr fontId="2"/>
  </si>
  <si>
    <t>藤岡町太田</t>
  </si>
  <si>
    <t>藤岡町大田和</t>
  </si>
  <si>
    <t>(政府統計の総合窓口 （e-Stat）地図で見る統計)</t>
  </si>
  <si>
    <t>藤岡町都賀</t>
  </si>
  <si>
    <t>資料：国勢調査境界データ</t>
    <rPh sb="0" eb="2">
      <t>シリョウ</t>
    </rPh>
    <rPh sb="3" eb="5">
      <t>コクセイ</t>
    </rPh>
    <rPh sb="5" eb="7">
      <t>チョウサ</t>
    </rPh>
    <rPh sb="7" eb="9">
      <t>キョウカイ</t>
    </rPh>
    <phoneticPr fontId="2"/>
  </si>
  <si>
    <t>藤岡町甲</t>
  </si>
  <si>
    <t>新井町</t>
  </si>
  <si>
    <t>藤岡町大前</t>
  </si>
  <si>
    <t>泉川町</t>
  </si>
  <si>
    <t>藤岡町赤麻</t>
  </si>
  <si>
    <t>大皆川町</t>
  </si>
  <si>
    <t>藤岡町内野</t>
  </si>
  <si>
    <t>岩出町</t>
  </si>
  <si>
    <t>藤岡町下宮</t>
  </si>
  <si>
    <t>志鳥町</t>
  </si>
  <si>
    <t>藤岡町藤岡</t>
  </si>
  <si>
    <t>小野口町</t>
  </si>
  <si>
    <t>藤岡町中根</t>
  </si>
  <si>
    <t>柏倉町</t>
  </si>
  <si>
    <t>川</t>
  </si>
  <si>
    <t>藤岡町富吉</t>
  </si>
  <si>
    <t>皆川城内町</t>
  </si>
  <si>
    <t>皆</t>
    <phoneticPr fontId="2"/>
  </si>
  <si>
    <t>藤岡町蛭沼</t>
  </si>
  <si>
    <t>樋ノ口町</t>
  </si>
  <si>
    <t>藤岡町西前原</t>
  </si>
  <si>
    <t>高谷町</t>
  </si>
  <si>
    <t>藤岡町緑川</t>
  </si>
  <si>
    <t>宮田町</t>
  </si>
  <si>
    <t>藤岡町帯刀</t>
  </si>
  <si>
    <t>久保田町</t>
  </si>
  <si>
    <t>藤岡町石川</t>
  </si>
  <si>
    <t>藤田町</t>
  </si>
  <si>
    <t>藤岡町新波</t>
  </si>
  <si>
    <t>岡</t>
    <rPh sb="0" eb="1">
      <t>オカ</t>
    </rPh>
    <phoneticPr fontId="2"/>
  </si>
  <si>
    <t>仲仕上町</t>
  </si>
  <si>
    <t>藤岡町部屋</t>
  </si>
  <si>
    <t>藤</t>
    <rPh sb="0" eb="1">
      <t>フジ</t>
    </rPh>
    <phoneticPr fontId="2"/>
  </si>
  <si>
    <t>今泉町２丁目</t>
  </si>
  <si>
    <t>大平町伯仲</t>
  </si>
  <si>
    <t>今泉町１丁目</t>
  </si>
  <si>
    <t>大平町西水代</t>
  </si>
  <si>
    <t>平柳町３丁目</t>
  </si>
  <si>
    <t>大平町榎本</t>
  </si>
  <si>
    <t>平柳町２丁目</t>
  </si>
  <si>
    <t>大平町西野田</t>
  </si>
  <si>
    <t>平柳町１丁目</t>
  </si>
  <si>
    <t>宮</t>
  </si>
  <si>
    <t>大平町新</t>
  </si>
  <si>
    <t>大宮町</t>
  </si>
  <si>
    <t>大</t>
    <phoneticPr fontId="2"/>
  </si>
  <si>
    <t>大平町北武井</t>
  </si>
  <si>
    <t>昭和町</t>
  </si>
  <si>
    <t>大平町上高島</t>
  </si>
  <si>
    <t>大町</t>
  </si>
  <si>
    <t>大平町下高島</t>
  </si>
  <si>
    <t>泉町</t>
  </si>
  <si>
    <t>岩舟町小野寺</t>
  </si>
  <si>
    <t>大平町真弓</t>
  </si>
  <si>
    <t>嘉右衛門町</t>
  </si>
  <si>
    <t>岩舟町上岡</t>
  </si>
  <si>
    <t>大平町蔵井</t>
  </si>
  <si>
    <t>錦町</t>
  </si>
  <si>
    <t>岩舟町下岡</t>
  </si>
  <si>
    <t>大平町土与</t>
  </si>
  <si>
    <t>小平町</t>
  </si>
  <si>
    <t>岩舟町三谷</t>
  </si>
  <si>
    <t>大平町川連</t>
  </si>
  <si>
    <t>箱森町</t>
  </si>
  <si>
    <t>岩舟町新里</t>
  </si>
  <si>
    <t>大平町牛久</t>
  </si>
  <si>
    <t>柳橋町</t>
  </si>
  <si>
    <t>岩舟町古江</t>
  </si>
  <si>
    <t>大平町横堀</t>
  </si>
  <si>
    <t>祝町</t>
  </si>
  <si>
    <t>岩舟町曲ケ島</t>
  </si>
  <si>
    <t>大平町下皆川</t>
  </si>
  <si>
    <t>入舟町</t>
  </si>
  <si>
    <t>岩舟町静戸</t>
  </si>
  <si>
    <t>大平町西山田</t>
  </si>
  <si>
    <t>平</t>
    <rPh sb="0" eb="1">
      <t>ヒラ</t>
    </rPh>
    <phoneticPr fontId="2"/>
  </si>
  <si>
    <t>薗部町４丁目</t>
  </si>
  <si>
    <t>岩舟町静和</t>
  </si>
  <si>
    <t>大平町富田</t>
  </si>
  <si>
    <t>大</t>
    <rPh sb="0" eb="1">
      <t>ダイ</t>
    </rPh>
    <phoneticPr fontId="2"/>
  </si>
  <si>
    <t>薗部町３丁目</t>
  </si>
  <si>
    <t>岩舟町和泉</t>
  </si>
  <si>
    <t>大塚町</t>
  </si>
  <si>
    <t>薗部町２丁目</t>
  </si>
  <si>
    <t>岩舟町五十畑</t>
  </si>
  <si>
    <t>国府町</t>
  </si>
  <si>
    <t>薗部町１丁目</t>
  </si>
  <si>
    <t>岩舟町畳岡</t>
  </si>
  <si>
    <t>寄居町</t>
  </si>
  <si>
    <t>平井町</t>
  </si>
  <si>
    <t>岩舟町下津原</t>
  </si>
  <si>
    <t>田村町</t>
  </si>
  <si>
    <t>境町</t>
  </si>
  <si>
    <t>岩舟町静</t>
  </si>
  <si>
    <t>舟</t>
    <rPh sb="0" eb="1">
      <t>フネ</t>
    </rPh>
    <phoneticPr fontId="2"/>
  </si>
  <si>
    <t>大光寺町</t>
  </si>
  <si>
    <t>富士見町</t>
  </si>
  <si>
    <t>岩舟町鷲巣</t>
    <rPh sb="0" eb="3">
      <t>イワフネチョウ</t>
    </rPh>
    <rPh sb="3" eb="5">
      <t>ワシノス</t>
    </rPh>
    <phoneticPr fontId="2"/>
  </si>
  <si>
    <t>岩</t>
    <rPh sb="0" eb="1">
      <t>イワ</t>
    </rPh>
    <phoneticPr fontId="2"/>
  </si>
  <si>
    <t>柳原町</t>
  </si>
  <si>
    <t>府</t>
  </si>
  <si>
    <t>湊町</t>
  </si>
  <si>
    <t>西方町真名子</t>
  </si>
  <si>
    <t>惣社町</t>
  </si>
  <si>
    <t>国</t>
  </si>
  <si>
    <t>片柳町５丁目</t>
  </si>
  <si>
    <t>西方町本郷</t>
  </si>
  <si>
    <t>出流町</t>
  </si>
  <si>
    <t>片柳町４丁目</t>
  </si>
  <si>
    <t>西方町金井</t>
  </si>
  <si>
    <t>星野町</t>
  </si>
  <si>
    <t>片柳町３丁目</t>
  </si>
  <si>
    <t>西方町元</t>
  </si>
  <si>
    <t>鍋山町</t>
  </si>
  <si>
    <t>片柳町２丁目</t>
  </si>
  <si>
    <t>西方町本城</t>
  </si>
  <si>
    <t>方</t>
    <rPh sb="0" eb="1">
      <t>カタ</t>
    </rPh>
    <phoneticPr fontId="2"/>
  </si>
  <si>
    <t>大久保町</t>
  </si>
  <si>
    <t>片柳町１丁目</t>
  </si>
  <si>
    <t>西方町金崎</t>
  </si>
  <si>
    <t>西</t>
    <rPh sb="0" eb="1">
      <t>ニシ</t>
    </rPh>
    <phoneticPr fontId="2"/>
  </si>
  <si>
    <t>梅沢町</t>
  </si>
  <si>
    <t>尾</t>
  </si>
  <si>
    <t>河合町</t>
  </si>
  <si>
    <t>都賀町大柿</t>
  </si>
  <si>
    <t>尻内町</t>
  </si>
  <si>
    <t>寺</t>
    <rPh sb="0" eb="1">
      <t>テラ</t>
    </rPh>
    <phoneticPr fontId="2"/>
  </si>
  <si>
    <t>沼和田町</t>
  </si>
  <si>
    <t>都賀町深沢</t>
  </si>
  <si>
    <t>梓町</t>
  </si>
  <si>
    <t>日ノ出町</t>
  </si>
  <si>
    <t>都賀町富張</t>
  </si>
  <si>
    <t>仲方町</t>
  </si>
  <si>
    <t>本町</t>
  </si>
  <si>
    <t>都賀町大橋</t>
  </si>
  <si>
    <t>大森町</t>
  </si>
  <si>
    <t>神田町</t>
  </si>
  <si>
    <t>都賀町臼久保</t>
  </si>
  <si>
    <t>千塚町</t>
  </si>
  <si>
    <t>城内町２丁目</t>
  </si>
  <si>
    <t>都賀町木</t>
  </si>
  <si>
    <t>宮町</t>
  </si>
  <si>
    <t>城内町１丁目</t>
  </si>
  <si>
    <t>都賀町原宿</t>
  </si>
  <si>
    <t>野中町</t>
  </si>
  <si>
    <t>室町</t>
  </si>
  <si>
    <t>都賀町家中</t>
  </si>
  <si>
    <t>川原田町</t>
  </si>
  <si>
    <t>旭町</t>
  </si>
  <si>
    <t>都賀町升塚</t>
  </si>
  <si>
    <t>木野地町</t>
  </si>
  <si>
    <t>倭町</t>
  </si>
  <si>
    <t>木</t>
    <rPh sb="0" eb="1">
      <t>キ</t>
    </rPh>
    <phoneticPr fontId="2"/>
  </si>
  <si>
    <t>都賀町平川</t>
  </si>
  <si>
    <t>賀</t>
    <rPh sb="0" eb="1">
      <t>ガ</t>
    </rPh>
    <phoneticPr fontId="2"/>
  </si>
  <si>
    <t>細堀町</t>
  </si>
  <si>
    <t>上</t>
  </si>
  <si>
    <t>万町</t>
  </si>
  <si>
    <t>栃</t>
    <rPh sb="0" eb="1">
      <t>トチ</t>
    </rPh>
    <phoneticPr fontId="2"/>
  </si>
  <si>
    <t>都賀町合戦場</t>
  </si>
  <si>
    <t>都</t>
    <rPh sb="0" eb="1">
      <t>ツ</t>
    </rPh>
    <phoneticPr fontId="2"/>
  </si>
  <si>
    <t>吹上町</t>
  </si>
  <si>
    <t>吹</t>
  </si>
  <si>
    <t>面　　積</t>
    <rPh sb="0" eb="1">
      <t>メン</t>
    </rPh>
    <rPh sb="3" eb="4">
      <t>セキ</t>
    </rPh>
    <phoneticPr fontId="2"/>
  </si>
  <si>
    <t>町　　名</t>
    <rPh sb="0" eb="1">
      <t>マチ</t>
    </rPh>
    <rPh sb="3" eb="4">
      <t>メイ</t>
    </rPh>
    <phoneticPr fontId="2"/>
  </si>
  <si>
    <t>(単位：㎡)</t>
    <rPh sb="1" eb="3">
      <t>タンイ</t>
    </rPh>
    <phoneticPr fontId="2"/>
  </si>
  <si>
    <t>１－５　町丁別面積</t>
    <rPh sb="4" eb="5">
      <t>マチ</t>
    </rPh>
    <rPh sb="5" eb="6">
      <t>チョウ</t>
    </rPh>
    <rPh sb="6" eb="7">
      <t>ベツ</t>
    </rPh>
    <rPh sb="7" eb="9">
      <t>メンセキ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</si>
</sst>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;[Red]\-#,##0.0"/>
    <numFmt numFmtId="177" formatCode="#,##0;&quot;△ &quot;#,##0"/>
    <numFmt numFmtId="178" formatCode="0.0_ "/>
    <numFmt numFmtId="179" formatCode="#,##0_);[Red]\(#,##0\)"/>
    <numFmt numFmtId="180" formatCode="0.000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b/>
      <u/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</cellStyleXfs>
  <cellXfs count="135">
    <xf numFmtId="0" fontId="0" fillId="0" borderId="0" xfId="0"/>
    <xf numFmtId="0" fontId="5" fillId="0" borderId="0" xfId="2" applyFont="1"/>
    <xf numFmtId="0" fontId="3" fillId="0" borderId="0" xfId="2" applyFont="1"/>
    <xf numFmtId="0" fontId="3" fillId="0" borderId="1" xfId="2" applyFont="1" applyBorder="1"/>
    <xf numFmtId="0" fontId="3" fillId="0" borderId="2" xfId="2" applyFont="1" applyBorder="1"/>
    <xf numFmtId="0" fontId="3" fillId="0" borderId="3" xfId="2" applyFont="1" applyBorder="1"/>
    <xf numFmtId="0" fontId="3" fillId="0" borderId="4" xfId="2" applyFont="1" applyBorder="1"/>
    <xf numFmtId="0" fontId="3" fillId="0" borderId="5" xfId="2" applyFont="1" applyBorder="1"/>
    <xf numFmtId="0" fontId="3" fillId="0" borderId="6" xfId="2" applyFont="1" applyBorder="1"/>
    <xf numFmtId="0" fontId="3" fillId="0" borderId="0" xfId="2" applyFont="1" applyBorder="1"/>
    <xf numFmtId="0" fontId="3" fillId="0" borderId="7" xfId="2" applyFont="1" applyBorder="1"/>
    <xf numFmtId="0" fontId="3" fillId="0" borderId="8" xfId="2" applyFont="1" applyBorder="1"/>
    <xf numFmtId="0" fontId="4" fillId="0" borderId="0" xfId="2" applyFont="1"/>
    <xf numFmtId="0" fontId="3" fillId="0" borderId="0" xfId="2" applyFont="1" applyAlignment="1">
      <alignment wrapText="1"/>
    </xf>
    <xf numFmtId="0" fontId="3" fillId="0" borderId="0" xfId="2" applyFont="1" applyAlignment="1">
      <alignment vertical="center"/>
    </xf>
    <xf numFmtId="0" fontId="3" fillId="0" borderId="0" xfId="2" applyFont="1" applyAlignment="1">
      <alignment vertical="center" wrapText="1"/>
    </xf>
    <xf numFmtId="0" fontId="4" fillId="0" borderId="0" xfId="2" applyFont="1" applyAlignment="1">
      <alignment vertical="center"/>
    </xf>
    <xf numFmtId="0" fontId="4" fillId="0" borderId="0" xfId="2" applyFont="1" applyAlignment="1">
      <alignment vertical="center" wrapText="1"/>
    </xf>
    <xf numFmtId="0" fontId="3" fillId="0" borderId="0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58" fontId="3" fillId="0" borderId="10" xfId="2" applyNumberFormat="1" applyFont="1" applyBorder="1" applyAlignment="1">
      <alignment horizontal="left" vertical="center"/>
    </xf>
    <xf numFmtId="0" fontId="3" fillId="0" borderId="9" xfId="2" applyFont="1" applyBorder="1" applyAlignment="1">
      <alignment vertical="center" wrapText="1"/>
    </xf>
    <xf numFmtId="0" fontId="3" fillId="0" borderId="10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3" fillId="0" borderId="8" xfId="2" applyFont="1" applyBorder="1" applyAlignment="1">
      <alignment horizontal="center" vertical="center"/>
    </xf>
    <xf numFmtId="0" fontId="3" fillId="0" borderId="10" xfId="2" applyFont="1" applyBorder="1" applyAlignment="1">
      <alignment horizontal="left" vertical="center"/>
    </xf>
    <xf numFmtId="0" fontId="3" fillId="0" borderId="0" xfId="2" applyFont="1" applyBorder="1" applyAlignment="1">
      <alignment horizontal="left" vertical="center"/>
    </xf>
    <xf numFmtId="58" fontId="3" fillId="0" borderId="7" xfId="2" applyNumberFormat="1" applyFont="1" applyBorder="1" applyAlignment="1">
      <alignment horizontal="left" vertical="center"/>
    </xf>
    <xf numFmtId="0" fontId="4" fillId="0" borderId="9" xfId="2" applyFont="1" applyBorder="1" applyAlignment="1">
      <alignment vertical="center" wrapText="1"/>
    </xf>
    <xf numFmtId="58" fontId="3" fillId="0" borderId="2" xfId="2" applyNumberFormat="1" applyFont="1" applyBorder="1" applyAlignment="1">
      <alignment horizontal="left" vertical="center"/>
    </xf>
    <xf numFmtId="0" fontId="3" fillId="0" borderId="2" xfId="2" applyFont="1" applyBorder="1" applyAlignment="1">
      <alignment horizontal="center" vertical="center"/>
    </xf>
    <xf numFmtId="0" fontId="3" fillId="0" borderId="0" xfId="2" applyFont="1" applyBorder="1" applyAlignment="1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7" fillId="0" borderId="0" xfId="2" applyFont="1" applyAlignment="1">
      <alignment vertical="center" wrapText="1"/>
    </xf>
    <xf numFmtId="0" fontId="5" fillId="0" borderId="0" xfId="2" applyFont="1" applyAlignment="1">
      <alignment vertical="center"/>
    </xf>
    <xf numFmtId="0" fontId="3" fillId="0" borderId="0" xfId="4" applyFont="1" applyFill="1">
      <alignment vertical="center"/>
    </xf>
    <xf numFmtId="0" fontId="4" fillId="0" borderId="0" xfId="4" applyFont="1" applyFill="1">
      <alignment vertical="center"/>
    </xf>
    <xf numFmtId="0" fontId="4" fillId="0" borderId="0" xfId="2" applyFont="1" applyFill="1"/>
    <xf numFmtId="0" fontId="3" fillId="0" borderId="4" xfId="4" applyFont="1" applyFill="1" applyBorder="1" applyAlignment="1">
      <alignment horizontal="right" vertical="center"/>
    </xf>
    <xf numFmtId="0" fontId="3" fillId="0" borderId="4" xfId="4" applyFont="1" applyFill="1" applyBorder="1">
      <alignment vertical="center"/>
    </xf>
    <xf numFmtId="176" fontId="3" fillId="0" borderId="4" xfId="4" applyNumberFormat="1" applyFont="1" applyFill="1" applyBorder="1">
      <alignment vertical="center"/>
    </xf>
    <xf numFmtId="38" fontId="3" fillId="0" borderId="0" xfId="1" applyFont="1" applyFill="1" applyAlignment="1">
      <alignment vertical="center"/>
    </xf>
    <xf numFmtId="177" fontId="3" fillId="0" borderId="0" xfId="1" applyNumberFormat="1" applyFont="1" applyFill="1" applyBorder="1" applyAlignment="1">
      <alignment horizontal="right" vertical="center" shrinkToFit="1"/>
    </xf>
    <xf numFmtId="177" fontId="3" fillId="0" borderId="6" xfId="4" applyNumberFormat="1" applyFont="1" applyFill="1" applyBorder="1" applyAlignment="1">
      <alignment horizontal="right" vertical="center" shrinkToFit="1"/>
    </xf>
    <xf numFmtId="38" fontId="8" fillId="0" borderId="11" xfId="1" applyFont="1" applyFill="1" applyBorder="1" applyAlignment="1">
      <alignment horizontal="right" vertical="center" shrinkToFit="1"/>
    </xf>
    <xf numFmtId="177" fontId="3" fillId="0" borderId="6" xfId="1" applyNumberFormat="1" applyFont="1" applyFill="1" applyBorder="1" applyAlignment="1">
      <alignment horizontal="right" vertical="center" shrinkToFit="1"/>
    </xf>
    <xf numFmtId="38" fontId="8" fillId="0" borderId="12" xfId="1" applyFont="1" applyFill="1" applyBorder="1" applyAlignment="1">
      <alignment horizontal="right" vertical="center" shrinkToFit="1"/>
    </xf>
    <xf numFmtId="38" fontId="8" fillId="0" borderId="13" xfId="1" applyFont="1" applyFill="1" applyBorder="1" applyAlignment="1">
      <alignment horizontal="right" vertical="center" shrinkToFit="1"/>
    </xf>
    <xf numFmtId="177" fontId="3" fillId="0" borderId="0" xfId="4" applyNumberFormat="1" applyFont="1" applyFill="1" applyBorder="1" applyAlignment="1">
      <alignment horizontal="right" vertical="center" shrinkToFit="1"/>
    </xf>
    <xf numFmtId="0" fontId="3" fillId="0" borderId="9" xfId="4" applyFont="1" applyFill="1" applyBorder="1" applyAlignment="1">
      <alignment horizontal="center" vertical="center"/>
    </xf>
    <xf numFmtId="0" fontId="3" fillId="0" borderId="12" xfId="4" applyFont="1" applyFill="1" applyBorder="1" applyAlignment="1">
      <alignment horizontal="center" vertical="center"/>
    </xf>
    <xf numFmtId="0" fontId="3" fillId="0" borderId="0" xfId="4" applyFont="1" applyFill="1" applyAlignment="1">
      <alignment horizontal="right" vertical="center"/>
    </xf>
    <xf numFmtId="0" fontId="10" fillId="0" borderId="0" xfId="4" applyFont="1" applyFill="1">
      <alignment vertical="center"/>
    </xf>
    <xf numFmtId="0" fontId="7" fillId="0" borderId="0" xfId="4" applyFont="1" applyFill="1">
      <alignment vertical="center"/>
    </xf>
    <xf numFmtId="0" fontId="5" fillId="0" borderId="0" xfId="4" applyFont="1" applyFill="1">
      <alignment vertical="center"/>
    </xf>
    <xf numFmtId="178" fontId="0" fillId="0" borderId="0" xfId="0" applyNumberFormat="1"/>
    <xf numFmtId="178" fontId="3" fillId="0" borderId="0" xfId="5" applyNumberFormat="1" applyFont="1" applyFill="1"/>
    <xf numFmtId="178" fontId="3" fillId="0" borderId="0" xfId="5" applyNumberFormat="1" applyFont="1" applyFill="1" applyAlignment="1">
      <alignment horizontal="right"/>
    </xf>
    <xf numFmtId="178" fontId="3" fillId="0" borderId="0" xfId="6" applyNumberFormat="1" applyFont="1" applyFill="1" applyBorder="1" applyAlignment="1">
      <alignment vertical="center"/>
    </xf>
    <xf numFmtId="178" fontId="3" fillId="0" borderId="4" xfId="6" applyNumberFormat="1" applyFont="1" applyFill="1" applyBorder="1" applyAlignment="1">
      <alignment horizontal="left" vertical="center"/>
    </xf>
    <xf numFmtId="178" fontId="3" fillId="0" borderId="1" xfId="6" applyNumberFormat="1" applyFont="1" applyFill="1" applyBorder="1" applyAlignment="1">
      <alignment horizontal="right" vertical="center" shrinkToFit="1"/>
    </xf>
    <xf numFmtId="178" fontId="3" fillId="0" borderId="1" xfId="5" applyNumberFormat="1" applyFont="1" applyFill="1" applyBorder="1" applyAlignment="1">
      <alignment vertical="center"/>
    </xf>
    <xf numFmtId="178" fontId="3" fillId="0" borderId="8" xfId="5" applyNumberFormat="1" applyFont="1" applyFill="1" applyBorder="1" applyAlignment="1">
      <alignment horizontal="right" vertical="center" shrinkToFit="1"/>
    </xf>
    <xf numFmtId="178" fontId="3" fillId="0" borderId="7" xfId="6" applyNumberFormat="1" applyFont="1" applyFill="1" applyBorder="1" applyAlignment="1">
      <alignment horizontal="right" vertical="center"/>
    </xf>
    <xf numFmtId="178" fontId="3" fillId="0" borderId="0" xfId="6" applyNumberFormat="1" applyFont="1" applyFill="1" applyBorder="1" applyAlignment="1">
      <alignment horizontal="right" vertical="center" shrinkToFit="1"/>
    </xf>
    <xf numFmtId="178" fontId="3" fillId="0" borderId="0" xfId="5" applyNumberFormat="1" applyFont="1" applyFill="1" applyBorder="1" applyAlignment="1">
      <alignment horizontal="right" vertical="center" shrinkToFit="1"/>
    </xf>
    <xf numFmtId="178" fontId="3" fillId="0" borderId="0" xfId="5" applyNumberFormat="1" applyFont="1" applyFill="1" applyAlignment="1">
      <alignment vertical="center"/>
    </xf>
    <xf numFmtId="178" fontId="3" fillId="0" borderId="5" xfId="6" applyNumberFormat="1" applyFont="1" applyFill="1" applyBorder="1" applyAlignment="1">
      <alignment horizontal="right" vertical="center"/>
    </xf>
    <xf numFmtId="178" fontId="8" fillId="0" borderId="9" xfId="6" applyNumberFormat="1" applyFont="1" applyFill="1" applyBorder="1" applyAlignment="1">
      <alignment horizontal="center" vertical="center" wrapText="1"/>
    </xf>
    <xf numFmtId="178" fontId="8" fillId="0" borderId="12" xfId="6" applyNumberFormat="1" applyFont="1" applyFill="1" applyBorder="1" applyAlignment="1">
      <alignment horizontal="center" vertical="center" wrapText="1"/>
    </xf>
    <xf numFmtId="178" fontId="8" fillId="0" borderId="12" xfId="6" applyNumberFormat="1" applyFont="1" applyFill="1" applyBorder="1" applyAlignment="1">
      <alignment horizontal="center" vertical="center"/>
    </xf>
    <xf numFmtId="178" fontId="3" fillId="0" borderId="0" xfId="6" applyNumberFormat="1" applyFont="1" applyFill="1" applyBorder="1" applyAlignment="1">
      <alignment horizontal="right" vertical="center"/>
    </xf>
    <xf numFmtId="178" fontId="3" fillId="0" borderId="0" xfId="6" applyNumberFormat="1" applyFont="1" applyFill="1" applyBorder="1" applyAlignment="1">
      <alignment horizontal="left" vertical="center"/>
    </xf>
    <xf numFmtId="178" fontId="0" fillId="0" borderId="4" xfId="0" applyNumberFormat="1" applyBorder="1"/>
    <xf numFmtId="178" fontId="3" fillId="0" borderId="0" xfId="5" applyNumberFormat="1" applyFont="1" applyFill="1" applyBorder="1" applyAlignment="1">
      <alignment vertical="center"/>
    </xf>
    <xf numFmtId="178" fontId="11" fillId="0" borderId="0" xfId="5" applyNumberFormat="1" applyFont="1" applyFill="1"/>
    <xf numFmtId="178" fontId="5" fillId="0" borderId="0" xfId="6" applyNumberFormat="1" applyFont="1" applyFill="1" applyAlignment="1">
      <alignment horizontal="left" vertical="center"/>
    </xf>
    <xf numFmtId="0" fontId="3" fillId="0" borderId="0" xfId="3" applyFont="1" applyFill="1"/>
    <xf numFmtId="0" fontId="3" fillId="0" borderId="0" xfId="3" applyFont="1" applyFill="1" applyBorder="1"/>
    <xf numFmtId="0" fontId="3" fillId="0" borderId="0" xfId="3" applyFont="1" applyFill="1" applyAlignment="1"/>
    <xf numFmtId="179" fontId="3" fillId="0" borderId="12" xfId="1" applyNumberFormat="1" applyFont="1" applyBorder="1" applyAlignment="1">
      <alignment vertical="center"/>
    </xf>
    <xf numFmtId="0" fontId="3" fillId="0" borderId="13" xfId="3" applyFont="1" applyFill="1" applyBorder="1" applyAlignment="1">
      <alignment vertical="center"/>
    </xf>
    <xf numFmtId="0" fontId="3" fillId="0" borderId="13" xfId="3" applyFont="1" applyFill="1" applyBorder="1"/>
    <xf numFmtId="0" fontId="3" fillId="0" borderId="12" xfId="3" applyFont="1" applyFill="1" applyBorder="1" applyAlignment="1">
      <alignment vertical="center"/>
    </xf>
    <xf numFmtId="0" fontId="3" fillId="0" borderId="15" xfId="3" applyFont="1" applyFill="1" applyBorder="1"/>
    <xf numFmtId="0" fontId="3" fillId="0" borderId="15" xfId="3" applyFont="1" applyFill="1" applyBorder="1" applyAlignment="1">
      <alignment horizontal="left" vertical="center"/>
    </xf>
    <xf numFmtId="49" fontId="3" fillId="0" borderId="15" xfId="3" applyNumberFormat="1" applyFont="1" applyFill="1" applyBorder="1" applyAlignment="1">
      <alignment horizontal="center" vertical="center"/>
    </xf>
    <xf numFmtId="0" fontId="3" fillId="0" borderId="10" xfId="3" applyFont="1" applyFill="1" applyBorder="1" applyAlignment="1">
      <alignment vertical="center"/>
    </xf>
    <xf numFmtId="49" fontId="3" fillId="0" borderId="13" xfId="3" applyNumberFormat="1" applyFont="1" applyFill="1" applyBorder="1" applyAlignment="1">
      <alignment horizontal="center" vertical="center"/>
    </xf>
    <xf numFmtId="0" fontId="3" fillId="0" borderId="0" xfId="3" applyFont="1" applyFill="1" applyAlignment="1">
      <alignment vertical="center"/>
    </xf>
    <xf numFmtId="0" fontId="3" fillId="0" borderId="0" xfId="3" applyFont="1" applyFill="1" applyBorder="1" applyAlignment="1">
      <alignment vertical="center"/>
    </xf>
    <xf numFmtId="49" fontId="3" fillId="0" borderId="11" xfId="3" applyNumberFormat="1" applyFont="1" applyFill="1" applyBorder="1" applyAlignment="1">
      <alignment horizontal="center" vertical="center"/>
    </xf>
    <xf numFmtId="0" fontId="3" fillId="0" borderId="7" xfId="3" applyFont="1" applyFill="1" applyBorder="1" applyAlignment="1">
      <alignment vertical="center"/>
    </xf>
    <xf numFmtId="3" fontId="3" fillId="0" borderId="0" xfId="3" applyNumberFormat="1" applyFont="1" applyFill="1" applyBorder="1" applyAlignment="1">
      <alignment vertical="center"/>
    </xf>
    <xf numFmtId="0" fontId="3" fillId="0" borderId="11" xfId="3" applyFont="1" applyFill="1" applyBorder="1" applyAlignment="1">
      <alignment vertical="center"/>
    </xf>
    <xf numFmtId="180" fontId="3" fillId="0" borderId="0" xfId="3" applyNumberFormat="1" applyFont="1" applyFill="1"/>
    <xf numFmtId="0" fontId="3" fillId="0" borderId="13" xfId="3" applyFont="1" applyFill="1" applyBorder="1" applyAlignment="1">
      <alignment horizontal="left" vertical="center"/>
    </xf>
    <xf numFmtId="3" fontId="3" fillId="0" borderId="5" xfId="3" applyNumberFormat="1" applyFont="1" applyFill="1" applyBorder="1" applyAlignment="1">
      <alignment vertical="center"/>
    </xf>
    <xf numFmtId="0" fontId="3" fillId="0" borderId="0" xfId="3" applyFont="1" applyFill="1" applyBorder="1" applyAlignment="1">
      <alignment horizontal="center" vertical="center"/>
    </xf>
    <xf numFmtId="0" fontId="3" fillId="0" borderId="0" xfId="3" applyFont="1" applyFill="1" applyBorder="1" applyAlignment="1">
      <alignment horizontal="right" vertical="center"/>
    </xf>
    <xf numFmtId="179" fontId="3" fillId="0" borderId="13" xfId="1" applyNumberFormat="1" applyFont="1" applyBorder="1" applyAlignment="1">
      <alignment vertical="center"/>
    </xf>
    <xf numFmtId="0" fontId="3" fillId="0" borderId="12" xfId="3" applyFont="1" applyFill="1" applyBorder="1" applyAlignment="1">
      <alignment horizontal="center" vertical="center"/>
    </xf>
    <xf numFmtId="0" fontId="3" fillId="0" borderId="1" xfId="3" applyFont="1" applyFill="1" applyBorder="1" applyAlignment="1">
      <alignment horizontal="right" vertical="center"/>
    </xf>
    <xf numFmtId="0" fontId="3" fillId="0" borderId="1" xfId="3" applyFont="1" applyFill="1" applyBorder="1" applyAlignment="1">
      <alignment vertical="center"/>
    </xf>
    <xf numFmtId="0" fontId="3" fillId="0" borderId="0" xfId="3" applyFont="1" applyFill="1" applyAlignment="1">
      <alignment horizontal="right" vertical="center"/>
    </xf>
    <xf numFmtId="0" fontId="12" fillId="0" borderId="0" xfId="3" applyFont="1" applyFill="1" applyBorder="1" applyAlignment="1">
      <alignment horizontal="left" vertical="center"/>
    </xf>
    <xf numFmtId="0" fontId="7" fillId="0" borderId="0" xfId="3" applyFont="1" applyFill="1" applyAlignment="1">
      <alignment vertical="center"/>
    </xf>
    <xf numFmtId="0" fontId="7" fillId="0" borderId="0" xfId="3" applyFont="1" applyFill="1" applyBorder="1" applyAlignment="1">
      <alignment vertical="center"/>
    </xf>
    <xf numFmtId="0" fontId="5" fillId="0" borderId="0" xfId="3" applyFont="1" applyFill="1" applyBorder="1" applyAlignment="1">
      <alignment horizontal="left" vertical="center"/>
    </xf>
    <xf numFmtId="58" fontId="3" fillId="0" borderId="2" xfId="2" applyNumberFormat="1" applyFont="1" applyBorder="1" applyAlignment="1">
      <alignment horizontal="left" vertical="center"/>
    </xf>
    <xf numFmtId="0" fontId="1" fillId="0" borderId="5" xfId="2" applyFont="1" applyBorder="1" applyAlignment="1">
      <alignment horizontal="left" vertical="center"/>
    </xf>
    <xf numFmtId="58" fontId="3" fillId="0" borderId="5" xfId="2" applyNumberFormat="1" applyFont="1" applyBorder="1" applyAlignment="1">
      <alignment horizontal="left" vertical="center"/>
    </xf>
    <xf numFmtId="0" fontId="1" fillId="0" borderId="7" xfId="2" applyFont="1" applyBorder="1" applyAlignment="1">
      <alignment horizontal="left" vertical="center"/>
    </xf>
    <xf numFmtId="38" fontId="3" fillId="0" borderId="4" xfId="1" applyFont="1" applyFill="1" applyBorder="1" applyAlignment="1">
      <alignment horizontal="right" vertical="center"/>
    </xf>
    <xf numFmtId="0" fontId="9" fillId="0" borderId="1" xfId="2" applyFont="1" applyBorder="1" applyAlignment="1">
      <alignment horizontal="right" vertical="center"/>
    </xf>
    <xf numFmtId="0" fontId="3" fillId="0" borderId="14" xfId="4" applyFont="1" applyFill="1" applyBorder="1" applyAlignment="1">
      <alignment horizontal="center" vertical="center"/>
    </xf>
    <xf numFmtId="0" fontId="3" fillId="0" borderId="10" xfId="4" applyFont="1" applyFill="1" applyBorder="1" applyAlignment="1">
      <alignment horizontal="center" vertical="center"/>
    </xf>
    <xf numFmtId="0" fontId="9" fillId="0" borderId="2" xfId="2" applyFont="1" applyBorder="1" applyAlignment="1">
      <alignment horizontal="right" vertical="center"/>
    </xf>
    <xf numFmtId="0" fontId="1" fillId="0" borderId="7" xfId="2" applyBorder="1" applyAlignment="1">
      <alignment horizontal="right" vertical="center"/>
    </xf>
    <xf numFmtId="178" fontId="3" fillId="0" borderId="11" xfId="5" applyNumberFormat="1" applyFont="1" applyFill="1" applyBorder="1" applyAlignment="1">
      <alignment horizontal="center" vertical="center" wrapText="1"/>
    </xf>
    <xf numFmtId="178" fontId="3" fillId="0" borderId="13" xfId="5" applyNumberFormat="1" applyFont="1" applyFill="1" applyBorder="1" applyAlignment="1">
      <alignment horizontal="center" vertical="center" wrapText="1"/>
    </xf>
    <xf numFmtId="178" fontId="3" fillId="0" borderId="9" xfId="6" applyNumberFormat="1" applyFont="1" applyFill="1" applyBorder="1" applyAlignment="1">
      <alignment horizontal="center" vertical="center"/>
    </xf>
    <xf numFmtId="178" fontId="3" fillId="0" borderId="10" xfId="6" applyNumberFormat="1" applyFont="1" applyFill="1" applyBorder="1" applyAlignment="1">
      <alignment horizontal="center" vertical="center"/>
    </xf>
    <xf numFmtId="178" fontId="3" fillId="0" borderId="14" xfId="6" applyNumberFormat="1" applyFont="1" applyFill="1" applyBorder="1" applyAlignment="1">
      <alignment horizontal="center" vertical="center"/>
    </xf>
    <xf numFmtId="178" fontId="3" fillId="0" borderId="2" xfId="6" applyNumberFormat="1" applyFont="1" applyFill="1" applyBorder="1" applyAlignment="1">
      <alignment horizontal="center" vertical="center"/>
    </xf>
    <xf numFmtId="178" fontId="3" fillId="0" borderId="7" xfId="6" applyNumberFormat="1" applyFont="1" applyFill="1" applyBorder="1" applyAlignment="1">
      <alignment horizontal="center" vertical="center"/>
    </xf>
    <xf numFmtId="178" fontId="3" fillId="0" borderId="13" xfId="5" applyNumberFormat="1" applyFont="1" applyFill="1" applyBorder="1" applyAlignment="1">
      <alignment horizontal="center" vertical="center"/>
    </xf>
    <xf numFmtId="178" fontId="3" fillId="0" borderId="12" xfId="6" applyNumberFormat="1" applyFont="1" applyFill="1" applyBorder="1" applyAlignment="1">
      <alignment horizontal="center" vertical="center"/>
    </xf>
    <xf numFmtId="0" fontId="3" fillId="0" borderId="9" xfId="3" applyFont="1" applyBorder="1" applyAlignment="1">
      <alignment horizontal="center" vertical="center"/>
    </xf>
    <xf numFmtId="0" fontId="3" fillId="0" borderId="10" xfId="3" applyFont="1" applyBorder="1" applyAlignment="1">
      <alignment horizontal="center" vertical="center"/>
    </xf>
    <xf numFmtId="0" fontId="3" fillId="0" borderId="9" xfId="3" applyFont="1" applyFill="1" applyBorder="1" applyAlignment="1">
      <alignment horizontal="center" vertical="center"/>
    </xf>
    <xf numFmtId="0" fontId="3" fillId="0" borderId="10" xfId="3" applyFont="1" applyFill="1" applyBorder="1" applyAlignment="1">
      <alignment horizontal="center" vertical="center"/>
    </xf>
  </cellXfs>
  <cellStyles count="7">
    <cellStyle name="桁区切り 2" xfId="1"/>
    <cellStyle name="標準" xfId="0" builtinId="0"/>
    <cellStyle name="標準 2" xfId="2"/>
    <cellStyle name="標準 2 2" xfId="3"/>
    <cellStyle name="標準_1-3 H17 地目別土地面積" xfId="4"/>
    <cellStyle name="標準_Sheet1" xfId="6"/>
    <cellStyle name="標準_広域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685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0"/>
  <sheetViews>
    <sheetView showGridLines="0" tabSelected="1" workbookViewId="0">
      <selection activeCell="J1" sqref="J1"/>
    </sheetView>
  </sheetViews>
  <sheetFormatPr defaultRowHeight="13.5"/>
  <cols>
    <col min="1" max="1" width="12.75" style="2" customWidth="1"/>
    <col min="2" max="2" width="1.75" style="2" customWidth="1"/>
    <col min="3" max="3" width="6.375" style="2" customWidth="1"/>
    <col min="4" max="4" width="4.875" style="2" customWidth="1"/>
    <col min="5" max="5" width="13.75" style="2" customWidth="1"/>
    <col min="6" max="6" width="2.625" style="2" customWidth="1"/>
    <col min="7" max="7" width="4.875" style="2" customWidth="1"/>
    <col min="8" max="8" width="9" style="2"/>
    <col min="9" max="9" width="6.875" style="2" customWidth="1"/>
    <col min="10" max="16384" width="9" style="2"/>
  </cols>
  <sheetData>
    <row r="1" spans="1:9" ht="17.25" customHeight="1">
      <c r="A1" s="1" t="s">
        <v>0</v>
      </c>
    </row>
    <row r="2" spans="1:9" ht="20.25" customHeight="1">
      <c r="A2" s="3"/>
      <c r="B2" s="3"/>
      <c r="C2" s="3"/>
      <c r="D2" s="3"/>
      <c r="E2" s="3"/>
      <c r="F2" s="3"/>
      <c r="G2" s="3"/>
      <c r="H2" s="3"/>
      <c r="I2" s="3"/>
    </row>
    <row r="3" spans="1:9" ht="20.25" customHeight="1">
      <c r="A3" s="4"/>
      <c r="B3" s="5"/>
      <c r="C3" s="6"/>
      <c r="D3" s="6"/>
      <c r="E3" s="6"/>
      <c r="F3" s="6"/>
      <c r="G3" s="6"/>
      <c r="H3" s="6"/>
      <c r="I3" s="6"/>
    </row>
    <row r="4" spans="1:9" ht="20.25" customHeight="1">
      <c r="A4" s="7" t="s">
        <v>1</v>
      </c>
      <c r="B4" s="8"/>
      <c r="C4" s="9" t="s">
        <v>9</v>
      </c>
      <c r="D4" s="9" t="s">
        <v>10</v>
      </c>
      <c r="E4" s="9" t="s">
        <v>16</v>
      </c>
      <c r="F4" s="9" t="s">
        <v>23</v>
      </c>
      <c r="G4" s="9" t="s">
        <v>11</v>
      </c>
      <c r="H4" s="9" t="s">
        <v>17</v>
      </c>
      <c r="I4" s="9"/>
    </row>
    <row r="5" spans="1:9" ht="20.25" customHeight="1">
      <c r="A5" s="7"/>
      <c r="B5" s="8"/>
      <c r="C5" s="9" t="s">
        <v>12</v>
      </c>
      <c r="D5" s="9" t="s">
        <v>13</v>
      </c>
      <c r="E5" s="9" t="s">
        <v>18</v>
      </c>
      <c r="F5" s="9" t="s">
        <v>24</v>
      </c>
      <c r="G5" s="9" t="s">
        <v>14</v>
      </c>
      <c r="H5" s="2" t="s">
        <v>25</v>
      </c>
    </row>
    <row r="6" spans="1:9" ht="20.25" customHeight="1">
      <c r="A6" s="7"/>
      <c r="B6" s="8"/>
      <c r="C6" s="9" t="s">
        <v>4</v>
      </c>
      <c r="D6" s="9"/>
      <c r="E6" s="9" t="s">
        <v>26</v>
      </c>
      <c r="F6" s="9"/>
      <c r="G6" s="9"/>
    </row>
    <row r="7" spans="1:9" ht="20.25" customHeight="1">
      <c r="A7" s="7"/>
      <c r="B7" s="8"/>
      <c r="C7" s="9" t="s">
        <v>5</v>
      </c>
      <c r="D7" s="9"/>
      <c r="E7" s="9" t="s">
        <v>27</v>
      </c>
      <c r="F7" s="9"/>
      <c r="G7" s="9"/>
    </row>
    <row r="8" spans="1:9" ht="20.25" customHeight="1">
      <c r="A8" s="7"/>
      <c r="B8" s="8"/>
      <c r="C8" s="9"/>
      <c r="D8" s="9"/>
      <c r="E8" s="9"/>
      <c r="F8" s="9"/>
      <c r="G8" s="9"/>
    </row>
    <row r="9" spans="1:9" ht="20.25" customHeight="1">
      <c r="A9" s="7" t="s">
        <v>6</v>
      </c>
      <c r="B9" s="8"/>
      <c r="C9" s="9" t="s">
        <v>19</v>
      </c>
      <c r="D9" s="9"/>
      <c r="E9" s="9"/>
      <c r="F9" s="9"/>
      <c r="G9" s="9"/>
    </row>
    <row r="10" spans="1:9" ht="20.25" customHeight="1">
      <c r="A10" s="7"/>
      <c r="B10" s="8"/>
      <c r="C10" s="9"/>
      <c r="D10" s="9"/>
      <c r="E10" s="9"/>
      <c r="F10" s="9"/>
      <c r="G10" s="9"/>
    </row>
    <row r="11" spans="1:9" ht="20.25" customHeight="1">
      <c r="A11" s="7" t="s">
        <v>7</v>
      </c>
      <c r="B11" s="8"/>
      <c r="C11" s="9" t="s">
        <v>20</v>
      </c>
      <c r="D11" s="9"/>
      <c r="E11" s="9"/>
      <c r="F11" s="9"/>
      <c r="G11" s="9"/>
    </row>
    <row r="12" spans="1:9" ht="20.25" customHeight="1">
      <c r="A12" s="7"/>
      <c r="B12" s="8"/>
      <c r="C12" s="9"/>
      <c r="D12" s="9"/>
      <c r="E12" s="9"/>
      <c r="F12" s="9"/>
      <c r="G12" s="9"/>
    </row>
    <row r="13" spans="1:9" ht="20.25" customHeight="1">
      <c r="A13" s="7" t="s">
        <v>8</v>
      </c>
      <c r="B13" s="8"/>
      <c r="C13" s="9" t="s">
        <v>15</v>
      </c>
      <c r="D13" s="9"/>
      <c r="E13" s="9"/>
      <c r="F13" s="9"/>
      <c r="G13" s="9"/>
    </row>
    <row r="14" spans="1:9" ht="20.25" customHeight="1">
      <c r="A14" s="7"/>
      <c r="B14" s="8"/>
      <c r="C14" s="9" t="s">
        <v>2</v>
      </c>
      <c r="D14" s="9"/>
      <c r="E14" s="9" t="s">
        <v>28</v>
      </c>
      <c r="F14" s="9"/>
      <c r="G14" s="9"/>
    </row>
    <row r="15" spans="1:9" ht="20.25" customHeight="1">
      <c r="A15" s="7"/>
      <c r="B15" s="8"/>
      <c r="C15" s="9" t="s">
        <v>3</v>
      </c>
      <c r="D15" s="9"/>
      <c r="E15" s="9" t="s">
        <v>21</v>
      </c>
      <c r="F15" s="9"/>
      <c r="G15" s="9"/>
    </row>
    <row r="16" spans="1:9" ht="20.25" customHeight="1">
      <c r="A16" s="10"/>
      <c r="B16" s="11"/>
      <c r="C16" s="3"/>
      <c r="D16" s="3"/>
      <c r="E16" s="3"/>
      <c r="F16" s="3"/>
      <c r="G16" s="3"/>
      <c r="H16" s="3"/>
      <c r="I16" s="3"/>
    </row>
    <row r="17" spans="1:256" s="12" customFormat="1" ht="20.25" customHeight="1">
      <c r="A17" s="2" t="s">
        <v>22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ht="12" customHeight="1">
      <c r="A18" s="13"/>
      <c r="B18" s="13"/>
      <c r="C18" s="13"/>
      <c r="D18" s="13"/>
      <c r="E18" s="13"/>
      <c r="F18" s="13"/>
      <c r="G18" s="13"/>
      <c r="H18" s="13"/>
      <c r="I18" s="13"/>
    </row>
    <row r="19" spans="1:256" ht="12" customHeight="1">
      <c r="A19" s="13"/>
      <c r="B19" s="13"/>
      <c r="C19" s="13"/>
      <c r="D19" s="13"/>
      <c r="E19" s="13"/>
      <c r="F19" s="13"/>
      <c r="G19" s="13"/>
      <c r="H19" s="13"/>
      <c r="I19" s="13"/>
    </row>
    <row r="20" spans="1:256">
      <c r="A20" s="13"/>
      <c r="B20" s="13"/>
      <c r="C20" s="13"/>
      <c r="D20" s="13"/>
      <c r="E20" s="13"/>
      <c r="F20" s="13"/>
      <c r="G20" s="13"/>
      <c r="H20" s="13"/>
      <c r="I20" s="13"/>
    </row>
  </sheetData>
  <phoneticPr fontId="2"/>
  <pageMargins left="0.78740157480314965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93"/>
  <sheetViews>
    <sheetView showGridLines="0" zoomScaleNormal="100" zoomScaleSheetLayoutView="80" workbookViewId="0">
      <selection activeCell="J1" sqref="J1"/>
    </sheetView>
  </sheetViews>
  <sheetFormatPr defaultRowHeight="13.5"/>
  <cols>
    <col min="1" max="1" width="3.625" style="14" customWidth="1"/>
    <col min="2" max="2" width="16" style="14" customWidth="1"/>
    <col min="3" max="3" width="11.375" style="14" customWidth="1"/>
    <col min="4" max="4" width="5.875" style="14" customWidth="1"/>
    <col min="5" max="5" width="3.625" style="14" customWidth="1"/>
    <col min="6" max="6" width="9.375" style="14" customWidth="1"/>
    <col min="7" max="7" width="69.875" style="15" customWidth="1"/>
    <col min="8" max="16384" width="9" style="14"/>
  </cols>
  <sheetData>
    <row r="1" spans="1:256" ht="17.25">
      <c r="A1" s="37" t="s">
        <v>113</v>
      </c>
      <c r="B1" s="35"/>
      <c r="C1" s="35"/>
      <c r="D1" s="35"/>
      <c r="E1" s="37"/>
      <c r="F1" s="35"/>
      <c r="G1" s="36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  <c r="FU1" s="35"/>
      <c r="FV1" s="35"/>
      <c r="FW1" s="35"/>
      <c r="FX1" s="35"/>
      <c r="FY1" s="35"/>
      <c r="FZ1" s="35"/>
      <c r="GA1" s="35"/>
      <c r="GB1" s="35"/>
      <c r="GC1" s="35"/>
      <c r="GD1" s="35"/>
      <c r="GE1" s="35"/>
      <c r="GF1" s="35"/>
      <c r="GG1" s="35"/>
      <c r="GH1" s="35"/>
      <c r="GI1" s="35"/>
      <c r="GJ1" s="35"/>
      <c r="GK1" s="35"/>
      <c r="GL1" s="35"/>
      <c r="GM1" s="35"/>
      <c r="GN1" s="35"/>
      <c r="GO1" s="35"/>
      <c r="GP1" s="35"/>
      <c r="GQ1" s="35"/>
      <c r="GR1" s="35"/>
      <c r="GS1" s="35"/>
      <c r="GT1" s="35"/>
      <c r="GU1" s="35"/>
      <c r="GV1" s="35"/>
      <c r="GW1" s="35"/>
      <c r="GX1" s="35"/>
      <c r="GY1" s="35"/>
      <c r="GZ1" s="35"/>
      <c r="HA1" s="35"/>
      <c r="HB1" s="35"/>
      <c r="HC1" s="35"/>
      <c r="HD1" s="35"/>
      <c r="HE1" s="35"/>
      <c r="HF1" s="35"/>
      <c r="HG1" s="35"/>
      <c r="HH1" s="35"/>
      <c r="HI1" s="35"/>
      <c r="HJ1" s="35"/>
      <c r="HK1" s="35"/>
      <c r="HL1" s="35"/>
      <c r="HM1" s="35"/>
      <c r="HN1" s="35"/>
      <c r="HO1" s="35"/>
      <c r="HP1" s="35"/>
      <c r="HQ1" s="35"/>
      <c r="HR1" s="35"/>
      <c r="HS1" s="35"/>
      <c r="HT1" s="35"/>
      <c r="HU1" s="35"/>
      <c r="HV1" s="35"/>
      <c r="HW1" s="35"/>
      <c r="HX1" s="35"/>
      <c r="HY1" s="35"/>
      <c r="HZ1" s="35"/>
      <c r="IA1" s="35"/>
      <c r="IB1" s="35"/>
      <c r="IC1" s="35"/>
      <c r="ID1" s="35"/>
      <c r="IE1" s="35"/>
      <c r="IF1" s="35"/>
      <c r="IG1" s="35"/>
      <c r="IH1" s="35"/>
      <c r="II1" s="35"/>
      <c r="IJ1" s="35"/>
      <c r="IK1" s="35"/>
      <c r="IL1" s="35"/>
      <c r="IM1" s="35"/>
      <c r="IN1" s="35"/>
      <c r="IO1" s="35"/>
      <c r="IP1" s="35"/>
      <c r="IQ1" s="35"/>
      <c r="IR1" s="35"/>
      <c r="IS1" s="35"/>
      <c r="IT1" s="35"/>
      <c r="IU1" s="35"/>
      <c r="IV1" s="35"/>
    </row>
    <row r="2" spans="1:256">
      <c r="A2" s="34"/>
      <c r="E2" s="34"/>
    </row>
    <row r="3" spans="1:256" ht="20.25" customHeight="1">
      <c r="B3" s="14" t="s">
        <v>112</v>
      </c>
    </row>
    <row r="4" spans="1:256" ht="20.25" customHeight="1">
      <c r="B4" s="32" t="s">
        <v>104</v>
      </c>
      <c r="C4" s="24" t="s">
        <v>103</v>
      </c>
      <c r="D4" s="18"/>
    </row>
    <row r="5" spans="1:256" ht="20.25" customHeight="1">
      <c r="B5" s="112">
        <v>40266</v>
      </c>
      <c r="C5" s="24" t="s">
        <v>111</v>
      </c>
      <c r="D5" s="18"/>
    </row>
    <row r="6" spans="1:256" ht="20.25" customHeight="1">
      <c r="B6" s="114"/>
      <c r="C6" s="23" t="s">
        <v>110</v>
      </c>
      <c r="D6" s="18"/>
    </row>
    <row r="7" spans="1:256" ht="20.25" customHeight="1">
      <c r="B7" s="114"/>
      <c r="C7" s="23" t="s">
        <v>109</v>
      </c>
      <c r="D7" s="18"/>
    </row>
    <row r="8" spans="1:256" ht="20.25" customHeight="1">
      <c r="B8" s="114"/>
      <c r="C8" s="23" t="s">
        <v>108</v>
      </c>
      <c r="D8" s="18"/>
    </row>
    <row r="9" spans="1:256" ht="20.25" customHeight="1">
      <c r="B9" s="20">
        <v>40817</v>
      </c>
      <c r="C9" s="19" t="s">
        <v>107</v>
      </c>
      <c r="D9" s="18"/>
    </row>
    <row r="10" spans="1:256" ht="20.25" customHeight="1">
      <c r="B10" s="29">
        <v>41734</v>
      </c>
      <c r="C10" s="26" t="s">
        <v>106</v>
      </c>
      <c r="D10" s="18"/>
    </row>
    <row r="11" spans="1:256" ht="20.25" customHeight="1">
      <c r="B11" s="33"/>
      <c r="C11" s="33"/>
      <c r="D11" s="33"/>
    </row>
    <row r="12" spans="1:256" ht="20.25" customHeight="1">
      <c r="B12" s="14" t="s">
        <v>105</v>
      </c>
    </row>
    <row r="13" spans="1:256" ht="20.25" customHeight="1">
      <c r="B13" s="32" t="s">
        <v>104</v>
      </c>
      <c r="C13" s="24" t="s">
        <v>103</v>
      </c>
      <c r="D13" s="18"/>
      <c r="F13" s="22" t="s">
        <v>41</v>
      </c>
      <c r="G13" s="21"/>
    </row>
    <row r="14" spans="1:256" ht="29.25" customHeight="1">
      <c r="B14" s="31">
        <v>13606</v>
      </c>
      <c r="C14" s="24" t="s">
        <v>102</v>
      </c>
      <c r="D14" s="18"/>
      <c r="F14" s="22" t="s">
        <v>101</v>
      </c>
      <c r="G14" s="21" t="s">
        <v>100</v>
      </c>
    </row>
    <row r="15" spans="1:256" ht="20.25" customHeight="1">
      <c r="B15" s="112">
        <v>19997</v>
      </c>
      <c r="C15" s="24" t="s">
        <v>99</v>
      </c>
      <c r="D15" s="18"/>
      <c r="F15" s="22" t="s">
        <v>98</v>
      </c>
      <c r="G15" s="30" t="s">
        <v>97</v>
      </c>
    </row>
    <row r="16" spans="1:256" ht="20.25" customHeight="1">
      <c r="B16" s="113"/>
      <c r="C16" s="23" t="s">
        <v>96</v>
      </c>
      <c r="D16" s="18"/>
      <c r="F16" s="22" t="s">
        <v>95</v>
      </c>
      <c r="G16" s="21" t="s">
        <v>94</v>
      </c>
    </row>
    <row r="17" spans="2:7" ht="20.25" customHeight="1">
      <c r="B17" s="113"/>
      <c r="C17" s="23" t="s">
        <v>93</v>
      </c>
      <c r="D17" s="18"/>
      <c r="F17" s="22" t="s">
        <v>92</v>
      </c>
      <c r="G17" s="21" t="s">
        <v>91</v>
      </c>
    </row>
    <row r="18" spans="2:7" ht="20.25" customHeight="1">
      <c r="B18" s="115"/>
      <c r="C18" s="26" t="s">
        <v>90</v>
      </c>
      <c r="D18" s="18"/>
      <c r="F18" s="22" t="s">
        <v>89</v>
      </c>
      <c r="G18" s="21" t="s">
        <v>88</v>
      </c>
    </row>
    <row r="19" spans="2:7" ht="20.25" customHeight="1">
      <c r="B19" s="29">
        <v>20910</v>
      </c>
      <c r="C19" s="26" t="s">
        <v>87</v>
      </c>
      <c r="D19" s="18"/>
      <c r="F19" s="22" t="s">
        <v>86</v>
      </c>
      <c r="G19" s="21" t="s">
        <v>85</v>
      </c>
    </row>
    <row r="20" spans="2:7" ht="20.25" customHeight="1">
      <c r="B20" s="28"/>
      <c r="C20" s="18"/>
      <c r="D20" s="18"/>
      <c r="F20" s="25"/>
    </row>
    <row r="21" spans="2:7" ht="20.25" customHeight="1">
      <c r="B21" s="14" t="s">
        <v>84</v>
      </c>
      <c r="F21" s="25"/>
    </row>
    <row r="22" spans="2:7" ht="20.25" customHeight="1">
      <c r="B22" s="22" t="s">
        <v>43</v>
      </c>
      <c r="C22" s="19" t="s">
        <v>42</v>
      </c>
      <c r="D22" s="18"/>
      <c r="F22" s="22" t="s">
        <v>41</v>
      </c>
      <c r="G22" s="21"/>
    </row>
    <row r="23" spans="2:7" ht="20.25" customHeight="1">
      <c r="B23" s="112">
        <v>20728</v>
      </c>
      <c r="C23" s="24" t="s">
        <v>83</v>
      </c>
      <c r="D23" s="18"/>
      <c r="F23" s="22" t="s">
        <v>82</v>
      </c>
      <c r="G23" s="21" t="s">
        <v>81</v>
      </c>
    </row>
    <row r="24" spans="2:7" ht="20.25" customHeight="1">
      <c r="B24" s="113"/>
      <c r="C24" s="23" t="s">
        <v>80</v>
      </c>
      <c r="D24" s="18"/>
      <c r="F24" s="22" t="s">
        <v>79</v>
      </c>
      <c r="G24" s="21" t="s">
        <v>78</v>
      </c>
    </row>
    <row r="25" spans="2:7" ht="20.25" customHeight="1">
      <c r="B25" s="113"/>
      <c r="C25" s="23" t="s">
        <v>77</v>
      </c>
      <c r="D25" s="18"/>
      <c r="F25" s="22" t="s">
        <v>76</v>
      </c>
      <c r="G25" s="21" t="s">
        <v>75</v>
      </c>
    </row>
    <row r="26" spans="2:7" ht="20.25" customHeight="1">
      <c r="B26" s="20">
        <v>22588</v>
      </c>
      <c r="C26" s="19" t="s">
        <v>31</v>
      </c>
      <c r="D26" s="18"/>
      <c r="F26" s="25"/>
    </row>
    <row r="27" spans="2:7" ht="20.25" customHeight="1">
      <c r="B27" s="18"/>
      <c r="C27" s="18"/>
      <c r="D27" s="18"/>
      <c r="F27" s="25"/>
    </row>
    <row r="28" spans="2:7" ht="20.25" customHeight="1">
      <c r="B28" s="14" t="s">
        <v>74</v>
      </c>
      <c r="F28" s="25"/>
    </row>
    <row r="29" spans="2:7" ht="20.25" customHeight="1">
      <c r="B29" s="22" t="s">
        <v>43</v>
      </c>
      <c r="C29" s="19" t="s">
        <v>42</v>
      </c>
      <c r="D29" s="18"/>
      <c r="F29" s="22" t="s">
        <v>41</v>
      </c>
      <c r="G29" s="21"/>
    </row>
    <row r="30" spans="2:7" ht="29.25" customHeight="1">
      <c r="B30" s="27" t="s">
        <v>73</v>
      </c>
      <c r="C30" s="19" t="s">
        <v>31</v>
      </c>
      <c r="D30" s="18"/>
      <c r="F30" s="22" t="s">
        <v>72</v>
      </c>
      <c r="G30" s="21" t="s">
        <v>71</v>
      </c>
    </row>
    <row r="31" spans="2:7" ht="20.25" customHeight="1">
      <c r="B31" s="20">
        <v>2374</v>
      </c>
      <c r="C31" s="19" t="s">
        <v>70</v>
      </c>
      <c r="D31" s="18"/>
      <c r="F31" s="22" t="s">
        <v>69</v>
      </c>
      <c r="G31" s="21" t="s">
        <v>68</v>
      </c>
    </row>
    <row r="32" spans="2:7" ht="20.25" customHeight="1">
      <c r="B32" s="112">
        <v>20179</v>
      </c>
      <c r="C32" s="24" t="s">
        <v>67</v>
      </c>
      <c r="D32" s="18"/>
      <c r="F32" s="22" t="s">
        <v>66</v>
      </c>
      <c r="G32" s="21" t="s">
        <v>66</v>
      </c>
    </row>
    <row r="33" spans="2:7" ht="20.25" customHeight="1">
      <c r="B33" s="113"/>
      <c r="C33" s="23" t="s">
        <v>65</v>
      </c>
      <c r="D33" s="18"/>
      <c r="F33" s="22" t="s">
        <v>64</v>
      </c>
      <c r="G33" s="21" t="s">
        <v>63</v>
      </c>
    </row>
    <row r="34" spans="2:7" ht="20.25" customHeight="1">
      <c r="B34" s="115"/>
      <c r="C34" s="26" t="s">
        <v>62</v>
      </c>
      <c r="D34" s="18"/>
      <c r="F34" s="22" t="s">
        <v>61</v>
      </c>
      <c r="G34" s="21" t="s">
        <v>60</v>
      </c>
    </row>
    <row r="35" spans="2:7" ht="20.25" customHeight="1">
      <c r="F35" s="25"/>
    </row>
    <row r="36" spans="2:7" ht="20.25" customHeight="1">
      <c r="B36" s="14" t="s">
        <v>59</v>
      </c>
      <c r="F36" s="25"/>
    </row>
    <row r="37" spans="2:7" ht="20.25" customHeight="1">
      <c r="B37" s="22" t="s">
        <v>43</v>
      </c>
      <c r="C37" s="19" t="s">
        <v>51</v>
      </c>
      <c r="D37" s="18"/>
      <c r="F37" s="22" t="s">
        <v>41</v>
      </c>
      <c r="G37" s="21"/>
    </row>
    <row r="38" spans="2:7" ht="20.25" customHeight="1">
      <c r="B38" s="112">
        <v>20180</v>
      </c>
      <c r="C38" s="24" t="s">
        <v>58</v>
      </c>
      <c r="D38" s="18"/>
      <c r="F38" s="22" t="s">
        <v>57</v>
      </c>
      <c r="G38" s="21" t="s">
        <v>56</v>
      </c>
    </row>
    <row r="39" spans="2:7" ht="20.25" customHeight="1">
      <c r="B39" s="115"/>
      <c r="C39" s="26" t="s">
        <v>55</v>
      </c>
      <c r="D39" s="18"/>
      <c r="F39" s="22" t="s">
        <v>54</v>
      </c>
      <c r="G39" s="21" t="s">
        <v>53</v>
      </c>
    </row>
    <row r="40" spans="2:7" ht="20.25" customHeight="1">
      <c r="B40" s="20">
        <v>23318</v>
      </c>
      <c r="C40" s="19" t="s">
        <v>45</v>
      </c>
      <c r="D40" s="18"/>
      <c r="F40" s="25"/>
    </row>
    <row r="41" spans="2:7" ht="20.25" customHeight="1">
      <c r="F41" s="25"/>
    </row>
    <row r="42" spans="2:7" ht="20.25" customHeight="1">
      <c r="B42" s="14" t="s">
        <v>52</v>
      </c>
      <c r="F42" s="25"/>
    </row>
    <row r="43" spans="2:7" ht="20.25" customHeight="1">
      <c r="B43" s="22" t="s">
        <v>43</v>
      </c>
      <c r="C43" s="19" t="s">
        <v>51</v>
      </c>
      <c r="D43" s="18"/>
      <c r="F43" s="22" t="s">
        <v>41</v>
      </c>
      <c r="G43" s="21"/>
    </row>
    <row r="44" spans="2:7" ht="20.25" customHeight="1">
      <c r="B44" s="112">
        <v>20206</v>
      </c>
      <c r="C44" s="24" t="s">
        <v>50</v>
      </c>
      <c r="D44" s="18"/>
      <c r="F44" s="22" t="s">
        <v>49</v>
      </c>
      <c r="G44" s="21" t="s">
        <v>48</v>
      </c>
    </row>
    <row r="45" spans="2:7" ht="20.25" customHeight="1">
      <c r="B45" s="115"/>
      <c r="C45" s="26" t="s">
        <v>47</v>
      </c>
      <c r="D45" s="18"/>
      <c r="F45" s="22" t="s">
        <v>46</v>
      </c>
      <c r="G45" s="21" t="s">
        <v>46</v>
      </c>
    </row>
    <row r="46" spans="2:7" ht="20.25" customHeight="1">
      <c r="B46" s="20">
        <v>34608</v>
      </c>
      <c r="C46" s="19" t="s">
        <v>45</v>
      </c>
      <c r="D46" s="18"/>
      <c r="F46" s="25"/>
    </row>
    <row r="47" spans="2:7" ht="20.100000000000001" customHeight="1">
      <c r="F47" s="25"/>
    </row>
    <row r="48" spans="2:7" ht="20.100000000000001" customHeight="1">
      <c r="B48" s="14" t="s">
        <v>44</v>
      </c>
      <c r="F48" s="25"/>
    </row>
    <row r="49" spans="1:256" ht="20.100000000000001" customHeight="1">
      <c r="B49" s="22" t="s">
        <v>43</v>
      </c>
      <c r="C49" s="19" t="s">
        <v>42</v>
      </c>
      <c r="D49" s="18"/>
      <c r="F49" s="22" t="s">
        <v>41</v>
      </c>
      <c r="G49" s="21"/>
    </row>
    <row r="50" spans="1:256" ht="20.100000000000001" customHeight="1">
      <c r="B50" s="112">
        <v>20728</v>
      </c>
      <c r="C50" s="24" t="s">
        <v>40</v>
      </c>
      <c r="D50" s="18"/>
      <c r="F50" s="22" t="s">
        <v>39</v>
      </c>
      <c r="G50" s="21" t="s">
        <v>38</v>
      </c>
    </row>
    <row r="51" spans="1:256" ht="20.100000000000001" customHeight="1">
      <c r="B51" s="113"/>
      <c r="C51" s="23" t="s">
        <v>37</v>
      </c>
      <c r="D51" s="18"/>
      <c r="F51" s="22" t="s">
        <v>36</v>
      </c>
      <c r="G51" s="21" t="s">
        <v>35</v>
      </c>
    </row>
    <row r="52" spans="1:256" ht="20.100000000000001" customHeight="1">
      <c r="B52" s="113"/>
      <c r="C52" s="23" t="s">
        <v>34</v>
      </c>
      <c r="D52" s="18"/>
      <c r="F52" s="22" t="s">
        <v>33</v>
      </c>
      <c r="G52" s="21" t="s">
        <v>32</v>
      </c>
    </row>
    <row r="53" spans="1:256" ht="20.100000000000001" customHeight="1">
      <c r="B53" s="20">
        <v>22737</v>
      </c>
      <c r="C53" s="19" t="s">
        <v>31</v>
      </c>
      <c r="D53" s="18"/>
      <c r="G53" s="16" t="s">
        <v>30</v>
      </c>
    </row>
    <row r="54" spans="1:256" ht="20.25" customHeight="1"/>
    <row r="55" spans="1:256" ht="20.25" customHeight="1">
      <c r="A55" s="14" t="s">
        <v>29</v>
      </c>
    </row>
    <row r="56" spans="1:256" ht="20.25" customHeight="1">
      <c r="B56" s="16"/>
      <c r="C56" s="16"/>
      <c r="D56" s="16"/>
      <c r="E56" s="16"/>
      <c r="F56" s="16"/>
      <c r="G56" s="17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  <c r="BY56" s="16"/>
      <c r="BZ56" s="16"/>
      <c r="CA56" s="16"/>
      <c r="CB56" s="16"/>
      <c r="CC56" s="16"/>
      <c r="CD56" s="16"/>
      <c r="CE56" s="16"/>
      <c r="CF56" s="16"/>
      <c r="CG56" s="16"/>
      <c r="CH56" s="16"/>
      <c r="CI56" s="16"/>
      <c r="CJ56" s="16"/>
      <c r="CK56" s="16"/>
      <c r="CL56" s="16"/>
      <c r="CM56" s="16"/>
      <c r="CN56" s="16"/>
      <c r="CO56" s="16"/>
      <c r="CP56" s="16"/>
      <c r="CQ56" s="16"/>
      <c r="CR56" s="16"/>
      <c r="CS56" s="16"/>
      <c r="CT56" s="16"/>
      <c r="CU56" s="16"/>
      <c r="CV56" s="16"/>
      <c r="CW56" s="16"/>
      <c r="CX56" s="16"/>
      <c r="CY56" s="16"/>
      <c r="CZ56" s="16"/>
      <c r="DA56" s="16"/>
      <c r="DB56" s="16"/>
      <c r="DC56" s="16"/>
      <c r="DD56" s="16"/>
      <c r="DE56" s="16"/>
      <c r="DF56" s="16"/>
      <c r="DG56" s="16"/>
      <c r="DH56" s="16"/>
      <c r="DI56" s="16"/>
      <c r="DJ56" s="16"/>
      <c r="DK56" s="16"/>
      <c r="DL56" s="16"/>
      <c r="DM56" s="16"/>
      <c r="DN56" s="16"/>
      <c r="DO56" s="16"/>
      <c r="DP56" s="16"/>
      <c r="DQ56" s="16"/>
      <c r="DR56" s="16"/>
      <c r="DS56" s="16"/>
      <c r="DT56" s="16"/>
      <c r="DU56" s="16"/>
      <c r="DV56" s="16"/>
      <c r="DW56" s="16"/>
      <c r="DX56" s="16"/>
      <c r="DY56" s="16"/>
      <c r="DZ56" s="16"/>
      <c r="EA56" s="16"/>
      <c r="EB56" s="16"/>
      <c r="EC56" s="16"/>
      <c r="ED56" s="16"/>
      <c r="EE56" s="16"/>
      <c r="EF56" s="16"/>
      <c r="EG56" s="16"/>
      <c r="EH56" s="16"/>
      <c r="EI56" s="16"/>
      <c r="EJ56" s="16"/>
      <c r="EK56" s="16"/>
      <c r="EL56" s="16"/>
      <c r="EM56" s="16"/>
      <c r="EN56" s="16"/>
      <c r="EO56" s="16"/>
      <c r="EP56" s="16"/>
      <c r="EQ56" s="16"/>
      <c r="ER56" s="16"/>
      <c r="ES56" s="16"/>
      <c r="ET56" s="16"/>
      <c r="EU56" s="16"/>
      <c r="EV56" s="16"/>
      <c r="EW56" s="16"/>
      <c r="EX56" s="16"/>
      <c r="EY56" s="16"/>
      <c r="EZ56" s="16"/>
      <c r="FA56" s="16"/>
      <c r="FB56" s="16"/>
      <c r="FC56" s="16"/>
      <c r="FD56" s="16"/>
      <c r="FE56" s="16"/>
      <c r="FF56" s="16"/>
      <c r="FG56" s="16"/>
      <c r="FH56" s="16"/>
      <c r="FI56" s="16"/>
      <c r="FJ56" s="16"/>
      <c r="FK56" s="16"/>
      <c r="FL56" s="16"/>
      <c r="FM56" s="16"/>
      <c r="FN56" s="16"/>
      <c r="FO56" s="16"/>
      <c r="FP56" s="16"/>
      <c r="FQ56" s="16"/>
      <c r="FR56" s="16"/>
      <c r="FS56" s="16"/>
      <c r="FT56" s="16"/>
      <c r="FU56" s="16"/>
      <c r="FV56" s="16"/>
      <c r="FW56" s="16"/>
      <c r="FX56" s="16"/>
      <c r="FY56" s="16"/>
      <c r="FZ56" s="16"/>
      <c r="GA56" s="16"/>
      <c r="GB56" s="16"/>
      <c r="GC56" s="16"/>
      <c r="GD56" s="16"/>
      <c r="GE56" s="16"/>
      <c r="GF56" s="16"/>
      <c r="GG56" s="16"/>
      <c r="GH56" s="16"/>
      <c r="GI56" s="16"/>
      <c r="GJ56" s="16"/>
      <c r="GK56" s="16"/>
      <c r="GL56" s="16"/>
      <c r="GM56" s="16"/>
      <c r="GN56" s="16"/>
      <c r="GO56" s="16"/>
      <c r="GP56" s="16"/>
      <c r="GQ56" s="16"/>
      <c r="GR56" s="16"/>
      <c r="GS56" s="16"/>
      <c r="GT56" s="16"/>
      <c r="GU56" s="16"/>
      <c r="GV56" s="16"/>
      <c r="GW56" s="16"/>
      <c r="GX56" s="16"/>
      <c r="GY56" s="16"/>
      <c r="GZ56" s="16"/>
      <c r="HA56" s="16"/>
      <c r="HB56" s="16"/>
      <c r="HC56" s="16"/>
      <c r="HD56" s="16"/>
      <c r="HE56" s="16"/>
      <c r="HF56" s="16"/>
      <c r="HG56" s="16"/>
      <c r="HH56" s="16"/>
      <c r="HI56" s="16"/>
      <c r="HJ56" s="16"/>
      <c r="HK56" s="16"/>
      <c r="HL56" s="16"/>
      <c r="HM56" s="16"/>
      <c r="HN56" s="16"/>
      <c r="HO56" s="16"/>
      <c r="HP56" s="16"/>
      <c r="HQ56" s="16"/>
      <c r="HR56" s="16"/>
      <c r="HS56" s="16"/>
      <c r="HT56" s="16"/>
      <c r="HU56" s="16"/>
      <c r="HV56" s="16"/>
      <c r="HW56" s="16"/>
      <c r="HX56" s="16"/>
      <c r="HY56" s="16"/>
      <c r="HZ56" s="16"/>
      <c r="IA56" s="16"/>
      <c r="IB56" s="16"/>
      <c r="IC56" s="16"/>
      <c r="ID56" s="16"/>
      <c r="IE56" s="16"/>
      <c r="IF56" s="16"/>
      <c r="IG56" s="16"/>
      <c r="IH56" s="16"/>
      <c r="II56" s="16"/>
      <c r="IJ56" s="16"/>
      <c r="IK56" s="16"/>
      <c r="IL56" s="16"/>
      <c r="IM56" s="16"/>
      <c r="IN56" s="16"/>
      <c r="IO56" s="16"/>
      <c r="IP56" s="16"/>
      <c r="IQ56" s="16"/>
      <c r="IR56" s="16"/>
      <c r="IS56" s="16"/>
      <c r="IT56" s="16"/>
      <c r="IU56" s="16"/>
      <c r="IV56" s="16"/>
    </row>
    <row r="57" spans="1:256" ht="20.100000000000001" customHeight="1"/>
    <row r="58" spans="1:256" ht="20.100000000000001" customHeight="1"/>
    <row r="59" spans="1:256" ht="20.100000000000001" customHeight="1"/>
    <row r="60" spans="1:256" ht="20.100000000000001" customHeight="1"/>
    <row r="61" spans="1:256" ht="20.100000000000001" customHeight="1"/>
    <row r="62" spans="1:256" ht="20.100000000000001" customHeight="1"/>
    <row r="63" spans="1:256" ht="20.100000000000001" customHeight="1"/>
    <row r="64" spans="1:256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</sheetData>
  <mergeCells count="7">
    <mergeCell ref="B50:B52"/>
    <mergeCell ref="B5:B8"/>
    <mergeCell ref="B15:B18"/>
    <mergeCell ref="B23:B25"/>
    <mergeCell ref="B32:B34"/>
    <mergeCell ref="B38:B39"/>
    <mergeCell ref="B44:B45"/>
  </mergeCells>
  <phoneticPr fontId="2"/>
  <pageMargins left="0.78740157480314965" right="0.59055118110236227" top="0.78740157480314965" bottom="0.39370078740157483" header="0.51181102362204722" footer="0.51181102362204722"/>
  <pageSetup paperSize="9" scale="7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8"/>
  <sheetViews>
    <sheetView showGridLines="0" zoomScaleNormal="100" workbookViewId="0">
      <pane ySplit="4" topLeftCell="A26" activePane="bottomLeft" state="frozen"/>
      <selection activeCell="J1" sqref="J1"/>
      <selection pane="bottomLeft" activeCell="J1" sqref="J1"/>
    </sheetView>
  </sheetViews>
  <sheetFormatPr defaultColWidth="7.25" defaultRowHeight="13.5"/>
  <cols>
    <col min="1" max="1" width="8.875" style="38" customWidth="1"/>
    <col min="2" max="2" width="8" style="38" customWidth="1"/>
    <col min="3" max="3" width="8.75" style="38" customWidth="1"/>
    <col min="4" max="12" width="8" style="38" customWidth="1"/>
    <col min="13" max="16384" width="7.25" style="38"/>
  </cols>
  <sheetData>
    <row r="1" spans="1:256" ht="22.5" customHeight="1">
      <c r="A1" s="57" t="s">
        <v>140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  <c r="BT1" s="56"/>
      <c r="BU1" s="56"/>
      <c r="BV1" s="56"/>
      <c r="BW1" s="56"/>
      <c r="BX1" s="56"/>
      <c r="BY1" s="56"/>
      <c r="BZ1" s="56"/>
      <c r="CA1" s="56"/>
      <c r="CB1" s="56"/>
      <c r="CC1" s="56"/>
      <c r="CD1" s="56"/>
      <c r="CE1" s="56"/>
      <c r="CF1" s="56"/>
      <c r="CG1" s="56"/>
      <c r="CH1" s="56"/>
      <c r="CI1" s="56"/>
      <c r="CJ1" s="56"/>
      <c r="CK1" s="56"/>
      <c r="CL1" s="56"/>
      <c r="CM1" s="56"/>
      <c r="CN1" s="56"/>
      <c r="CO1" s="56"/>
      <c r="CP1" s="56"/>
      <c r="CQ1" s="56"/>
      <c r="CR1" s="56"/>
      <c r="CS1" s="56"/>
      <c r="CT1" s="56"/>
      <c r="CU1" s="56"/>
      <c r="CV1" s="56"/>
      <c r="CW1" s="56"/>
      <c r="CX1" s="56"/>
      <c r="CY1" s="56"/>
      <c r="CZ1" s="56"/>
      <c r="DA1" s="56"/>
      <c r="DB1" s="56"/>
      <c r="DC1" s="56"/>
      <c r="DD1" s="56"/>
      <c r="DE1" s="56"/>
      <c r="DF1" s="56"/>
      <c r="DG1" s="56"/>
      <c r="DH1" s="56"/>
      <c r="DI1" s="56"/>
      <c r="DJ1" s="56"/>
      <c r="DK1" s="56"/>
      <c r="DL1" s="56"/>
      <c r="DM1" s="56"/>
      <c r="DN1" s="56"/>
      <c r="DO1" s="56"/>
      <c r="DP1" s="56"/>
      <c r="DQ1" s="56"/>
      <c r="DR1" s="56"/>
      <c r="DS1" s="56"/>
      <c r="DT1" s="56"/>
      <c r="DU1" s="56"/>
      <c r="DV1" s="56"/>
      <c r="DW1" s="56"/>
      <c r="DX1" s="56"/>
      <c r="DY1" s="56"/>
      <c r="DZ1" s="56"/>
      <c r="EA1" s="56"/>
      <c r="EB1" s="56"/>
      <c r="EC1" s="56"/>
      <c r="ED1" s="56"/>
      <c r="EE1" s="56"/>
      <c r="EF1" s="56"/>
      <c r="EG1" s="56"/>
      <c r="EH1" s="56"/>
      <c r="EI1" s="56"/>
      <c r="EJ1" s="56"/>
      <c r="EK1" s="56"/>
      <c r="EL1" s="56"/>
      <c r="EM1" s="56"/>
      <c r="EN1" s="56"/>
      <c r="EO1" s="56"/>
      <c r="EP1" s="56"/>
      <c r="EQ1" s="56"/>
      <c r="ER1" s="56"/>
      <c r="ES1" s="56"/>
      <c r="ET1" s="56"/>
      <c r="EU1" s="56"/>
      <c r="EV1" s="56"/>
      <c r="EW1" s="56"/>
      <c r="EX1" s="56"/>
      <c r="EY1" s="56"/>
      <c r="EZ1" s="56"/>
      <c r="FA1" s="56"/>
      <c r="FB1" s="56"/>
      <c r="FC1" s="56"/>
      <c r="FD1" s="56"/>
      <c r="FE1" s="56"/>
      <c r="FF1" s="56"/>
      <c r="FG1" s="56"/>
      <c r="FH1" s="56"/>
      <c r="FI1" s="56"/>
      <c r="FJ1" s="56"/>
      <c r="FK1" s="56"/>
      <c r="FL1" s="56"/>
      <c r="FM1" s="56"/>
      <c r="FN1" s="56"/>
      <c r="FO1" s="56"/>
      <c r="FP1" s="56"/>
      <c r="FQ1" s="56"/>
      <c r="FR1" s="56"/>
      <c r="FS1" s="56"/>
      <c r="FT1" s="56"/>
      <c r="FU1" s="56"/>
      <c r="FV1" s="56"/>
      <c r="FW1" s="56"/>
      <c r="FX1" s="56"/>
      <c r="FY1" s="56"/>
      <c r="FZ1" s="56"/>
      <c r="GA1" s="56"/>
      <c r="GB1" s="56"/>
      <c r="GC1" s="56"/>
      <c r="GD1" s="56"/>
      <c r="GE1" s="56"/>
      <c r="GF1" s="56"/>
      <c r="GG1" s="56"/>
      <c r="GH1" s="56"/>
      <c r="GI1" s="56"/>
      <c r="GJ1" s="56"/>
      <c r="GK1" s="56"/>
      <c r="GL1" s="56"/>
      <c r="GM1" s="56"/>
      <c r="GN1" s="56"/>
      <c r="GO1" s="56"/>
      <c r="GP1" s="56"/>
      <c r="GQ1" s="56"/>
      <c r="GR1" s="56"/>
      <c r="GS1" s="56"/>
      <c r="GT1" s="56"/>
      <c r="GU1" s="56"/>
      <c r="GV1" s="56"/>
      <c r="GW1" s="56"/>
      <c r="GX1" s="56"/>
      <c r="GY1" s="56"/>
      <c r="GZ1" s="56"/>
      <c r="HA1" s="56"/>
      <c r="HB1" s="56"/>
      <c r="HC1" s="56"/>
      <c r="HD1" s="56"/>
      <c r="HE1" s="56"/>
      <c r="HF1" s="56"/>
      <c r="HG1" s="56"/>
      <c r="HH1" s="56"/>
      <c r="HI1" s="56"/>
      <c r="HJ1" s="56"/>
      <c r="HK1" s="56"/>
      <c r="HL1" s="56"/>
      <c r="HM1" s="56"/>
      <c r="HN1" s="56"/>
      <c r="HO1" s="56"/>
      <c r="HP1" s="56"/>
      <c r="HQ1" s="56"/>
      <c r="HR1" s="56"/>
      <c r="HS1" s="56"/>
      <c r="HT1" s="56"/>
      <c r="HU1" s="56"/>
      <c r="HV1" s="56"/>
      <c r="HW1" s="56"/>
      <c r="HX1" s="56"/>
      <c r="HY1" s="56"/>
      <c r="HZ1" s="56"/>
      <c r="IA1" s="56"/>
      <c r="IB1" s="56"/>
      <c r="IC1" s="56"/>
      <c r="ID1" s="56"/>
      <c r="IE1" s="56"/>
      <c r="IF1" s="56"/>
      <c r="IG1" s="56"/>
      <c r="IH1" s="56"/>
      <c r="II1" s="56"/>
      <c r="IJ1" s="56"/>
      <c r="IK1" s="56"/>
      <c r="IL1" s="56"/>
      <c r="IM1" s="56"/>
      <c r="IN1" s="56"/>
      <c r="IO1" s="56"/>
      <c r="IP1" s="56"/>
      <c r="IQ1" s="56"/>
      <c r="IR1" s="56"/>
      <c r="IS1" s="56"/>
      <c r="IT1" s="56"/>
      <c r="IU1" s="56"/>
      <c r="IV1" s="56"/>
    </row>
    <row r="2" spans="1:256" ht="9" customHeight="1">
      <c r="A2" s="55"/>
    </row>
    <row r="3" spans="1:256" ht="20.25" customHeight="1">
      <c r="L3" s="54" t="s">
        <v>139</v>
      </c>
    </row>
    <row r="4" spans="1:256" ht="20.25" customHeight="1">
      <c r="A4" s="118" t="s">
        <v>138</v>
      </c>
      <c r="B4" s="119"/>
      <c r="C4" s="53" t="s">
        <v>137</v>
      </c>
      <c r="D4" s="53" t="s">
        <v>136</v>
      </c>
      <c r="E4" s="53" t="s">
        <v>135</v>
      </c>
      <c r="F4" s="53" t="s">
        <v>134</v>
      </c>
      <c r="G4" s="53" t="s">
        <v>133</v>
      </c>
      <c r="H4" s="53" t="s">
        <v>132</v>
      </c>
      <c r="I4" s="53" t="s">
        <v>131</v>
      </c>
      <c r="J4" s="53" t="s">
        <v>130</v>
      </c>
      <c r="K4" s="53" t="s">
        <v>129</v>
      </c>
      <c r="L4" s="52" t="s">
        <v>128</v>
      </c>
    </row>
    <row r="5" spans="1:256" s="44" customFormat="1" ht="20.25" customHeight="1">
      <c r="A5" s="116" t="s">
        <v>127</v>
      </c>
      <c r="B5" s="49" t="s">
        <v>116</v>
      </c>
      <c r="C5" s="51">
        <v>33157</v>
      </c>
      <c r="D5" s="45">
        <v>8290</v>
      </c>
      <c r="E5" s="45">
        <v>2388</v>
      </c>
      <c r="F5" s="45">
        <v>4035</v>
      </c>
      <c r="G5" s="45">
        <v>5665</v>
      </c>
      <c r="H5" s="45">
        <v>97</v>
      </c>
      <c r="I5" s="45">
        <v>1</v>
      </c>
      <c r="J5" s="45">
        <v>239</v>
      </c>
      <c r="K5" s="45">
        <v>2546</v>
      </c>
      <c r="L5" s="45">
        <v>9896</v>
      </c>
    </row>
    <row r="6" spans="1:256" s="44" customFormat="1" ht="20.25" customHeight="1">
      <c r="A6" s="117"/>
      <c r="B6" s="47" t="s">
        <v>115</v>
      </c>
      <c r="C6" s="51">
        <v>100</v>
      </c>
      <c r="D6" s="45">
        <v>25</v>
      </c>
      <c r="E6" s="45">
        <v>7</v>
      </c>
      <c r="F6" s="45">
        <v>12</v>
      </c>
      <c r="G6" s="45">
        <v>17</v>
      </c>
      <c r="H6" s="45">
        <v>0</v>
      </c>
      <c r="I6" s="45">
        <v>0</v>
      </c>
      <c r="J6" s="45">
        <v>1</v>
      </c>
      <c r="K6" s="45">
        <v>8</v>
      </c>
      <c r="L6" s="45">
        <v>30</v>
      </c>
    </row>
    <row r="7" spans="1:256" ht="20.25" customHeight="1">
      <c r="A7" s="116" t="s">
        <v>126</v>
      </c>
      <c r="B7" s="49" t="s">
        <v>116</v>
      </c>
      <c r="C7" s="51">
        <v>33157</v>
      </c>
      <c r="D7" s="45">
        <v>8275</v>
      </c>
      <c r="E7" s="45">
        <v>2367</v>
      </c>
      <c r="F7" s="45">
        <v>4049</v>
      </c>
      <c r="G7" s="45">
        <v>5670</v>
      </c>
      <c r="H7" s="45">
        <v>96</v>
      </c>
      <c r="I7" s="45">
        <v>1</v>
      </c>
      <c r="J7" s="45">
        <v>239</v>
      </c>
      <c r="K7" s="45">
        <v>2548</v>
      </c>
      <c r="L7" s="45">
        <v>9912</v>
      </c>
    </row>
    <row r="8" spans="1:256" ht="20.25" customHeight="1">
      <c r="A8" s="117"/>
      <c r="B8" s="49" t="s">
        <v>115</v>
      </c>
      <c r="C8" s="46">
        <v>100</v>
      </c>
      <c r="D8" s="45">
        <v>25</v>
      </c>
      <c r="E8" s="45">
        <v>7</v>
      </c>
      <c r="F8" s="45">
        <v>12</v>
      </c>
      <c r="G8" s="45">
        <v>17</v>
      </c>
      <c r="H8" s="45">
        <v>0</v>
      </c>
      <c r="I8" s="45">
        <v>0</v>
      </c>
      <c r="J8" s="45">
        <v>1</v>
      </c>
      <c r="K8" s="45">
        <v>8</v>
      </c>
      <c r="L8" s="45">
        <v>30</v>
      </c>
    </row>
    <row r="9" spans="1:256" s="44" customFormat="1" ht="20.25" customHeight="1">
      <c r="A9" s="116" t="s">
        <v>125</v>
      </c>
      <c r="B9" s="50" t="s">
        <v>116</v>
      </c>
      <c r="C9" s="48">
        <v>33157</v>
      </c>
      <c r="D9" s="45">
        <v>8264</v>
      </c>
      <c r="E9" s="45">
        <v>2353</v>
      </c>
      <c r="F9" s="45">
        <v>4069</v>
      </c>
      <c r="G9" s="45">
        <v>5667</v>
      </c>
      <c r="H9" s="45">
        <v>95</v>
      </c>
      <c r="I9" s="45">
        <v>1</v>
      </c>
      <c r="J9" s="45">
        <v>240</v>
      </c>
      <c r="K9" s="45">
        <v>2537</v>
      </c>
      <c r="L9" s="45">
        <v>9931</v>
      </c>
    </row>
    <row r="10" spans="1:256" s="44" customFormat="1" ht="20.25" customHeight="1">
      <c r="A10" s="117"/>
      <c r="B10" s="49" t="s">
        <v>115</v>
      </c>
      <c r="C10" s="46">
        <v>100</v>
      </c>
      <c r="D10" s="45">
        <v>25</v>
      </c>
      <c r="E10" s="45">
        <v>7</v>
      </c>
      <c r="F10" s="45">
        <v>12</v>
      </c>
      <c r="G10" s="45">
        <v>17</v>
      </c>
      <c r="H10" s="45">
        <v>0</v>
      </c>
      <c r="I10" s="45">
        <v>0</v>
      </c>
      <c r="J10" s="45">
        <v>1</v>
      </c>
      <c r="K10" s="45">
        <v>8</v>
      </c>
      <c r="L10" s="45">
        <v>30</v>
      </c>
    </row>
    <row r="11" spans="1:256" s="44" customFormat="1" ht="20.25" customHeight="1">
      <c r="A11" s="116" t="s">
        <v>124</v>
      </c>
      <c r="B11" s="50" t="s">
        <v>116</v>
      </c>
      <c r="C11" s="48">
        <v>33157</v>
      </c>
      <c r="D11" s="45">
        <v>8245</v>
      </c>
      <c r="E11" s="45">
        <v>2341</v>
      </c>
      <c r="F11" s="45">
        <v>4090</v>
      </c>
      <c r="G11" s="45">
        <v>5734</v>
      </c>
      <c r="H11" s="45">
        <v>95</v>
      </c>
      <c r="I11" s="45">
        <v>1</v>
      </c>
      <c r="J11" s="45">
        <v>241</v>
      </c>
      <c r="K11" s="45">
        <v>2524</v>
      </c>
      <c r="L11" s="45">
        <v>9886</v>
      </c>
    </row>
    <row r="12" spans="1:256" s="44" customFormat="1" ht="20.25" customHeight="1">
      <c r="A12" s="117"/>
      <c r="B12" s="49" t="s">
        <v>115</v>
      </c>
      <c r="C12" s="46">
        <v>100</v>
      </c>
      <c r="D12" s="45">
        <v>25</v>
      </c>
      <c r="E12" s="45">
        <v>7</v>
      </c>
      <c r="F12" s="45">
        <v>12</v>
      </c>
      <c r="G12" s="45">
        <v>17</v>
      </c>
      <c r="H12" s="45">
        <v>0</v>
      </c>
      <c r="I12" s="45">
        <v>0</v>
      </c>
      <c r="J12" s="45">
        <v>1</v>
      </c>
      <c r="K12" s="45">
        <v>8</v>
      </c>
      <c r="L12" s="45">
        <v>30</v>
      </c>
    </row>
    <row r="13" spans="1:256" s="44" customFormat="1" ht="20.25" customHeight="1">
      <c r="A13" s="116" t="s">
        <v>123</v>
      </c>
      <c r="B13" s="50" t="s">
        <v>116</v>
      </c>
      <c r="C13" s="46">
        <f>SUM(D13:L13)</f>
        <v>33150</v>
      </c>
      <c r="D13" s="45">
        <v>8103</v>
      </c>
      <c r="E13" s="45">
        <v>2317</v>
      </c>
      <c r="F13" s="45">
        <v>4129</v>
      </c>
      <c r="G13" s="45">
        <v>5714</v>
      </c>
      <c r="H13" s="45">
        <v>111</v>
      </c>
      <c r="I13" s="45">
        <v>1</v>
      </c>
      <c r="J13" s="45">
        <v>241</v>
      </c>
      <c r="K13" s="45">
        <v>2444</v>
      </c>
      <c r="L13" s="45">
        <v>10090</v>
      </c>
    </row>
    <row r="14" spans="1:256" s="44" customFormat="1" ht="20.25" customHeight="1">
      <c r="A14" s="117"/>
      <c r="B14" s="50" t="s">
        <v>115</v>
      </c>
      <c r="C14" s="46">
        <v>100</v>
      </c>
      <c r="D14" s="45">
        <v>24</v>
      </c>
      <c r="E14" s="45">
        <v>7</v>
      </c>
      <c r="F14" s="45">
        <v>13</v>
      </c>
      <c r="G14" s="45">
        <v>17</v>
      </c>
      <c r="H14" s="45">
        <v>0</v>
      </c>
      <c r="I14" s="45">
        <v>0</v>
      </c>
      <c r="J14" s="45">
        <v>1</v>
      </c>
      <c r="K14" s="45">
        <v>7</v>
      </c>
      <c r="L14" s="45">
        <v>31</v>
      </c>
    </row>
    <row r="15" spans="1:256" s="44" customFormat="1" ht="20.25" customHeight="1">
      <c r="A15" s="120" t="s">
        <v>122</v>
      </c>
      <c r="B15" s="50" t="s">
        <v>116</v>
      </c>
      <c r="C15" s="46">
        <v>33150</v>
      </c>
      <c r="D15" s="45">
        <v>8166</v>
      </c>
      <c r="E15" s="45">
        <v>2298</v>
      </c>
      <c r="F15" s="45">
        <v>4157</v>
      </c>
      <c r="G15" s="45">
        <v>5695</v>
      </c>
      <c r="H15" s="45">
        <v>112</v>
      </c>
      <c r="I15" s="45">
        <v>1</v>
      </c>
      <c r="J15" s="45">
        <v>240</v>
      </c>
      <c r="K15" s="45">
        <v>2575</v>
      </c>
      <c r="L15" s="45">
        <v>9906</v>
      </c>
    </row>
    <row r="16" spans="1:256" s="44" customFormat="1" ht="20.25" customHeight="1">
      <c r="A16" s="121"/>
      <c r="B16" s="50" t="s">
        <v>115</v>
      </c>
      <c r="C16" s="46">
        <v>100</v>
      </c>
      <c r="D16" s="45">
        <v>25</v>
      </c>
      <c r="E16" s="45">
        <v>7</v>
      </c>
      <c r="F16" s="45">
        <v>13</v>
      </c>
      <c r="G16" s="45">
        <v>17</v>
      </c>
      <c r="H16" s="45">
        <v>0</v>
      </c>
      <c r="I16" s="45">
        <v>0</v>
      </c>
      <c r="J16" s="45">
        <v>1</v>
      </c>
      <c r="K16" s="45">
        <v>7</v>
      </c>
      <c r="L16" s="45">
        <v>30</v>
      </c>
    </row>
    <row r="17" spans="1:12" s="44" customFormat="1" ht="20.25" customHeight="1">
      <c r="A17" s="116" t="s">
        <v>121</v>
      </c>
      <c r="B17" s="49" t="s">
        <v>116</v>
      </c>
      <c r="C17" s="48">
        <v>33150</v>
      </c>
      <c r="D17" s="45">
        <v>8134</v>
      </c>
      <c r="E17" s="45">
        <v>2272</v>
      </c>
      <c r="F17" s="45">
        <v>4177</v>
      </c>
      <c r="G17" s="45">
        <v>5683</v>
      </c>
      <c r="H17" s="45">
        <v>107</v>
      </c>
      <c r="I17" s="45">
        <v>1</v>
      </c>
      <c r="J17" s="45">
        <v>240</v>
      </c>
      <c r="K17" s="45">
        <v>2631</v>
      </c>
      <c r="L17" s="45">
        <v>9905</v>
      </c>
    </row>
    <row r="18" spans="1:12" s="44" customFormat="1" ht="20.25" customHeight="1">
      <c r="A18" s="117"/>
      <c r="B18" s="49" t="s">
        <v>115</v>
      </c>
      <c r="C18" s="46">
        <v>100</v>
      </c>
      <c r="D18" s="45">
        <v>24</v>
      </c>
      <c r="E18" s="45">
        <v>7</v>
      </c>
      <c r="F18" s="45">
        <v>13</v>
      </c>
      <c r="G18" s="45">
        <v>17</v>
      </c>
      <c r="H18" s="45">
        <v>0</v>
      </c>
      <c r="I18" s="45">
        <v>0</v>
      </c>
      <c r="J18" s="45">
        <v>1</v>
      </c>
      <c r="K18" s="45">
        <v>8</v>
      </c>
      <c r="L18" s="45">
        <v>30</v>
      </c>
    </row>
    <row r="19" spans="1:12" s="44" customFormat="1" ht="20.25" customHeight="1">
      <c r="A19" s="116" t="s">
        <v>120</v>
      </c>
      <c r="B19" s="50" t="s">
        <v>116</v>
      </c>
      <c r="C19" s="48">
        <v>33150</v>
      </c>
      <c r="D19" s="45">
        <v>8073</v>
      </c>
      <c r="E19" s="45">
        <v>2249</v>
      </c>
      <c r="F19" s="45">
        <v>4245</v>
      </c>
      <c r="G19" s="45">
        <v>5687</v>
      </c>
      <c r="H19" s="45">
        <v>105</v>
      </c>
      <c r="I19" s="45">
        <v>1</v>
      </c>
      <c r="J19" s="45">
        <v>240</v>
      </c>
      <c r="K19" s="45">
        <v>2651</v>
      </c>
      <c r="L19" s="45">
        <v>9900</v>
      </c>
    </row>
    <row r="20" spans="1:12" s="44" customFormat="1" ht="20.25" customHeight="1">
      <c r="A20" s="117"/>
      <c r="B20" s="47" t="s">
        <v>115</v>
      </c>
      <c r="C20" s="46">
        <v>100</v>
      </c>
      <c r="D20" s="45">
        <v>24</v>
      </c>
      <c r="E20" s="45">
        <v>7</v>
      </c>
      <c r="F20" s="45">
        <v>13</v>
      </c>
      <c r="G20" s="45">
        <v>17</v>
      </c>
      <c r="H20" s="45">
        <v>0</v>
      </c>
      <c r="I20" s="45">
        <v>0</v>
      </c>
      <c r="J20" s="45">
        <v>1</v>
      </c>
      <c r="K20" s="45">
        <v>8</v>
      </c>
      <c r="L20" s="45">
        <v>30</v>
      </c>
    </row>
    <row r="21" spans="1:12" s="44" customFormat="1" ht="20.25" customHeight="1">
      <c r="A21" s="116" t="s">
        <v>119</v>
      </c>
      <c r="B21" s="49" t="s">
        <v>116</v>
      </c>
      <c r="C21" s="48">
        <v>33150</v>
      </c>
      <c r="D21" s="45">
        <v>8059</v>
      </c>
      <c r="E21" s="45">
        <v>2235</v>
      </c>
      <c r="F21" s="45">
        <v>4266</v>
      </c>
      <c r="G21" s="45">
        <v>5688</v>
      </c>
      <c r="H21" s="45">
        <v>105</v>
      </c>
      <c r="I21" s="45">
        <v>1</v>
      </c>
      <c r="J21" s="45">
        <v>240</v>
      </c>
      <c r="K21" s="45">
        <v>2654</v>
      </c>
      <c r="L21" s="45">
        <v>9902</v>
      </c>
    </row>
    <row r="22" spans="1:12" s="44" customFormat="1" ht="20.25" customHeight="1">
      <c r="A22" s="117"/>
      <c r="B22" s="47" t="s">
        <v>115</v>
      </c>
      <c r="C22" s="46">
        <v>100</v>
      </c>
      <c r="D22" s="45">
        <v>24</v>
      </c>
      <c r="E22" s="45">
        <v>7</v>
      </c>
      <c r="F22" s="45">
        <v>13</v>
      </c>
      <c r="G22" s="45">
        <v>17</v>
      </c>
      <c r="H22" s="45">
        <v>0</v>
      </c>
      <c r="I22" s="45">
        <v>0</v>
      </c>
      <c r="J22" s="45">
        <v>1</v>
      </c>
      <c r="K22" s="45">
        <v>8</v>
      </c>
      <c r="L22" s="45">
        <v>30</v>
      </c>
    </row>
    <row r="23" spans="1:12" s="44" customFormat="1" ht="20.25" customHeight="1">
      <c r="A23" s="116" t="s">
        <v>118</v>
      </c>
      <c r="B23" s="49" t="s">
        <v>116</v>
      </c>
      <c r="C23" s="48">
        <v>33150</v>
      </c>
      <c r="D23" s="45">
        <v>8042</v>
      </c>
      <c r="E23" s="45">
        <v>2222</v>
      </c>
      <c r="F23" s="45">
        <v>4283</v>
      </c>
      <c r="G23" s="45">
        <v>5684</v>
      </c>
      <c r="H23" s="45">
        <v>104</v>
      </c>
      <c r="I23" s="45">
        <v>1</v>
      </c>
      <c r="J23" s="45">
        <v>240</v>
      </c>
      <c r="K23" s="45">
        <v>2670</v>
      </c>
      <c r="L23" s="45">
        <v>9903</v>
      </c>
    </row>
    <row r="24" spans="1:12" s="44" customFormat="1" ht="20.25" customHeight="1">
      <c r="A24" s="117"/>
      <c r="B24" s="47" t="s">
        <v>115</v>
      </c>
      <c r="C24" s="46">
        <v>100</v>
      </c>
      <c r="D24" s="45">
        <v>24</v>
      </c>
      <c r="E24" s="45">
        <v>7</v>
      </c>
      <c r="F24" s="45">
        <v>13</v>
      </c>
      <c r="G24" s="45">
        <v>17</v>
      </c>
      <c r="H24" s="45">
        <v>0</v>
      </c>
      <c r="I24" s="45">
        <v>0</v>
      </c>
      <c r="J24" s="45">
        <v>1</v>
      </c>
      <c r="K24" s="45">
        <v>8</v>
      </c>
      <c r="L24" s="45">
        <v>30</v>
      </c>
    </row>
    <row r="25" spans="1:12" s="44" customFormat="1" ht="20.25" customHeight="1">
      <c r="A25" s="116" t="s">
        <v>117</v>
      </c>
      <c r="B25" s="49" t="s">
        <v>116</v>
      </c>
      <c r="C25" s="48">
        <v>33150</v>
      </c>
      <c r="D25" s="45">
        <v>8020</v>
      </c>
      <c r="E25" s="45">
        <v>2207</v>
      </c>
      <c r="F25" s="45">
        <v>4298</v>
      </c>
      <c r="G25" s="45">
        <v>5674</v>
      </c>
      <c r="H25" s="45">
        <v>104</v>
      </c>
      <c r="I25" s="45">
        <v>1</v>
      </c>
      <c r="J25" s="45">
        <v>240</v>
      </c>
      <c r="K25" s="45">
        <v>2693</v>
      </c>
      <c r="L25" s="45">
        <v>9913</v>
      </c>
    </row>
    <row r="26" spans="1:12" s="44" customFormat="1" ht="20.25" customHeight="1">
      <c r="A26" s="117"/>
      <c r="B26" s="47" t="s">
        <v>115</v>
      </c>
      <c r="C26" s="46">
        <v>100</v>
      </c>
      <c r="D26" s="45">
        <v>24</v>
      </c>
      <c r="E26" s="45">
        <v>7</v>
      </c>
      <c r="F26" s="45">
        <v>13</v>
      </c>
      <c r="G26" s="45">
        <v>17</v>
      </c>
      <c r="H26" s="45">
        <v>0</v>
      </c>
      <c r="I26" s="45">
        <v>0</v>
      </c>
      <c r="J26" s="45">
        <v>1</v>
      </c>
      <c r="K26" s="45">
        <v>8</v>
      </c>
      <c r="L26" s="45">
        <v>30</v>
      </c>
    </row>
    <row r="27" spans="1:12" ht="20.25" customHeight="1">
      <c r="A27" s="42"/>
      <c r="B27" s="42"/>
      <c r="C27" s="43"/>
      <c r="D27" s="42"/>
      <c r="E27" s="42"/>
      <c r="F27" s="42"/>
      <c r="G27" s="42"/>
      <c r="H27" s="42"/>
      <c r="I27" s="42"/>
      <c r="J27" s="42"/>
      <c r="K27" s="42"/>
      <c r="L27" s="41" t="s">
        <v>114</v>
      </c>
    </row>
    <row r="28" spans="1:12" s="39" customFormat="1" ht="12">
      <c r="A28" s="40"/>
    </row>
  </sheetData>
  <mergeCells count="12">
    <mergeCell ref="A21:A22"/>
    <mergeCell ref="A23:A24"/>
    <mergeCell ref="A25:A26"/>
    <mergeCell ref="A4:B4"/>
    <mergeCell ref="A5:A6"/>
    <mergeCell ref="A7:A8"/>
    <mergeCell ref="A9:A10"/>
    <mergeCell ref="A11:A12"/>
    <mergeCell ref="A13:A14"/>
    <mergeCell ref="A15:A16"/>
    <mergeCell ref="A17:A18"/>
    <mergeCell ref="A19:A20"/>
  </mergeCells>
  <phoneticPr fontId="2"/>
  <pageMargins left="0.78740157480314965" right="0.59055118110236227" top="0.78740157480314965" bottom="0.78740157480314965" header="0.51181102362204722" footer="0.51181102362204722"/>
  <pageSetup paperSize="9" scale="91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9"/>
  <sheetViews>
    <sheetView topLeftCell="A46" zoomScale="115" zoomScaleNormal="115" workbookViewId="0">
      <selection activeCell="J1" sqref="J1"/>
    </sheetView>
  </sheetViews>
  <sheetFormatPr defaultRowHeight="13.5"/>
  <cols>
    <col min="1" max="16384" width="9" style="58"/>
  </cols>
  <sheetData>
    <row r="1" spans="1:13" s="78" customFormat="1" ht="23.25" customHeight="1">
      <c r="A1" s="79" t="s">
        <v>185</v>
      </c>
    </row>
    <row r="2" spans="1:13" s="59" customFormat="1" ht="20.25" customHeight="1">
      <c r="A2" s="75"/>
      <c r="B2" s="61"/>
      <c r="C2" s="61"/>
      <c r="D2" s="61"/>
      <c r="E2" s="61"/>
      <c r="F2" s="61"/>
      <c r="G2" s="61"/>
      <c r="I2" s="61"/>
      <c r="J2" s="61"/>
      <c r="K2" s="61"/>
      <c r="L2" s="61"/>
      <c r="M2" s="74" t="s">
        <v>184</v>
      </c>
    </row>
    <row r="3" spans="1:13" s="59" customFormat="1" ht="20.25" customHeight="1">
      <c r="A3" s="127" t="s">
        <v>171</v>
      </c>
      <c r="B3" s="124" t="s">
        <v>170</v>
      </c>
      <c r="C3" s="126"/>
      <c r="D3" s="125"/>
      <c r="E3" s="124" t="s">
        <v>169</v>
      </c>
      <c r="F3" s="126"/>
      <c r="G3" s="125"/>
      <c r="H3" s="122" t="s">
        <v>168</v>
      </c>
      <c r="I3" s="124" t="s">
        <v>167</v>
      </c>
      <c r="J3" s="125"/>
      <c r="K3" s="124" t="s">
        <v>166</v>
      </c>
      <c r="L3" s="126"/>
      <c r="M3" s="126"/>
    </row>
    <row r="4" spans="1:13" s="59" customFormat="1" ht="25.5" customHeight="1">
      <c r="A4" s="128"/>
      <c r="B4" s="73" t="s">
        <v>165</v>
      </c>
      <c r="C4" s="73" t="s">
        <v>164</v>
      </c>
      <c r="D4" s="73" t="s">
        <v>163</v>
      </c>
      <c r="E4" s="73" t="s">
        <v>162</v>
      </c>
      <c r="F4" s="72" t="s">
        <v>161</v>
      </c>
      <c r="G4" s="72" t="s">
        <v>160</v>
      </c>
      <c r="H4" s="123"/>
      <c r="I4" s="73" t="s">
        <v>159</v>
      </c>
      <c r="J4" s="72" t="s">
        <v>158</v>
      </c>
      <c r="K4" s="73" t="s">
        <v>157</v>
      </c>
      <c r="L4" s="72" t="s">
        <v>156</v>
      </c>
      <c r="M4" s="71" t="s">
        <v>155</v>
      </c>
    </row>
    <row r="5" spans="1:13" s="59" customFormat="1" ht="20.25" customHeight="1">
      <c r="A5" s="70" t="s">
        <v>154</v>
      </c>
      <c r="B5" s="67">
        <v>11.5</v>
      </c>
      <c r="C5" s="67">
        <v>24.2</v>
      </c>
      <c r="D5" s="67">
        <v>1.3</v>
      </c>
      <c r="E5" s="67">
        <v>153</v>
      </c>
      <c r="F5" s="67">
        <v>73.5</v>
      </c>
      <c r="G5" s="67">
        <v>11.5</v>
      </c>
      <c r="H5" s="69">
        <v>11</v>
      </c>
      <c r="I5" s="67">
        <v>2.1</v>
      </c>
      <c r="J5" s="67">
        <v>24.3</v>
      </c>
      <c r="K5" s="67">
        <v>62.1</v>
      </c>
      <c r="L5" s="67">
        <v>99.9</v>
      </c>
      <c r="M5" s="67">
        <v>11.9</v>
      </c>
    </row>
    <row r="6" spans="1:13" s="59" customFormat="1" ht="20.25" customHeight="1">
      <c r="A6" s="70" t="s">
        <v>153</v>
      </c>
      <c r="B6" s="68">
        <v>19</v>
      </c>
      <c r="C6" s="67">
        <v>30.3</v>
      </c>
      <c r="D6" s="67">
        <v>7.2</v>
      </c>
      <c r="E6" s="67">
        <v>120.5</v>
      </c>
      <c r="F6" s="67">
        <v>49</v>
      </c>
      <c r="G6" s="67">
        <v>12.5</v>
      </c>
      <c r="H6" s="69">
        <v>13</v>
      </c>
      <c r="I6" s="67">
        <v>1.8</v>
      </c>
      <c r="J6" s="67">
        <v>13.8</v>
      </c>
      <c r="K6" s="67">
        <v>67.599999999999994</v>
      </c>
      <c r="L6" s="67">
        <v>99.9</v>
      </c>
      <c r="M6" s="67">
        <v>8.3000000000000007</v>
      </c>
    </row>
    <row r="7" spans="1:13" s="59" customFormat="1" ht="20.25" customHeight="1">
      <c r="A7" s="70" t="s">
        <v>152</v>
      </c>
      <c r="B7" s="68">
        <v>22.9</v>
      </c>
      <c r="C7" s="67">
        <v>35.200000000000003</v>
      </c>
      <c r="D7" s="67">
        <v>16.2</v>
      </c>
      <c r="E7" s="67">
        <v>207</v>
      </c>
      <c r="F7" s="67">
        <v>51.5</v>
      </c>
      <c r="G7" s="67">
        <v>17</v>
      </c>
      <c r="H7" s="69">
        <v>15</v>
      </c>
      <c r="I7" s="67">
        <v>1.7</v>
      </c>
      <c r="J7" s="67">
        <v>15.3</v>
      </c>
      <c r="K7" s="67">
        <v>77.099999999999994</v>
      </c>
      <c r="L7" s="67">
        <v>99.9</v>
      </c>
      <c r="M7" s="67">
        <v>19.7</v>
      </c>
    </row>
    <row r="8" spans="1:13" s="59" customFormat="1" ht="20.25" customHeight="1">
      <c r="A8" s="70" t="s">
        <v>151</v>
      </c>
      <c r="B8" s="68">
        <v>23.5</v>
      </c>
      <c r="C8" s="67">
        <v>33.200000000000003</v>
      </c>
      <c r="D8" s="67">
        <v>17.100000000000001</v>
      </c>
      <c r="E8" s="67">
        <v>278</v>
      </c>
      <c r="F8" s="67">
        <v>32</v>
      </c>
      <c r="G8" s="67">
        <v>13</v>
      </c>
      <c r="H8" s="69">
        <v>27</v>
      </c>
      <c r="I8" s="67">
        <v>1.2</v>
      </c>
      <c r="J8" s="67">
        <v>21.3</v>
      </c>
      <c r="K8" s="67">
        <v>90.1</v>
      </c>
      <c r="L8" s="67">
        <v>99.9</v>
      </c>
      <c r="M8" s="67">
        <v>32</v>
      </c>
    </row>
    <row r="9" spans="1:13" s="59" customFormat="1" ht="20.25" customHeight="1">
      <c r="A9" s="70" t="s">
        <v>150</v>
      </c>
      <c r="B9" s="68">
        <v>28.6</v>
      </c>
      <c r="C9" s="68">
        <v>38.6</v>
      </c>
      <c r="D9" s="68">
        <v>21</v>
      </c>
      <c r="E9" s="67">
        <v>43.5</v>
      </c>
      <c r="F9" s="67">
        <v>18.5</v>
      </c>
      <c r="G9" s="67">
        <v>15.5</v>
      </c>
      <c r="H9" s="69">
        <v>5</v>
      </c>
      <c r="I9" s="67">
        <v>1.4</v>
      </c>
      <c r="J9" s="67">
        <v>18.100000000000001</v>
      </c>
      <c r="K9" s="67">
        <v>71.900000000000006</v>
      </c>
      <c r="L9" s="67">
        <v>99.9</v>
      </c>
      <c r="M9" s="67">
        <v>29.8</v>
      </c>
    </row>
    <row r="10" spans="1:13" s="59" customFormat="1" ht="20.25" customHeight="1">
      <c r="A10" s="70" t="s">
        <v>149</v>
      </c>
      <c r="B10" s="68">
        <v>23.7</v>
      </c>
      <c r="C10" s="68">
        <v>35.1</v>
      </c>
      <c r="D10" s="68">
        <v>12.6</v>
      </c>
      <c r="E10" s="67">
        <v>126</v>
      </c>
      <c r="F10" s="67">
        <v>34</v>
      </c>
      <c r="G10" s="67">
        <v>21.5</v>
      </c>
      <c r="H10" s="69">
        <v>16</v>
      </c>
      <c r="I10" s="67">
        <v>1.6</v>
      </c>
      <c r="J10" s="67">
        <v>14.8</v>
      </c>
      <c r="K10" s="67">
        <v>80.400000000000006</v>
      </c>
      <c r="L10" s="67">
        <v>99.9</v>
      </c>
      <c r="M10" s="67">
        <v>28.2</v>
      </c>
    </row>
    <row r="11" spans="1:13" s="59" customFormat="1" ht="20.25" customHeight="1">
      <c r="A11" s="70" t="s">
        <v>148</v>
      </c>
      <c r="B11" s="68">
        <v>16.3</v>
      </c>
      <c r="C11" s="68">
        <v>26.9</v>
      </c>
      <c r="D11" s="68">
        <v>4.0999999999999996</v>
      </c>
      <c r="E11" s="67">
        <v>143.5</v>
      </c>
      <c r="F11" s="67">
        <v>40</v>
      </c>
      <c r="G11" s="67">
        <v>7</v>
      </c>
      <c r="H11" s="69">
        <v>9</v>
      </c>
      <c r="I11" s="67">
        <v>1.2</v>
      </c>
      <c r="J11" s="67">
        <v>14.4</v>
      </c>
      <c r="K11" s="67">
        <v>76.5</v>
      </c>
      <c r="L11" s="67">
        <v>99.9</v>
      </c>
      <c r="M11" s="67">
        <v>13.5</v>
      </c>
    </row>
    <row r="12" spans="1:13" s="59" customFormat="1" ht="20.25" customHeight="1">
      <c r="A12" s="70" t="s">
        <v>147</v>
      </c>
      <c r="B12" s="68">
        <v>11.4</v>
      </c>
      <c r="C12" s="68">
        <v>22.5</v>
      </c>
      <c r="D12" s="67">
        <v>0.9</v>
      </c>
      <c r="E12" s="67">
        <v>9.5</v>
      </c>
      <c r="F12" s="67">
        <v>6</v>
      </c>
      <c r="G12" s="67">
        <v>3</v>
      </c>
      <c r="H12" s="69">
        <v>3</v>
      </c>
      <c r="I12" s="67">
        <v>1.1000000000000001</v>
      </c>
      <c r="J12" s="67">
        <v>15.1</v>
      </c>
      <c r="K12" s="67">
        <v>71.7</v>
      </c>
      <c r="L12" s="67">
        <v>99.9</v>
      </c>
      <c r="M12" s="67">
        <v>18.100000000000001</v>
      </c>
    </row>
    <row r="13" spans="1:13" s="59" customFormat="1" ht="20.25" customHeight="1">
      <c r="A13" s="70" t="s">
        <v>146</v>
      </c>
      <c r="B13" s="68">
        <v>5.0999999999999996</v>
      </c>
      <c r="C13" s="67">
        <v>16.3</v>
      </c>
      <c r="D13" s="67">
        <v>-5.0999999999999996</v>
      </c>
      <c r="E13" s="67">
        <v>0</v>
      </c>
      <c r="F13" s="67">
        <v>0</v>
      </c>
      <c r="G13" s="67">
        <v>0</v>
      </c>
      <c r="H13" s="69">
        <v>0</v>
      </c>
      <c r="I13" s="67">
        <v>1.3</v>
      </c>
      <c r="J13" s="67">
        <v>15.5</v>
      </c>
      <c r="K13" s="67">
        <v>62.8</v>
      </c>
      <c r="L13" s="67">
        <v>99.9</v>
      </c>
      <c r="M13" s="67">
        <v>14.5</v>
      </c>
    </row>
    <row r="14" spans="1:13" s="59" customFormat="1" ht="20.25" customHeight="1">
      <c r="A14" s="70" t="s">
        <v>145</v>
      </c>
      <c r="B14" s="68">
        <v>2.9</v>
      </c>
      <c r="C14" s="67">
        <v>15.6</v>
      </c>
      <c r="D14" s="67">
        <v>-7.5</v>
      </c>
      <c r="E14" s="67">
        <v>17.5</v>
      </c>
      <c r="F14" s="67">
        <v>10</v>
      </c>
      <c r="G14" s="67">
        <v>1.5</v>
      </c>
      <c r="H14" s="69">
        <v>2</v>
      </c>
      <c r="I14" s="67">
        <v>1.5</v>
      </c>
      <c r="J14" s="67">
        <v>21.3</v>
      </c>
      <c r="K14" s="67">
        <v>58</v>
      </c>
      <c r="L14" s="67">
        <v>99.9</v>
      </c>
      <c r="M14" s="67">
        <v>12.1</v>
      </c>
    </row>
    <row r="15" spans="1:13" s="59" customFormat="1" ht="20.25" customHeight="1">
      <c r="A15" s="70" t="s">
        <v>144</v>
      </c>
      <c r="B15" s="68">
        <v>5.7</v>
      </c>
      <c r="C15" s="67">
        <v>21.7</v>
      </c>
      <c r="D15" s="67">
        <v>-4.5</v>
      </c>
      <c r="E15" s="67">
        <v>41.5</v>
      </c>
      <c r="F15" s="68">
        <v>41.5</v>
      </c>
      <c r="G15" s="67">
        <v>9</v>
      </c>
      <c r="H15" s="69">
        <v>1</v>
      </c>
      <c r="I15" s="67">
        <v>2</v>
      </c>
      <c r="J15" s="67">
        <v>19.600000000000001</v>
      </c>
      <c r="K15" s="67">
        <v>44.5</v>
      </c>
      <c r="L15" s="68">
        <v>99.9</v>
      </c>
      <c r="M15" s="67">
        <v>12.1</v>
      </c>
    </row>
    <row r="16" spans="1:13" s="59" customFormat="1" ht="20.25" customHeight="1">
      <c r="A16" s="66" t="s">
        <v>143</v>
      </c>
      <c r="B16" s="65">
        <v>10.6</v>
      </c>
      <c r="C16" s="63">
        <v>23.3</v>
      </c>
      <c r="D16" s="63">
        <v>-1.1000000000000001</v>
      </c>
      <c r="E16" s="63">
        <v>118</v>
      </c>
      <c r="F16" s="63">
        <v>49</v>
      </c>
      <c r="G16" s="63">
        <v>11</v>
      </c>
      <c r="H16" s="64">
        <v>8</v>
      </c>
      <c r="I16" s="63">
        <v>1.5</v>
      </c>
      <c r="J16" s="63">
        <v>15.7</v>
      </c>
      <c r="K16" s="63">
        <v>60.8</v>
      </c>
      <c r="L16" s="63">
        <v>99.9</v>
      </c>
      <c r="M16" s="63">
        <v>7.2</v>
      </c>
    </row>
    <row r="17" spans="1:13" s="59" customFormat="1" ht="20.25" customHeight="1">
      <c r="A17" s="74"/>
      <c r="B17" s="68"/>
      <c r="C17" s="67"/>
      <c r="D17" s="67"/>
      <c r="E17" s="67"/>
      <c r="F17" s="67"/>
      <c r="G17" s="67"/>
      <c r="H17" s="77"/>
      <c r="I17" s="67"/>
      <c r="J17" s="67"/>
      <c r="K17" s="67"/>
      <c r="L17" s="67"/>
      <c r="M17" s="67"/>
    </row>
    <row r="18" spans="1:13" s="59" customFormat="1" ht="20.25" customHeight="1">
      <c r="A18" s="75"/>
      <c r="B18" s="61"/>
      <c r="C18" s="61"/>
      <c r="D18" s="61"/>
      <c r="E18" s="61"/>
      <c r="F18" s="61"/>
      <c r="G18" s="61"/>
      <c r="I18" s="61"/>
      <c r="J18" s="61"/>
      <c r="K18" s="61"/>
      <c r="L18" s="61"/>
      <c r="M18" s="74" t="s">
        <v>183</v>
      </c>
    </row>
    <row r="19" spans="1:13" s="59" customFormat="1" ht="20.25" customHeight="1">
      <c r="A19" s="127" t="s">
        <v>171</v>
      </c>
      <c r="B19" s="124" t="s">
        <v>170</v>
      </c>
      <c r="C19" s="126"/>
      <c r="D19" s="125"/>
      <c r="E19" s="124" t="s">
        <v>169</v>
      </c>
      <c r="F19" s="126"/>
      <c r="G19" s="125"/>
      <c r="H19" s="122" t="s">
        <v>168</v>
      </c>
      <c r="I19" s="124" t="s">
        <v>167</v>
      </c>
      <c r="J19" s="125"/>
      <c r="K19" s="124" t="s">
        <v>166</v>
      </c>
      <c r="L19" s="126"/>
      <c r="M19" s="126"/>
    </row>
    <row r="20" spans="1:13" s="59" customFormat="1" ht="25.5" customHeight="1">
      <c r="A20" s="128"/>
      <c r="B20" s="73" t="s">
        <v>165</v>
      </c>
      <c r="C20" s="73" t="s">
        <v>164</v>
      </c>
      <c r="D20" s="73" t="s">
        <v>163</v>
      </c>
      <c r="E20" s="73" t="s">
        <v>162</v>
      </c>
      <c r="F20" s="72" t="s">
        <v>161</v>
      </c>
      <c r="G20" s="72" t="s">
        <v>160</v>
      </c>
      <c r="H20" s="123"/>
      <c r="I20" s="73" t="s">
        <v>159</v>
      </c>
      <c r="J20" s="72" t="s">
        <v>158</v>
      </c>
      <c r="K20" s="73" t="s">
        <v>157</v>
      </c>
      <c r="L20" s="72" t="s">
        <v>156</v>
      </c>
      <c r="M20" s="71" t="s">
        <v>155</v>
      </c>
    </row>
    <row r="21" spans="1:13" s="59" customFormat="1" ht="20.25" customHeight="1">
      <c r="A21" s="70" t="s">
        <v>154</v>
      </c>
      <c r="B21" s="67">
        <v>12.3</v>
      </c>
      <c r="C21" s="67">
        <v>26.6</v>
      </c>
      <c r="D21" s="67">
        <v>-1.3</v>
      </c>
      <c r="E21" s="67">
        <v>99</v>
      </c>
      <c r="F21" s="67">
        <v>36.5</v>
      </c>
      <c r="G21" s="67">
        <v>4</v>
      </c>
      <c r="H21" s="69">
        <v>12</v>
      </c>
      <c r="I21" s="67">
        <v>1.8</v>
      </c>
      <c r="J21" s="67">
        <v>18.7</v>
      </c>
      <c r="K21" s="67">
        <v>55.6</v>
      </c>
      <c r="L21" s="67">
        <v>99.2</v>
      </c>
      <c r="M21" s="67">
        <v>8.1</v>
      </c>
    </row>
    <row r="22" spans="1:13" s="59" customFormat="1" ht="20.25" customHeight="1">
      <c r="A22" s="70" t="s">
        <v>153</v>
      </c>
      <c r="B22" s="68">
        <v>19.399999999999999</v>
      </c>
      <c r="C22" s="67">
        <v>34.5</v>
      </c>
      <c r="D22" s="67">
        <v>4.9000000000000004</v>
      </c>
      <c r="E22" s="67">
        <v>115</v>
      </c>
      <c r="F22" s="67">
        <v>100.5</v>
      </c>
      <c r="G22" s="67">
        <v>17.5</v>
      </c>
      <c r="H22" s="69">
        <v>4</v>
      </c>
      <c r="I22" s="67">
        <v>1.7</v>
      </c>
      <c r="J22" s="67">
        <v>13.6</v>
      </c>
      <c r="K22" s="67">
        <v>55</v>
      </c>
      <c r="L22" s="67">
        <v>99.4</v>
      </c>
      <c r="M22" s="67">
        <v>11.2</v>
      </c>
    </row>
    <row r="23" spans="1:13" s="59" customFormat="1" ht="20.25" customHeight="1">
      <c r="A23" s="70" t="s">
        <v>152</v>
      </c>
      <c r="B23" s="68">
        <v>21.3</v>
      </c>
      <c r="C23" s="67">
        <v>31.5</v>
      </c>
      <c r="D23" s="67">
        <v>14.6</v>
      </c>
      <c r="E23" s="67">
        <v>233.5</v>
      </c>
      <c r="F23" s="67">
        <v>46</v>
      </c>
      <c r="G23" s="67">
        <v>18</v>
      </c>
      <c r="H23" s="69">
        <v>15</v>
      </c>
      <c r="I23" s="67">
        <v>1.8</v>
      </c>
      <c r="J23" s="67">
        <v>16.899999999999999</v>
      </c>
      <c r="K23" s="67">
        <v>73.099999999999994</v>
      </c>
      <c r="L23" s="67">
        <v>99.7</v>
      </c>
      <c r="M23" s="67">
        <v>23.6</v>
      </c>
    </row>
    <row r="24" spans="1:13" s="59" customFormat="1" ht="20.25" customHeight="1">
      <c r="A24" s="70" t="s">
        <v>151</v>
      </c>
      <c r="B24" s="68">
        <v>23.9</v>
      </c>
      <c r="C24" s="67">
        <v>36.799999999999997</v>
      </c>
      <c r="D24" s="67">
        <v>17.100000000000001</v>
      </c>
      <c r="E24" s="67">
        <v>171</v>
      </c>
      <c r="F24" s="67">
        <v>60</v>
      </c>
      <c r="G24" s="67">
        <v>15.5</v>
      </c>
      <c r="H24" s="69">
        <v>18</v>
      </c>
      <c r="I24" s="67">
        <v>1.5</v>
      </c>
      <c r="J24" s="67">
        <v>15.9</v>
      </c>
      <c r="K24" s="67">
        <v>81.3</v>
      </c>
      <c r="L24" s="67">
        <v>99.9</v>
      </c>
      <c r="M24" s="67">
        <v>33</v>
      </c>
    </row>
    <row r="25" spans="1:13" s="59" customFormat="1" ht="20.25" customHeight="1">
      <c r="A25" s="70" t="s">
        <v>150</v>
      </c>
      <c r="B25" s="68">
        <v>27.9</v>
      </c>
      <c r="C25" s="68">
        <v>37.700000000000003</v>
      </c>
      <c r="D25" s="68">
        <v>20.9</v>
      </c>
      <c r="E25" s="67">
        <v>129</v>
      </c>
      <c r="F25" s="67">
        <v>28.5</v>
      </c>
      <c r="G25" s="67">
        <v>21.5</v>
      </c>
      <c r="H25" s="69">
        <v>15</v>
      </c>
      <c r="I25" s="67">
        <v>1.5</v>
      </c>
      <c r="J25" s="67">
        <v>15.5</v>
      </c>
      <c r="K25" s="67">
        <v>74.900000000000006</v>
      </c>
      <c r="L25" s="67">
        <v>98.3</v>
      </c>
      <c r="M25" s="67">
        <v>32.5</v>
      </c>
    </row>
    <row r="26" spans="1:13" s="59" customFormat="1" ht="20.25" customHeight="1">
      <c r="A26" s="70" t="s">
        <v>149</v>
      </c>
      <c r="B26" s="68">
        <v>24.2</v>
      </c>
      <c r="C26" s="68">
        <v>36.200000000000003</v>
      </c>
      <c r="D26" s="68">
        <v>16.8</v>
      </c>
      <c r="E26" s="67">
        <v>126.5</v>
      </c>
      <c r="F26" s="67">
        <v>53</v>
      </c>
      <c r="G26" s="67">
        <v>48.5</v>
      </c>
      <c r="H26" s="69">
        <v>8</v>
      </c>
      <c r="I26" s="67">
        <v>1.3</v>
      </c>
      <c r="J26" s="67">
        <v>20.399999999999999</v>
      </c>
      <c r="K26" s="67">
        <v>73.099999999999994</v>
      </c>
      <c r="L26" s="67">
        <v>99.4</v>
      </c>
      <c r="M26" s="67">
        <v>28.8</v>
      </c>
    </row>
    <row r="27" spans="1:13" s="59" customFormat="1" ht="20.25" customHeight="1">
      <c r="A27" s="70" t="s">
        <v>148</v>
      </c>
      <c r="B27" s="68">
        <v>18.5</v>
      </c>
      <c r="C27" s="68">
        <v>30.3</v>
      </c>
      <c r="D27" s="68">
        <v>10.7</v>
      </c>
      <c r="E27" s="67">
        <v>456</v>
      </c>
      <c r="F27" s="67">
        <v>271.5</v>
      </c>
      <c r="G27" s="67">
        <v>35</v>
      </c>
      <c r="H27" s="69">
        <v>15</v>
      </c>
      <c r="I27" s="67">
        <v>1.5</v>
      </c>
      <c r="J27" s="67">
        <v>21.2</v>
      </c>
      <c r="K27" s="67">
        <v>77.7</v>
      </c>
      <c r="L27" s="67">
        <v>99.9</v>
      </c>
      <c r="M27" s="67">
        <v>23.6</v>
      </c>
    </row>
    <row r="28" spans="1:13" s="59" customFormat="1" ht="20.25" customHeight="1">
      <c r="A28" s="70" t="s">
        <v>147</v>
      </c>
      <c r="B28" s="68">
        <v>11</v>
      </c>
      <c r="C28" s="68">
        <v>23</v>
      </c>
      <c r="D28" s="67">
        <v>-0.9</v>
      </c>
      <c r="E28" s="67">
        <v>88.5</v>
      </c>
      <c r="F28" s="67">
        <v>42</v>
      </c>
      <c r="G28" s="67">
        <v>6</v>
      </c>
      <c r="H28" s="69">
        <v>8</v>
      </c>
      <c r="I28" s="67">
        <v>1.1000000000000001</v>
      </c>
      <c r="J28" s="67">
        <v>18.2</v>
      </c>
      <c r="K28" s="67">
        <v>71.8</v>
      </c>
      <c r="L28" s="67">
        <v>99.9</v>
      </c>
      <c r="M28" s="67">
        <v>18.2</v>
      </c>
    </row>
    <row r="29" spans="1:13" s="59" customFormat="1" ht="20.25" customHeight="1">
      <c r="A29" s="70" t="s">
        <v>146</v>
      </c>
      <c r="B29" s="68">
        <v>6.2</v>
      </c>
      <c r="C29" s="67">
        <v>18.2</v>
      </c>
      <c r="D29" s="67">
        <v>-3</v>
      </c>
      <c r="E29" s="67">
        <v>20.5</v>
      </c>
      <c r="F29" s="67">
        <v>7</v>
      </c>
      <c r="G29" s="67">
        <v>2</v>
      </c>
      <c r="H29" s="69">
        <v>5</v>
      </c>
      <c r="I29" s="67">
        <v>1.1000000000000001</v>
      </c>
      <c r="J29" s="67">
        <v>19.5</v>
      </c>
      <c r="K29" s="67">
        <v>70.099999999999994</v>
      </c>
      <c r="L29" s="67">
        <v>99.9</v>
      </c>
      <c r="M29" s="67">
        <v>20.9</v>
      </c>
    </row>
    <row r="30" spans="1:13" s="59" customFormat="1" ht="20.25" customHeight="1">
      <c r="A30" s="70" t="s">
        <v>145</v>
      </c>
      <c r="B30" s="68">
        <v>5.0999999999999996</v>
      </c>
      <c r="C30" s="67">
        <v>17.8</v>
      </c>
      <c r="D30" s="67">
        <v>-3.5</v>
      </c>
      <c r="E30" s="67">
        <v>58</v>
      </c>
      <c r="F30" s="67">
        <v>42</v>
      </c>
      <c r="G30" s="67">
        <v>10.5</v>
      </c>
      <c r="H30" s="69">
        <v>5</v>
      </c>
      <c r="I30" s="67">
        <v>1.3</v>
      </c>
      <c r="J30" s="67">
        <v>17.2</v>
      </c>
      <c r="K30" s="67">
        <v>66.3</v>
      </c>
      <c r="L30" s="67">
        <v>99.9</v>
      </c>
      <c r="M30" s="67">
        <v>16.5</v>
      </c>
    </row>
    <row r="31" spans="1:13" s="59" customFormat="1" ht="20.25" customHeight="1">
      <c r="A31" s="70" t="s">
        <v>144</v>
      </c>
      <c r="B31" s="68">
        <v>5.8</v>
      </c>
      <c r="C31" s="67">
        <v>18</v>
      </c>
      <c r="D31" s="67">
        <v>-6.5</v>
      </c>
      <c r="E31" s="67">
        <v>17.5</v>
      </c>
      <c r="F31" s="68">
        <v>14.5</v>
      </c>
      <c r="G31" s="67">
        <v>3.5</v>
      </c>
      <c r="H31" s="69">
        <v>5</v>
      </c>
      <c r="I31" s="67">
        <v>1.4</v>
      </c>
      <c r="J31" s="67">
        <v>21.6</v>
      </c>
      <c r="K31" s="67">
        <v>56.7</v>
      </c>
      <c r="L31" s="68">
        <v>99.9</v>
      </c>
      <c r="M31" s="67">
        <v>14.7</v>
      </c>
    </row>
    <row r="32" spans="1:13" s="59" customFormat="1" ht="20.25" customHeight="1">
      <c r="A32" s="66" t="s">
        <v>143</v>
      </c>
      <c r="B32" s="65">
        <v>9.1</v>
      </c>
      <c r="C32" s="63">
        <v>24.5</v>
      </c>
      <c r="D32" s="63">
        <v>-2.1</v>
      </c>
      <c r="E32" s="63">
        <v>88.5</v>
      </c>
      <c r="F32" s="63">
        <v>36</v>
      </c>
      <c r="G32" s="63">
        <v>6</v>
      </c>
      <c r="H32" s="64">
        <v>8</v>
      </c>
      <c r="I32" s="63">
        <v>1.8</v>
      </c>
      <c r="J32" s="63">
        <v>23.4</v>
      </c>
      <c r="K32" s="63">
        <v>59.8</v>
      </c>
      <c r="L32" s="63">
        <v>99.9</v>
      </c>
      <c r="M32" s="63">
        <v>11.5</v>
      </c>
    </row>
    <row r="33" spans="1:13" s="59" customFormat="1" ht="20.25" customHeight="1">
      <c r="A33" s="74"/>
      <c r="B33" s="68"/>
      <c r="C33" s="67"/>
      <c r="D33" s="67"/>
      <c r="E33" s="67"/>
      <c r="F33" s="67"/>
      <c r="G33" s="67"/>
      <c r="H33" s="77"/>
      <c r="I33" s="67"/>
      <c r="J33" s="67"/>
      <c r="K33" s="67"/>
      <c r="L33" s="67"/>
      <c r="M33" s="67"/>
    </row>
    <row r="34" spans="1:13" s="59" customFormat="1" ht="20.25" customHeight="1">
      <c r="A34" s="75"/>
      <c r="B34" s="61"/>
      <c r="C34" s="61"/>
      <c r="D34" s="61"/>
      <c r="E34" s="61"/>
      <c r="F34" s="61"/>
      <c r="G34" s="61"/>
      <c r="I34" s="61"/>
      <c r="J34" s="61"/>
      <c r="K34" s="61"/>
      <c r="L34" s="61"/>
      <c r="M34" s="74" t="s">
        <v>182</v>
      </c>
    </row>
    <row r="35" spans="1:13" s="59" customFormat="1" ht="20.25" customHeight="1">
      <c r="A35" s="127" t="s">
        <v>171</v>
      </c>
      <c r="B35" s="124" t="s">
        <v>170</v>
      </c>
      <c r="C35" s="126"/>
      <c r="D35" s="125"/>
      <c r="E35" s="124" t="s">
        <v>169</v>
      </c>
      <c r="F35" s="126"/>
      <c r="G35" s="125"/>
      <c r="H35" s="122" t="s">
        <v>168</v>
      </c>
      <c r="I35" s="124" t="s">
        <v>167</v>
      </c>
      <c r="J35" s="125"/>
      <c r="K35" s="124" t="s">
        <v>166</v>
      </c>
      <c r="L35" s="126"/>
      <c r="M35" s="126"/>
    </row>
    <row r="36" spans="1:13" s="59" customFormat="1" ht="25.5" customHeight="1">
      <c r="A36" s="128"/>
      <c r="B36" s="73" t="s">
        <v>165</v>
      </c>
      <c r="C36" s="73" t="s">
        <v>164</v>
      </c>
      <c r="D36" s="73" t="s">
        <v>163</v>
      </c>
      <c r="E36" s="73" t="s">
        <v>162</v>
      </c>
      <c r="F36" s="72" t="s">
        <v>161</v>
      </c>
      <c r="G36" s="72" t="s">
        <v>160</v>
      </c>
      <c r="H36" s="123"/>
      <c r="I36" s="73" t="s">
        <v>159</v>
      </c>
      <c r="J36" s="72" t="s">
        <v>158</v>
      </c>
      <c r="K36" s="73" t="s">
        <v>157</v>
      </c>
      <c r="L36" s="72" t="s">
        <v>156</v>
      </c>
      <c r="M36" s="71" t="s">
        <v>155</v>
      </c>
    </row>
    <row r="37" spans="1:13" s="59" customFormat="1" ht="20.25" customHeight="1">
      <c r="A37" s="70" t="s">
        <v>154</v>
      </c>
      <c r="B37" s="67">
        <v>15.4</v>
      </c>
      <c r="C37" s="67">
        <v>30</v>
      </c>
      <c r="D37" s="67">
        <v>2.2000000000000002</v>
      </c>
      <c r="E37" s="67">
        <v>60</v>
      </c>
      <c r="F37" s="67">
        <v>32</v>
      </c>
      <c r="G37" s="67">
        <v>7</v>
      </c>
      <c r="H37" s="69">
        <v>6</v>
      </c>
      <c r="I37" s="67">
        <v>1.6</v>
      </c>
      <c r="J37" s="67">
        <v>16.7</v>
      </c>
      <c r="K37" s="67">
        <v>61.2</v>
      </c>
      <c r="L37" s="67">
        <v>99.1</v>
      </c>
      <c r="M37" s="67">
        <v>11.3</v>
      </c>
    </row>
    <row r="38" spans="1:13" s="59" customFormat="1" ht="20.25" customHeight="1">
      <c r="A38" s="70" t="s">
        <v>153</v>
      </c>
      <c r="B38" s="68">
        <v>18.899999999999999</v>
      </c>
      <c r="C38" s="67">
        <v>31.2</v>
      </c>
      <c r="D38" s="67">
        <v>5.8</v>
      </c>
      <c r="E38" s="67">
        <v>121</v>
      </c>
      <c r="F38" s="67">
        <v>27</v>
      </c>
      <c r="G38" s="67">
        <v>6.5</v>
      </c>
      <c r="H38" s="69">
        <v>6</v>
      </c>
      <c r="I38" s="67">
        <v>1.7</v>
      </c>
      <c r="J38" s="67">
        <v>14.8</v>
      </c>
      <c r="K38" s="67">
        <v>64.2</v>
      </c>
      <c r="L38" s="67">
        <v>98.8</v>
      </c>
      <c r="M38" s="67">
        <v>15.1</v>
      </c>
    </row>
    <row r="39" spans="1:13" s="59" customFormat="1" ht="20.25" customHeight="1">
      <c r="A39" s="70" t="s">
        <v>152</v>
      </c>
      <c r="B39" s="68">
        <v>22.1</v>
      </c>
      <c r="C39" s="67">
        <v>35.200000000000003</v>
      </c>
      <c r="D39" s="67">
        <v>13.8</v>
      </c>
      <c r="E39" s="67">
        <v>102</v>
      </c>
      <c r="F39" s="67">
        <v>52</v>
      </c>
      <c r="G39" s="67">
        <v>14.5</v>
      </c>
      <c r="H39" s="69">
        <v>9</v>
      </c>
      <c r="I39" s="67">
        <v>1.7</v>
      </c>
      <c r="J39" s="67">
        <v>13.6</v>
      </c>
      <c r="K39" s="67">
        <v>72.099999999999994</v>
      </c>
      <c r="L39" s="67">
        <v>99.1</v>
      </c>
      <c r="M39" s="67">
        <v>22</v>
      </c>
    </row>
    <row r="40" spans="1:13" s="59" customFormat="1" ht="20.25" customHeight="1">
      <c r="A40" s="70" t="s">
        <v>151</v>
      </c>
      <c r="B40" s="68">
        <v>27.9</v>
      </c>
      <c r="C40" s="67">
        <v>37.799999999999997</v>
      </c>
      <c r="D40" s="67">
        <v>18.600000000000001</v>
      </c>
      <c r="E40" s="67">
        <v>101.5</v>
      </c>
      <c r="F40" s="67">
        <v>37</v>
      </c>
      <c r="G40" s="67">
        <v>12</v>
      </c>
      <c r="H40" s="69">
        <v>5</v>
      </c>
      <c r="I40" s="67">
        <v>1.7</v>
      </c>
      <c r="J40" s="67">
        <v>14.9</v>
      </c>
      <c r="K40" s="67">
        <v>72</v>
      </c>
      <c r="L40" s="67">
        <v>99.4</v>
      </c>
      <c r="M40" s="67">
        <v>25.4</v>
      </c>
    </row>
    <row r="41" spans="1:13" s="59" customFormat="1" ht="20.25" customHeight="1">
      <c r="A41" s="70" t="s">
        <v>150</v>
      </c>
      <c r="B41" s="68">
        <v>27.5</v>
      </c>
      <c r="C41" s="68">
        <v>37.799999999999997</v>
      </c>
      <c r="D41" s="68">
        <v>15.1</v>
      </c>
      <c r="E41" s="67">
        <v>147.5</v>
      </c>
      <c r="F41" s="67">
        <v>43</v>
      </c>
      <c r="G41" s="67">
        <v>25</v>
      </c>
      <c r="H41" s="69">
        <v>6</v>
      </c>
      <c r="I41" s="67">
        <v>1.8</v>
      </c>
      <c r="J41" s="67">
        <v>19.5</v>
      </c>
      <c r="K41" s="67">
        <v>70.900000000000006</v>
      </c>
      <c r="L41" s="67">
        <v>98.9</v>
      </c>
      <c r="M41" s="67">
        <v>21.1</v>
      </c>
    </row>
    <row r="42" spans="1:13" s="59" customFormat="1" ht="20.25" customHeight="1">
      <c r="A42" s="70" t="s">
        <v>149</v>
      </c>
      <c r="B42" s="68">
        <v>22.1</v>
      </c>
      <c r="C42" s="68">
        <v>33.6</v>
      </c>
      <c r="D42" s="68">
        <v>12.8</v>
      </c>
      <c r="E42" s="67">
        <v>189</v>
      </c>
      <c r="F42" s="67">
        <v>21.5</v>
      </c>
      <c r="G42" s="67">
        <v>17.5</v>
      </c>
      <c r="H42" s="69">
        <v>9</v>
      </c>
      <c r="I42" s="67">
        <v>1.4</v>
      </c>
      <c r="J42" s="67">
        <v>24.1</v>
      </c>
      <c r="K42" s="67">
        <v>81.2</v>
      </c>
      <c r="L42" s="67">
        <v>99.9</v>
      </c>
      <c r="M42" s="67">
        <v>26.4</v>
      </c>
    </row>
    <row r="43" spans="1:13" s="59" customFormat="1" ht="20.25" customHeight="1">
      <c r="A43" s="70" t="s">
        <v>148</v>
      </c>
      <c r="B43" s="68">
        <v>17.899999999999999</v>
      </c>
      <c r="C43" s="68">
        <v>34</v>
      </c>
      <c r="D43" s="68">
        <v>7.1</v>
      </c>
      <c r="E43" s="67">
        <v>45</v>
      </c>
      <c r="F43" s="67">
        <v>17</v>
      </c>
      <c r="G43" s="67">
        <v>13.5</v>
      </c>
      <c r="H43" s="69">
        <v>5</v>
      </c>
      <c r="I43" s="67">
        <v>1.2</v>
      </c>
      <c r="J43" s="67">
        <v>29.5</v>
      </c>
      <c r="K43" s="67">
        <v>71.2</v>
      </c>
      <c r="L43" s="67">
        <v>99.9</v>
      </c>
      <c r="M43" s="67">
        <v>20.6</v>
      </c>
    </row>
    <row r="44" spans="1:13" s="59" customFormat="1" ht="20.25" customHeight="1">
      <c r="A44" s="70" t="s">
        <v>147</v>
      </c>
      <c r="B44" s="68">
        <v>12.3</v>
      </c>
      <c r="C44" s="68">
        <v>23.8</v>
      </c>
      <c r="D44" s="68">
        <v>2.4</v>
      </c>
      <c r="E44" s="67">
        <v>14</v>
      </c>
      <c r="F44" s="67">
        <v>12.5</v>
      </c>
      <c r="G44" s="67">
        <v>4</v>
      </c>
      <c r="H44" s="69">
        <v>2</v>
      </c>
      <c r="I44" s="67">
        <v>1</v>
      </c>
      <c r="J44" s="67">
        <v>11.3</v>
      </c>
      <c r="K44" s="67">
        <v>70.2</v>
      </c>
      <c r="L44" s="67">
        <v>99.4</v>
      </c>
      <c r="M44" s="67">
        <v>20.6</v>
      </c>
    </row>
    <row r="45" spans="1:13" s="59" customFormat="1" ht="20.25" customHeight="1">
      <c r="A45" s="70" t="s">
        <v>146</v>
      </c>
      <c r="B45" s="68">
        <v>5.7</v>
      </c>
      <c r="C45" s="67">
        <v>19.399999999999999</v>
      </c>
      <c r="D45" s="67">
        <v>-4.9000000000000004</v>
      </c>
      <c r="E45" s="67">
        <v>13</v>
      </c>
      <c r="F45" s="67">
        <v>7</v>
      </c>
      <c r="G45" s="67">
        <v>2.5</v>
      </c>
      <c r="H45" s="69">
        <v>2</v>
      </c>
      <c r="I45" s="67">
        <v>1.3</v>
      </c>
      <c r="J45" s="67">
        <v>16.5</v>
      </c>
      <c r="K45" s="67">
        <v>63.4</v>
      </c>
      <c r="L45" s="67">
        <v>98.5</v>
      </c>
      <c r="M45" s="67">
        <v>16.100000000000001</v>
      </c>
    </row>
    <row r="46" spans="1:13" s="59" customFormat="1" ht="20.25" customHeight="1">
      <c r="A46" s="70" t="s">
        <v>145</v>
      </c>
      <c r="B46" s="68">
        <v>14.7</v>
      </c>
      <c r="C46" s="67">
        <v>14.7</v>
      </c>
      <c r="D46" s="67">
        <v>-5.8</v>
      </c>
      <c r="E46" s="67">
        <v>8</v>
      </c>
      <c r="F46" s="67">
        <v>8</v>
      </c>
      <c r="G46" s="67">
        <v>2.5</v>
      </c>
      <c r="H46" s="69">
        <v>1</v>
      </c>
      <c r="I46" s="67">
        <v>1.5</v>
      </c>
      <c r="J46" s="67">
        <v>18.8</v>
      </c>
      <c r="K46" s="67">
        <v>46.5</v>
      </c>
      <c r="L46" s="67">
        <v>96.7</v>
      </c>
      <c r="M46" s="67">
        <v>12.1</v>
      </c>
    </row>
    <row r="47" spans="1:13" s="59" customFormat="1" ht="20.25" customHeight="1">
      <c r="A47" s="70" t="s">
        <v>144</v>
      </c>
      <c r="B47" s="68">
        <v>18.600000000000001</v>
      </c>
      <c r="C47" s="67">
        <v>18.600000000000001</v>
      </c>
      <c r="D47" s="67">
        <v>-5.0999999999999996</v>
      </c>
      <c r="E47" s="67">
        <v>18</v>
      </c>
      <c r="F47" s="68">
        <v>13</v>
      </c>
      <c r="G47" s="67">
        <v>2.5</v>
      </c>
      <c r="H47" s="69">
        <v>3</v>
      </c>
      <c r="I47" s="67">
        <v>1.4</v>
      </c>
      <c r="J47" s="67">
        <v>17.600000000000001</v>
      </c>
      <c r="K47" s="67">
        <v>53.4</v>
      </c>
      <c r="L47" s="68">
        <v>99.1</v>
      </c>
      <c r="M47" s="67">
        <v>12</v>
      </c>
    </row>
    <row r="48" spans="1:13" s="59" customFormat="1" ht="20.25" customHeight="1">
      <c r="A48" s="70" t="s">
        <v>143</v>
      </c>
      <c r="B48" s="65">
        <v>23.7</v>
      </c>
      <c r="C48" s="63">
        <v>23.7</v>
      </c>
      <c r="D48" s="63">
        <v>-1.8</v>
      </c>
      <c r="E48" s="63">
        <v>63</v>
      </c>
      <c r="F48" s="63">
        <v>29</v>
      </c>
      <c r="G48" s="63">
        <v>5.5</v>
      </c>
      <c r="H48" s="64">
        <v>4</v>
      </c>
      <c r="I48" s="63">
        <v>1.7</v>
      </c>
      <c r="J48" s="63">
        <v>19.3</v>
      </c>
      <c r="K48" s="63">
        <v>55.3</v>
      </c>
      <c r="L48" s="63">
        <v>97.9</v>
      </c>
      <c r="M48" s="63">
        <v>10.3</v>
      </c>
    </row>
    <row r="49" spans="1:13" ht="18" customHeight="1">
      <c r="A49" s="76"/>
    </row>
    <row r="50" spans="1:13" s="59" customFormat="1" ht="20.25" customHeight="1">
      <c r="A50" s="75"/>
      <c r="B50" s="61"/>
      <c r="C50" s="61"/>
      <c r="D50" s="61"/>
      <c r="E50" s="61"/>
      <c r="F50" s="61"/>
      <c r="G50" s="61"/>
      <c r="I50" s="61"/>
      <c r="J50" s="61"/>
      <c r="K50" s="61"/>
      <c r="L50" s="61"/>
      <c r="M50" s="74" t="s">
        <v>181</v>
      </c>
    </row>
    <row r="51" spans="1:13" s="59" customFormat="1" ht="20.25" customHeight="1">
      <c r="A51" s="127" t="s">
        <v>171</v>
      </c>
      <c r="B51" s="124" t="s">
        <v>170</v>
      </c>
      <c r="C51" s="126"/>
      <c r="D51" s="125"/>
      <c r="E51" s="124" t="s">
        <v>169</v>
      </c>
      <c r="F51" s="126"/>
      <c r="G51" s="125"/>
      <c r="H51" s="122" t="s">
        <v>168</v>
      </c>
      <c r="I51" s="130" t="s">
        <v>167</v>
      </c>
      <c r="J51" s="130"/>
      <c r="K51" s="130" t="s">
        <v>166</v>
      </c>
      <c r="L51" s="130"/>
      <c r="M51" s="124"/>
    </row>
    <row r="52" spans="1:13" s="59" customFormat="1" ht="25.5" customHeight="1">
      <c r="A52" s="128"/>
      <c r="B52" s="73" t="s">
        <v>165</v>
      </c>
      <c r="C52" s="73" t="s">
        <v>164</v>
      </c>
      <c r="D52" s="73" t="s">
        <v>163</v>
      </c>
      <c r="E52" s="73" t="s">
        <v>162</v>
      </c>
      <c r="F52" s="72" t="s">
        <v>161</v>
      </c>
      <c r="G52" s="72" t="s">
        <v>160</v>
      </c>
      <c r="H52" s="129"/>
      <c r="I52" s="73" t="s">
        <v>159</v>
      </c>
      <c r="J52" s="72" t="s">
        <v>158</v>
      </c>
      <c r="K52" s="73" t="s">
        <v>157</v>
      </c>
      <c r="L52" s="72" t="s">
        <v>156</v>
      </c>
      <c r="M52" s="71" t="s">
        <v>155</v>
      </c>
    </row>
    <row r="53" spans="1:13" s="59" customFormat="1" ht="20.25" customHeight="1">
      <c r="A53" s="70" t="s">
        <v>154</v>
      </c>
      <c r="B53" s="67">
        <v>13.2</v>
      </c>
      <c r="C53" s="67">
        <v>28</v>
      </c>
      <c r="D53" s="67">
        <v>1.8</v>
      </c>
      <c r="E53" s="67">
        <v>77</v>
      </c>
      <c r="F53" s="67">
        <v>31.5</v>
      </c>
      <c r="G53" s="67">
        <v>5</v>
      </c>
      <c r="H53" s="69">
        <v>11</v>
      </c>
      <c r="I53" s="67">
        <v>1.8</v>
      </c>
      <c r="J53" s="67">
        <v>22.1</v>
      </c>
      <c r="K53" s="67">
        <v>60.9</v>
      </c>
      <c r="L53" s="67">
        <v>98.3</v>
      </c>
      <c r="M53" s="67">
        <v>8.6</v>
      </c>
    </row>
    <row r="54" spans="1:13" s="59" customFormat="1" ht="20.25" customHeight="1">
      <c r="A54" s="70" t="s">
        <v>153</v>
      </c>
      <c r="B54" s="68">
        <v>19.100000000000001</v>
      </c>
      <c r="C54" s="67">
        <v>32.799999999999997</v>
      </c>
      <c r="D54" s="67">
        <v>6</v>
      </c>
      <c r="E54" s="67">
        <v>74.5</v>
      </c>
      <c r="F54" s="67">
        <v>34</v>
      </c>
      <c r="G54" s="67">
        <v>5</v>
      </c>
      <c r="H54" s="69">
        <v>9</v>
      </c>
      <c r="I54" s="67">
        <v>1.6</v>
      </c>
      <c r="J54" s="67">
        <v>14.4</v>
      </c>
      <c r="K54" s="67">
        <v>65.2</v>
      </c>
      <c r="L54" s="67">
        <v>98.5</v>
      </c>
      <c r="M54" s="67">
        <v>11.1</v>
      </c>
    </row>
    <row r="55" spans="1:13" s="59" customFormat="1" ht="20.25" customHeight="1">
      <c r="A55" s="70" t="s">
        <v>152</v>
      </c>
      <c r="B55" s="68">
        <v>21.3</v>
      </c>
      <c r="C55" s="67">
        <v>30.3</v>
      </c>
      <c r="D55" s="67">
        <v>11.7</v>
      </c>
      <c r="E55" s="67">
        <v>101</v>
      </c>
      <c r="F55" s="67">
        <v>60</v>
      </c>
      <c r="G55" s="67">
        <v>18.5</v>
      </c>
      <c r="H55" s="69">
        <v>11</v>
      </c>
      <c r="I55" s="67">
        <v>1.7</v>
      </c>
      <c r="J55" s="67">
        <v>21.6</v>
      </c>
      <c r="K55" s="67">
        <v>64.8</v>
      </c>
      <c r="L55" s="67">
        <v>97.6</v>
      </c>
      <c r="M55" s="67">
        <v>16.899999999999999</v>
      </c>
    </row>
    <row r="56" spans="1:13" s="59" customFormat="1" ht="20.25" customHeight="1">
      <c r="A56" s="70" t="s">
        <v>151</v>
      </c>
      <c r="B56" s="68">
        <v>26.6</v>
      </c>
      <c r="C56" s="67">
        <v>35.200000000000003</v>
      </c>
      <c r="D56" s="67">
        <v>20</v>
      </c>
      <c r="E56" s="67">
        <v>165.5</v>
      </c>
      <c r="F56" s="67">
        <v>34</v>
      </c>
      <c r="G56" s="67">
        <v>31</v>
      </c>
      <c r="H56" s="69">
        <v>14</v>
      </c>
      <c r="I56" s="67">
        <v>1.4</v>
      </c>
      <c r="J56" s="67">
        <v>13.7</v>
      </c>
      <c r="K56" s="67">
        <v>74.7</v>
      </c>
      <c r="L56" s="67">
        <v>97.8</v>
      </c>
      <c r="M56" s="67">
        <v>27.9</v>
      </c>
    </row>
    <row r="57" spans="1:13" s="59" customFormat="1" ht="20.25" customHeight="1">
      <c r="A57" s="70" t="s">
        <v>150</v>
      </c>
      <c r="B57" s="68" t="s">
        <v>180</v>
      </c>
      <c r="C57" s="68" t="s">
        <v>180</v>
      </c>
      <c r="D57" s="68" t="s">
        <v>180</v>
      </c>
      <c r="E57" s="67">
        <v>180.5</v>
      </c>
      <c r="F57" s="67">
        <v>47.5</v>
      </c>
      <c r="G57" s="67">
        <v>16</v>
      </c>
      <c r="H57" s="69">
        <v>16</v>
      </c>
      <c r="I57" s="67">
        <v>1.3</v>
      </c>
      <c r="J57" s="67">
        <v>21.2</v>
      </c>
      <c r="K57" s="67">
        <v>80.599999999999994</v>
      </c>
      <c r="L57" s="67">
        <v>98.7</v>
      </c>
      <c r="M57" s="67">
        <v>33.200000000000003</v>
      </c>
    </row>
    <row r="58" spans="1:13" s="59" customFormat="1" ht="20.25" customHeight="1">
      <c r="A58" s="70" t="s">
        <v>149</v>
      </c>
      <c r="B58" s="68" t="s">
        <v>180</v>
      </c>
      <c r="C58" s="68" t="s">
        <v>180</v>
      </c>
      <c r="D58" s="68" t="s">
        <v>180</v>
      </c>
      <c r="E58" s="67">
        <v>126.5</v>
      </c>
      <c r="F58" s="67">
        <v>20.5</v>
      </c>
      <c r="G58" s="67">
        <v>8</v>
      </c>
      <c r="H58" s="69">
        <v>16</v>
      </c>
      <c r="I58" s="67">
        <v>1.4</v>
      </c>
      <c r="J58" s="67">
        <v>16.3</v>
      </c>
      <c r="K58" s="67">
        <v>73.5</v>
      </c>
      <c r="L58" s="67">
        <v>99</v>
      </c>
      <c r="M58" s="67">
        <v>19.2</v>
      </c>
    </row>
    <row r="59" spans="1:13" s="59" customFormat="1" ht="20.25" customHeight="1">
      <c r="A59" s="70" t="s">
        <v>148</v>
      </c>
      <c r="B59" s="68" t="s">
        <v>180</v>
      </c>
      <c r="C59" s="68" t="s">
        <v>180</v>
      </c>
      <c r="D59" s="68" t="s">
        <v>180</v>
      </c>
      <c r="E59" s="67">
        <v>348.5</v>
      </c>
      <c r="F59" s="67">
        <v>101</v>
      </c>
      <c r="G59" s="67">
        <v>29</v>
      </c>
      <c r="H59" s="69">
        <v>17</v>
      </c>
      <c r="I59" s="67">
        <v>1.5</v>
      </c>
      <c r="J59" s="67">
        <v>20.399999999999999</v>
      </c>
      <c r="K59" s="67">
        <v>79.8</v>
      </c>
      <c r="L59" s="67">
        <v>99.7</v>
      </c>
      <c r="M59" s="67">
        <v>23</v>
      </c>
    </row>
    <row r="60" spans="1:13" s="59" customFormat="1" ht="20.25" customHeight="1">
      <c r="A60" s="70" t="s">
        <v>147</v>
      </c>
      <c r="B60" s="68" t="s">
        <v>180</v>
      </c>
      <c r="C60" s="68" t="s">
        <v>180</v>
      </c>
      <c r="D60" s="68" t="s">
        <v>180</v>
      </c>
      <c r="E60" s="67">
        <v>27.5</v>
      </c>
      <c r="F60" s="67">
        <v>16</v>
      </c>
      <c r="G60" s="67">
        <v>3.5</v>
      </c>
      <c r="H60" s="69">
        <v>8</v>
      </c>
      <c r="I60" s="67">
        <v>1.1000000000000001</v>
      </c>
      <c r="J60" s="67">
        <v>15.7</v>
      </c>
      <c r="K60" s="67">
        <v>68.3</v>
      </c>
      <c r="L60" s="67">
        <v>99.9</v>
      </c>
      <c r="M60" s="67">
        <v>19.5</v>
      </c>
    </row>
    <row r="61" spans="1:13" s="59" customFormat="1" ht="20.25" customHeight="1">
      <c r="A61" s="70" t="s">
        <v>146</v>
      </c>
      <c r="B61" s="68">
        <v>4.3</v>
      </c>
      <c r="C61" s="67">
        <v>16.2</v>
      </c>
      <c r="D61" s="67">
        <v>-4.3</v>
      </c>
      <c r="E61" s="67">
        <v>12.5</v>
      </c>
      <c r="F61" s="67">
        <v>4</v>
      </c>
      <c r="G61" s="67">
        <v>2</v>
      </c>
      <c r="H61" s="69">
        <v>5</v>
      </c>
      <c r="I61" s="67">
        <v>1.6</v>
      </c>
      <c r="J61" s="67">
        <v>22.2</v>
      </c>
      <c r="K61" s="67">
        <v>58.5</v>
      </c>
      <c r="L61" s="67">
        <v>99.9</v>
      </c>
      <c r="M61" s="67">
        <v>14.4</v>
      </c>
    </row>
    <row r="62" spans="1:13" s="59" customFormat="1" ht="20.25" customHeight="1">
      <c r="A62" s="70" t="s">
        <v>145</v>
      </c>
      <c r="B62" s="68">
        <v>2.2999999999999998</v>
      </c>
      <c r="C62" s="67">
        <v>14.4</v>
      </c>
      <c r="D62" s="67">
        <v>-7</v>
      </c>
      <c r="E62" s="67">
        <v>22.5</v>
      </c>
      <c r="F62" s="67">
        <v>12</v>
      </c>
      <c r="G62" s="67">
        <v>4</v>
      </c>
      <c r="H62" s="69">
        <v>5</v>
      </c>
      <c r="I62" s="67">
        <v>1.8</v>
      </c>
      <c r="J62" s="67">
        <v>18.3</v>
      </c>
      <c r="K62" s="67">
        <v>54.1</v>
      </c>
      <c r="L62" s="67">
        <v>98.7</v>
      </c>
      <c r="M62" s="67">
        <v>11.4</v>
      </c>
    </row>
    <row r="63" spans="1:13" s="59" customFormat="1" ht="20.25" customHeight="1">
      <c r="A63" s="70" t="s">
        <v>144</v>
      </c>
      <c r="B63" s="68">
        <v>3.3</v>
      </c>
      <c r="C63" s="67">
        <v>16.2</v>
      </c>
      <c r="D63" s="67">
        <v>-5.4</v>
      </c>
      <c r="E63" s="67">
        <v>8</v>
      </c>
      <c r="F63" s="68">
        <v>5.5</v>
      </c>
      <c r="G63" s="67">
        <v>2.5</v>
      </c>
      <c r="H63" s="69">
        <v>4</v>
      </c>
      <c r="I63" s="67">
        <v>1.6</v>
      </c>
      <c r="J63" s="67">
        <v>18.8</v>
      </c>
      <c r="K63" s="67">
        <v>51.8</v>
      </c>
      <c r="L63" s="68">
        <v>98.2</v>
      </c>
      <c r="M63" s="67">
        <v>11.1</v>
      </c>
    </row>
    <row r="64" spans="1:13" s="59" customFormat="1" ht="20.25" customHeight="1">
      <c r="A64" s="70" t="s">
        <v>143</v>
      </c>
      <c r="B64" s="65">
        <v>9.6</v>
      </c>
      <c r="C64" s="63">
        <v>24.5</v>
      </c>
      <c r="D64" s="67">
        <v>-1.5</v>
      </c>
      <c r="E64" s="63">
        <v>127</v>
      </c>
      <c r="F64" s="63">
        <v>31.5</v>
      </c>
      <c r="G64" s="63">
        <v>21.5</v>
      </c>
      <c r="H64" s="64">
        <v>12</v>
      </c>
      <c r="I64" s="63">
        <v>1.6</v>
      </c>
      <c r="J64" s="63">
        <v>26.4</v>
      </c>
      <c r="K64" s="63">
        <v>60.6</v>
      </c>
      <c r="L64" s="63">
        <v>99.9</v>
      </c>
      <c r="M64" s="63">
        <v>12.6</v>
      </c>
    </row>
    <row r="65" spans="1:13" s="59" customFormat="1" ht="19.5" customHeight="1">
      <c r="A65" s="62"/>
      <c r="B65" s="62" t="s">
        <v>179</v>
      </c>
      <c r="C65" s="62"/>
      <c r="D65" s="62"/>
      <c r="E65" s="62"/>
      <c r="F65" s="61"/>
      <c r="L65" s="61"/>
      <c r="M65" s="60"/>
    </row>
    <row r="67" spans="1:13" s="59" customFormat="1" ht="20.25" customHeight="1">
      <c r="A67" s="75"/>
      <c r="B67" s="61"/>
      <c r="C67" s="61"/>
      <c r="D67" s="61"/>
      <c r="E67" s="61"/>
      <c r="F67" s="61"/>
      <c r="G67" s="61"/>
      <c r="I67" s="61"/>
      <c r="J67" s="61"/>
      <c r="K67" s="61"/>
      <c r="L67" s="61"/>
      <c r="M67" s="74" t="s">
        <v>178</v>
      </c>
    </row>
    <row r="68" spans="1:13" s="59" customFormat="1" ht="20.25" customHeight="1">
      <c r="A68" s="127" t="s">
        <v>171</v>
      </c>
      <c r="B68" s="124" t="s">
        <v>170</v>
      </c>
      <c r="C68" s="126"/>
      <c r="D68" s="125"/>
      <c r="E68" s="124" t="s">
        <v>169</v>
      </c>
      <c r="F68" s="126"/>
      <c r="G68" s="125"/>
      <c r="H68" s="122" t="s">
        <v>168</v>
      </c>
      <c r="I68" s="130" t="s">
        <v>167</v>
      </c>
      <c r="J68" s="130"/>
      <c r="K68" s="130" t="s">
        <v>166</v>
      </c>
      <c r="L68" s="130"/>
      <c r="M68" s="124"/>
    </row>
    <row r="69" spans="1:13" s="59" customFormat="1" ht="25.5" customHeight="1">
      <c r="A69" s="128"/>
      <c r="B69" s="73" t="s">
        <v>165</v>
      </c>
      <c r="C69" s="73" t="s">
        <v>164</v>
      </c>
      <c r="D69" s="73" t="s">
        <v>163</v>
      </c>
      <c r="E69" s="73" t="s">
        <v>162</v>
      </c>
      <c r="F69" s="72" t="s">
        <v>161</v>
      </c>
      <c r="G69" s="72" t="s">
        <v>160</v>
      </c>
      <c r="H69" s="129"/>
      <c r="I69" s="73" t="s">
        <v>159</v>
      </c>
      <c r="J69" s="72" t="s">
        <v>158</v>
      </c>
      <c r="K69" s="73" t="s">
        <v>157</v>
      </c>
      <c r="L69" s="72" t="s">
        <v>156</v>
      </c>
      <c r="M69" s="71" t="s">
        <v>155</v>
      </c>
    </row>
    <row r="70" spans="1:13" s="59" customFormat="1" ht="20.25" customHeight="1">
      <c r="A70" s="70" t="s">
        <v>154</v>
      </c>
      <c r="B70" s="67">
        <v>14</v>
      </c>
      <c r="C70" s="67">
        <v>25.9</v>
      </c>
      <c r="D70" s="67">
        <v>1.6</v>
      </c>
      <c r="E70" s="67">
        <v>111.5</v>
      </c>
      <c r="F70" s="67">
        <v>35.5</v>
      </c>
      <c r="G70" s="67">
        <v>6</v>
      </c>
      <c r="H70" s="69">
        <v>10</v>
      </c>
      <c r="I70" s="67">
        <v>2.1</v>
      </c>
      <c r="J70" s="67">
        <v>21</v>
      </c>
      <c r="K70" s="67">
        <v>64</v>
      </c>
      <c r="L70" s="67">
        <v>98.6</v>
      </c>
      <c r="M70" s="67">
        <v>12.8</v>
      </c>
    </row>
    <row r="71" spans="1:13" s="59" customFormat="1" ht="20.25" customHeight="1">
      <c r="A71" s="70" t="s">
        <v>153</v>
      </c>
      <c r="B71" s="68">
        <v>19.399999999999999</v>
      </c>
      <c r="C71" s="67">
        <v>32.299999999999997</v>
      </c>
      <c r="D71" s="67">
        <v>10.5</v>
      </c>
      <c r="E71" s="67">
        <v>85</v>
      </c>
      <c r="F71" s="67">
        <v>36.5</v>
      </c>
      <c r="G71" s="67">
        <v>7</v>
      </c>
      <c r="H71" s="69">
        <v>8</v>
      </c>
      <c r="I71" s="67">
        <v>1.9</v>
      </c>
      <c r="J71" s="67">
        <v>15</v>
      </c>
      <c r="K71" s="67">
        <v>62.9</v>
      </c>
      <c r="L71" s="67">
        <v>98.6</v>
      </c>
      <c r="M71" s="67">
        <v>10</v>
      </c>
    </row>
    <row r="72" spans="1:13" s="59" customFormat="1" ht="20.25" customHeight="1">
      <c r="A72" s="70" t="s">
        <v>152</v>
      </c>
      <c r="B72" s="68">
        <v>21.9</v>
      </c>
      <c r="C72" s="67">
        <v>32.299999999999997</v>
      </c>
      <c r="D72" s="67">
        <v>9.6999999999999993</v>
      </c>
      <c r="E72" s="67">
        <v>130</v>
      </c>
      <c r="F72" s="67">
        <v>33</v>
      </c>
      <c r="G72" s="67">
        <v>15</v>
      </c>
      <c r="H72" s="69">
        <v>12</v>
      </c>
      <c r="I72" s="67">
        <v>1.8</v>
      </c>
      <c r="J72" s="67">
        <v>13.4</v>
      </c>
      <c r="K72" s="67">
        <v>71.2</v>
      </c>
      <c r="L72" s="67">
        <v>99.2</v>
      </c>
      <c r="M72" s="67">
        <v>13.4</v>
      </c>
    </row>
    <row r="73" spans="1:13" s="59" customFormat="1" ht="20.25" customHeight="1">
      <c r="A73" s="70" t="s">
        <v>151</v>
      </c>
      <c r="B73" s="68">
        <v>24.4</v>
      </c>
      <c r="C73" s="67">
        <v>34.9</v>
      </c>
      <c r="D73" s="67">
        <v>18.100000000000001</v>
      </c>
      <c r="E73" s="67">
        <v>72</v>
      </c>
      <c r="F73" s="67">
        <v>21</v>
      </c>
      <c r="G73" s="67">
        <v>13</v>
      </c>
      <c r="H73" s="69">
        <v>14</v>
      </c>
      <c r="I73" s="67">
        <v>1.4</v>
      </c>
      <c r="J73" s="67">
        <v>13.8</v>
      </c>
      <c r="K73" s="67">
        <v>77.2</v>
      </c>
      <c r="L73" s="67">
        <v>99.3</v>
      </c>
      <c r="M73" s="67">
        <v>28.8</v>
      </c>
    </row>
    <row r="74" spans="1:13" s="59" customFormat="1" ht="20.25" customHeight="1">
      <c r="A74" s="70" t="s">
        <v>150</v>
      </c>
      <c r="B74" s="68">
        <v>26.4</v>
      </c>
      <c r="C74" s="67">
        <v>37.700000000000003</v>
      </c>
      <c r="D74" s="67">
        <v>19.5</v>
      </c>
      <c r="E74" s="67">
        <v>290</v>
      </c>
      <c r="F74" s="67">
        <v>124</v>
      </c>
      <c r="G74" s="67">
        <v>37.5</v>
      </c>
      <c r="H74" s="69">
        <v>14</v>
      </c>
      <c r="I74" s="67">
        <v>1.8</v>
      </c>
      <c r="J74" s="67">
        <v>22</v>
      </c>
      <c r="K74" s="67">
        <v>74.099999999999994</v>
      </c>
      <c r="L74" s="67">
        <v>98.4</v>
      </c>
      <c r="M74" s="67">
        <v>25.8</v>
      </c>
    </row>
    <row r="75" spans="1:13" s="59" customFormat="1" ht="20.25" customHeight="1">
      <c r="A75" s="70" t="s">
        <v>149</v>
      </c>
      <c r="B75" s="68">
        <v>23.3</v>
      </c>
      <c r="C75" s="67">
        <v>33.799999999999997</v>
      </c>
      <c r="D75" s="67">
        <v>16</v>
      </c>
      <c r="E75" s="67">
        <v>288.5</v>
      </c>
      <c r="F75" s="67">
        <v>76</v>
      </c>
      <c r="G75" s="67">
        <v>33</v>
      </c>
      <c r="H75" s="69">
        <v>12</v>
      </c>
      <c r="I75" s="67">
        <v>1.3</v>
      </c>
      <c r="J75" s="67">
        <v>13.8</v>
      </c>
      <c r="K75" s="67">
        <v>81.599999999999994</v>
      </c>
      <c r="L75" s="67">
        <v>99.9</v>
      </c>
      <c r="M75" s="67">
        <v>30.5</v>
      </c>
    </row>
    <row r="76" spans="1:13" s="59" customFormat="1" ht="20.25" customHeight="1">
      <c r="A76" s="70" t="s">
        <v>148</v>
      </c>
      <c r="B76" s="68">
        <v>17.100000000000001</v>
      </c>
      <c r="C76" s="67">
        <v>32.299999999999997</v>
      </c>
      <c r="D76" s="67">
        <v>6.4</v>
      </c>
      <c r="E76" s="67">
        <v>52.5</v>
      </c>
      <c r="F76" s="67">
        <v>37</v>
      </c>
      <c r="G76" s="67">
        <v>5.5</v>
      </c>
      <c r="H76" s="69">
        <v>6</v>
      </c>
      <c r="I76" s="67">
        <v>1.1000000000000001</v>
      </c>
      <c r="J76" s="67">
        <v>14.4</v>
      </c>
      <c r="K76" s="67">
        <v>71.099999999999994</v>
      </c>
      <c r="L76" s="67">
        <v>99.9</v>
      </c>
      <c r="M76" s="67">
        <v>17</v>
      </c>
    </row>
    <row r="77" spans="1:13" s="59" customFormat="1" ht="20.25" customHeight="1">
      <c r="A77" s="70" t="s">
        <v>147</v>
      </c>
      <c r="B77" s="68">
        <v>9.6</v>
      </c>
      <c r="C77" s="67">
        <v>20</v>
      </c>
      <c r="D77" s="67">
        <v>-1.9</v>
      </c>
      <c r="E77" s="67">
        <v>89</v>
      </c>
      <c r="F77" s="67">
        <v>40</v>
      </c>
      <c r="G77" s="67">
        <v>9.5</v>
      </c>
      <c r="H77" s="69">
        <v>10</v>
      </c>
      <c r="I77" s="67">
        <v>1.1000000000000001</v>
      </c>
      <c r="J77" s="67">
        <v>15.7</v>
      </c>
      <c r="K77" s="67">
        <v>73.3</v>
      </c>
      <c r="L77" s="67">
        <v>99.7</v>
      </c>
      <c r="M77" s="67">
        <v>19</v>
      </c>
    </row>
    <row r="78" spans="1:13" s="59" customFormat="1" ht="20.25" customHeight="1">
      <c r="A78" s="70" t="s">
        <v>146</v>
      </c>
      <c r="B78" s="68">
        <v>6.2</v>
      </c>
      <c r="C78" s="67">
        <v>17.600000000000001</v>
      </c>
      <c r="D78" s="67">
        <v>-4.3</v>
      </c>
      <c r="E78" s="67">
        <v>46</v>
      </c>
      <c r="F78" s="67">
        <v>24</v>
      </c>
      <c r="G78" s="67">
        <v>6.5</v>
      </c>
      <c r="H78" s="69">
        <v>7</v>
      </c>
      <c r="I78" s="67">
        <v>1.4</v>
      </c>
      <c r="J78" s="67">
        <v>17.600000000000001</v>
      </c>
      <c r="K78" s="67">
        <v>61.6</v>
      </c>
      <c r="L78" s="67">
        <v>99.2</v>
      </c>
      <c r="M78" s="67">
        <v>15.4</v>
      </c>
    </row>
    <row r="79" spans="1:13" s="59" customFormat="1" ht="20.25" customHeight="1">
      <c r="A79" s="70" t="s">
        <v>145</v>
      </c>
      <c r="B79" s="68">
        <v>3.3</v>
      </c>
      <c r="C79" s="67">
        <v>18</v>
      </c>
      <c r="D79" s="67">
        <v>-6.4</v>
      </c>
      <c r="E79" s="67">
        <v>17</v>
      </c>
      <c r="F79" s="67">
        <v>9</v>
      </c>
      <c r="G79" s="67">
        <v>1.5</v>
      </c>
      <c r="H79" s="69">
        <v>3</v>
      </c>
      <c r="I79" s="67">
        <v>1.6</v>
      </c>
      <c r="J79" s="67">
        <v>16.899999999999999</v>
      </c>
      <c r="K79" s="67">
        <v>55.2</v>
      </c>
      <c r="L79" s="67">
        <v>96.1</v>
      </c>
      <c r="M79" s="67">
        <v>13.7</v>
      </c>
    </row>
    <row r="80" spans="1:13" s="59" customFormat="1" ht="20.25" customHeight="1">
      <c r="A80" s="70" t="s">
        <v>144</v>
      </c>
      <c r="B80" s="68">
        <v>4.5999999999999996</v>
      </c>
      <c r="C80" s="67">
        <v>19.8</v>
      </c>
      <c r="D80" s="67">
        <v>-4.5</v>
      </c>
      <c r="E80" s="67">
        <v>9</v>
      </c>
      <c r="F80" s="68">
        <v>3.5</v>
      </c>
      <c r="G80" s="67">
        <v>2</v>
      </c>
      <c r="H80" s="69">
        <v>5</v>
      </c>
      <c r="I80" s="67">
        <v>2</v>
      </c>
      <c r="J80" s="67">
        <v>23.5</v>
      </c>
      <c r="K80" s="67">
        <v>45</v>
      </c>
      <c r="L80" s="68">
        <v>97</v>
      </c>
      <c r="M80" s="67">
        <v>10.7</v>
      </c>
    </row>
    <row r="81" spans="1:13" s="59" customFormat="1" ht="20.25" customHeight="1">
      <c r="A81" s="66" t="s">
        <v>143</v>
      </c>
      <c r="B81" s="65">
        <v>6.7</v>
      </c>
      <c r="C81" s="63">
        <v>17.5</v>
      </c>
      <c r="D81" s="63">
        <v>-3.5</v>
      </c>
      <c r="E81" s="63">
        <v>67</v>
      </c>
      <c r="F81" s="63">
        <v>32.5</v>
      </c>
      <c r="G81" s="63">
        <v>5</v>
      </c>
      <c r="H81" s="64">
        <v>10</v>
      </c>
      <c r="I81" s="63">
        <v>1.6</v>
      </c>
      <c r="J81" s="63">
        <v>19</v>
      </c>
      <c r="K81" s="63">
        <v>56.7</v>
      </c>
      <c r="L81" s="63">
        <v>98.2</v>
      </c>
      <c r="M81" s="63">
        <v>10.8</v>
      </c>
    </row>
    <row r="82" spans="1:13" ht="18" customHeight="1"/>
    <row r="83" spans="1:13" s="59" customFormat="1" ht="20.25" customHeight="1">
      <c r="A83" s="75"/>
      <c r="B83" s="61"/>
      <c r="C83" s="61"/>
      <c r="D83" s="61"/>
      <c r="E83" s="61"/>
      <c r="F83" s="61"/>
      <c r="G83" s="61"/>
      <c r="I83" s="61"/>
      <c r="J83" s="61"/>
      <c r="K83" s="61"/>
      <c r="L83" s="61"/>
      <c r="M83" s="74" t="s">
        <v>177</v>
      </c>
    </row>
    <row r="84" spans="1:13" s="59" customFormat="1" ht="20.25" customHeight="1">
      <c r="A84" s="127" t="s">
        <v>171</v>
      </c>
      <c r="B84" s="124" t="s">
        <v>170</v>
      </c>
      <c r="C84" s="126"/>
      <c r="D84" s="125"/>
      <c r="E84" s="124" t="s">
        <v>169</v>
      </c>
      <c r="F84" s="126"/>
      <c r="G84" s="125"/>
      <c r="H84" s="122" t="s">
        <v>168</v>
      </c>
      <c r="I84" s="130" t="s">
        <v>167</v>
      </c>
      <c r="J84" s="130"/>
      <c r="K84" s="130" t="s">
        <v>166</v>
      </c>
      <c r="L84" s="130"/>
      <c r="M84" s="124"/>
    </row>
    <row r="85" spans="1:13" s="59" customFormat="1" ht="25.5" customHeight="1">
      <c r="A85" s="128"/>
      <c r="B85" s="73" t="s">
        <v>165</v>
      </c>
      <c r="C85" s="73" t="s">
        <v>164</v>
      </c>
      <c r="D85" s="73" t="s">
        <v>163</v>
      </c>
      <c r="E85" s="73" t="s">
        <v>162</v>
      </c>
      <c r="F85" s="72" t="s">
        <v>161</v>
      </c>
      <c r="G85" s="72" t="s">
        <v>160</v>
      </c>
      <c r="H85" s="129"/>
      <c r="I85" s="73" t="s">
        <v>159</v>
      </c>
      <c r="J85" s="72" t="s">
        <v>158</v>
      </c>
      <c r="K85" s="73" t="s">
        <v>157</v>
      </c>
      <c r="L85" s="72" t="s">
        <v>156</v>
      </c>
      <c r="M85" s="71" t="s">
        <v>155</v>
      </c>
    </row>
    <row r="86" spans="1:13" s="59" customFormat="1" ht="20.25" customHeight="1">
      <c r="A86" s="70" t="s">
        <v>154</v>
      </c>
      <c r="B86" s="67">
        <v>13.6</v>
      </c>
      <c r="C86" s="67">
        <v>30</v>
      </c>
      <c r="D86" s="67">
        <v>0.5</v>
      </c>
      <c r="E86" s="67">
        <v>60</v>
      </c>
      <c r="F86" s="67">
        <v>14.5</v>
      </c>
      <c r="G86" s="67">
        <v>4.5</v>
      </c>
      <c r="H86" s="69">
        <v>10</v>
      </c>
      <c r="I86" s="67">
        <v>1.7</v>
      </c>
      <c r="J86" s="67">
        <v>15</v>
      </c>
      <c r="K86" s="67">
        <v>8.5</v>
      </c>
      <c r="L86" s="67">
        <v>98.2</v>
      </c>
      <c r="M86" s="67">
        <v>13</v>
      </c>
    </row>
    <row r="87" spans="1:13" s="59" customFormat="1" ht="20.25" customHeight="1">
      <c r="A87" s="70" t="s">
        <v>153</v>
      </c>
      <c r="B87" s="68">
        <v>20.3</v>
      </c>
      <c r="C87" s="67">
        <v>32.299999999999997</v>
      </c>
      <c r="D87" s="67">
        <v>6.5</v>
      </c>
      <c r="E87" s="67">
        <v>64.5</v>
      </c>
      <c r="F87" s="67">
        <v>20</v>
      </c>
      <c r="G87" s="67">
        <v>11</v>
      </c>
      <c r="H87" s="69">
        <v>8</v>
      </c>
      <c r="I87" s="67">
        <v>1.9</v>
      </c>
      <c r="J87" s="67">
        <v>16.100000000000001</v>
      </c>
      <c r="K87" s="67">
        <v>56.3</v>
      </c>
      <c r="L87" s="67">
        <v>98.1</v>
      </c>
      <c r="M87" s="67">
        <v>8.3000000000000007</v>
      </c>
    </row>
    <row r="88" spans="1:13" s="59" customFormat="1" ht="20.25" customHeight="1">
      <c r="A88" s="70" t="s">
        <v>152</v>
      </c>
      <c r="B88" s="68">
        <v>21.7</v>
      </c>
      <c r="C88" s="67">
        <v>31.6</v>
      </c>
      <c r="D88" s="67">
        <v>12.9</v>
      </c>
      <c r="E88" s="67">
        <v>157</v>
      </c>
      <c r="F88" s="67">
        <v>29</v>
      </c>
      <c r="G88" s="67">
        <v>9.5</v>
      </c>
      <c r="H88" s="69">
        <v>18</v>
      </c>
      <c r="I88" s="67">
        <v>1.8</v>
      </c>
      <c r="J88" s="67">
        <v>13.9</v>
      </c>
      <c r="K88" s="67">
        <v>71.400000000000006</v>
      </c>
      <c r="L88" s="67">
        <v>97.2</v>
      </c>
      <c r="M88" s="67">
        <v>13.9</v>
      </c>
    </row>
    <row r="89" spans="1:13" s="59" customFormat="1" ht="20.25" customHeight="1">
      <c r="A89" s="70" t="s">
        <v>151</v>
      </c>
      <c r="B89" s="68">
        <v>25.8</v>
      </c>
      <c r="C89" s="67">
        <v>36.9</v>
      </c>
      <c r="D89" s="67">
        <v>18</v>
      </c>
      <c r="E89" s="67">
        <v>255</v>
      </c>
      <c r="F89" s="67">
        <v>137.5</v>
      </c>
      <c r="G89" s="67">
        <v>24.5</v>
      </c>
      <c r="H89" s="69">
        <v>14</v>
      </c>
      <c r="I89" s="67">
        <v>1.5</v>
      </c>
      <c r="J89" s="67">
        <v>17.5</v>
      </c>
      <c r="K89" s="67">
        <v>76.400000000000006</v>
      </c>
      <c r="L89" s="67">
        <v>97.3</v>
      </c>
      <c r="M89" s="67">
        <v>20.7</v>
      </c>
    </row>
    <row r="90" spans="1:13" s="59" customFormat="1" ht="20.25" customHeight="1">
      <c r="A90" s="70" t="s">
        <v>150</v>
      </c>
      <c r="B90" s="68">
        <v>25.7</v>
      </c>
      <c r="C90" s="67">
        <v>37.200000000000003</v>
      </c>
      <c r="D90" s="67">
        <v>16.5</v>
      </c>
      <c r="E90" s="67">
        <v>117.5</v>
      </c>
      <c r="F90" s="67">
        <v>34.5</v>
      </c>
      <c r="G90" s="67">
        <v>18</v>
      </c>
      <c r="H90" s="69">
        <v>12</v>
      </c>
      <c r="I90" s="67">
        <v>1.8</v>
      </c>
      <c r="J90" s="67">
        <v>15.3</v>
      </c>
      <c r="K90" s="67">
        <v>76</v>
      </c>
      <c r="L90" s="67">
        <v>97.7</v>
      </c>
      <c r="M90" s="67">
        <v>31</v>
      </c>
    </row>
    <row r="91" spans="1:13" s="59" customFormat="1" ht="20.25" customHeight="1">
      <c r="A91" s="70" t="s">
        <v>149</v>
      </c>
      <c r="B91" s="68">
        <v>21.5</v>
      </c>
      <c r="C91" s="67">
        <v>31.3</v>
      </c>
      <c r="D91" s="67">
        <v>11.6</v>
      </c>
      <c r="E91" s="67">
        <v>487.5</v>
      </c>
      <c r="F91" s="67">
        <v>287.5</v>
      </c>
      <c r="G91" s="67">
        <v>52</v>
      </c>
      <c r="H91" s="69">
        <v>15</v>
      </c>
      <c r="I91" s="67">
        <v>1.4</v>
      </c>
      <c r="J91" s="67">
        <v>13.2</v>
      </c>
      <c r="K91" s="67">
        <v>77.7</v>
      </c>
      <c r="L91" s="67">
        <v>98.8</v>
      </c>
      <c r="M91" s="67">
        <v>19.2</v>
      </c>
    </row>
    <row r="92" spans="1:13" s="59" customFormat="1" ht="20.25" customHeight="1">
      <c r="A92" s="70" t="s">
        <v>148</v>
      </c>
      <c r="B92" s="68">
        <v>16.8</v>
      </c>
      <c r="C92" s="67">
        <v>29</v>
      </c>
      <c r="D92" s="67">
        <v>4</v>
      </c>
      <c r="E92" s="67">
        <v>50</v>
      </c>
      <c r="F92" s="67">
        <v>21</v>
      </c>
      <c r="G92" s="67">
        <v>10.5</v>
      </c>
      <c r="H92" s="69">
        <v>5</v>
      </c>
      <c r="I92" s="67">
        <v>1.5</v>
      </c>
      <c r="J92" s="67">
        <v>16.7</v>
      </c>
      <c r="K92" s="67">
        <v>65.400000000000006</v>
      </c>
      <c r="L92" s="67">
        <v>96.6</v>
      </c>
      <c r="M92" s="67">
        <v>18</v>
      </c>
    </row>
    <row r="93" spans="1:13" s="59" customFormat="1" ht="20.25" customHeight="1">
      <c r="A93" s="70" t="s">
        <v>147</v>
      </c>
      <c r="B93" s="68">
        <v>12.3</v>
      </c>
      <c r="C93" s="67">
        <v>21.9</v>
      </c>
      <c r="D93" s="67">
        <v>1.9</v>
      </c>
      <c r="E93" s="67">
        <v>130.5</v>
      </c>
      <c r="F93" s="67">
        <v>35.5</v>
      </c>
      <c r="G93" s="67">
        <v>10.5</v>
      </c>
      <c r="H93" s="69">
        <v>11</v>
      </c>
      <c r="I93" s="67">
        <v>1.2</v>
      </c>
      <c r="J93" s="67">
        <v>16.8</v>
      </c>
      <c r="K93" s="67">
        <v>77.7</v>
      </c>
      <c r="L93" s="67">
        <v>98.4</v>
      </c>
      <c r="M93" s="67">
        <v>20.399999999999999</v>
      </c>
    </row>
    <row r="94" spans="1:13" s="59" customFormat="1" ht="20.25" customHeight="1">
      <c r="A94" s="70" t="s">
        <v>146</v>
      </c>
      <c r="B94" s="68">
        <v>7.3</v>
      </c>
      <c r="C94" s="67">
        <v>17.399999999999999</v>
      </c>
      <c r="D94" s="67">
        <v>-3.1</v>
      </c>
      <c r="E94" s="67">
        <v>30</v>
      </c>
      <c r="F94" s="67">
        <v>25</v>
      </c>
      <c r="G94" s="67">
        <v>6</v>
      </c>
      <c r="H94" s="69">
        <v>4</v>
      </c>
      <c r="I94" s="67">
        <v>1.4</v>
      </c>
      <c r="J94" s="67">
        <v>17.899999999999999</v>
      </c>
      <c r="K94" s="67">
        <v>63</v>
      </c>
      <c r="L94" s="67">
        <v>97.9</v>
      </c>
      <c r="M94" s="67">
        <v>18.7</v>
      </c>
    </row>
    <row r="95" spans="1:13" s="59" customFormat="1" ht="20.25" customHeight="1">
      <c r="A95" s="70" t="s">
        <v>145</v>
      </c>
      <c r="B95" s="68">
        <v>3.6</v>
      </c>
      <c r="C95" s="67">
        <v>15.1</v>
      </c>
      <c r="D95" s="67">
        <v>-5.8</v>
      </c>
      <c r="E95" s="67">
        <v>41</v>
      </c>
      <c r="F95" s="67">
        <v>26</v>
      </c>
      <c r="G95" s="67">
        <v>5</v>
      </c>
      <c r="H95" s="69">
        <v>4</v>
      </c>
      <c r="I95" s="67">
        <v>1.7</v>
      </c>
      <c r="J95" s="67">
        <v>22.6</v>
      </c>
      <c r="K95" s="67">
        <v>60.3</v>
      </c>
      <c r="L95" s="67">
        <v>97.6</v>
      </c>
      <c r="M95" s="67">
        <v>14.4</v>
      </c>
    </row>
    <row r="96" spans="1:13" s="59" customFormat="1" ht="20.25" customHeight="1">
      <c r="A96" s="70" t="s">
        <v>144</v>
      </c>
      <c r="B96" s="68">
        <v>4.8</v>
      </c>
      <c r="C96" s="67">
        <v>21.5</v>
      </c>
      <c r="D96" s="67">
        <v>-4</v>
      </c>
      <c r="E96" s="67">
        <v>31</v>
      </c>
      <c r="F96" s="68">
        <v>12</v>
      </c>
      <c r="G96" s="67">
        <v>3</v>
      </c>
      <c r="H96" s="69">
        <v>6</v>
      </c>
      <c r="I96" s="67">
        <v>1.6</v>
      </c>
      <c r="J96" s="67">
        <v>20.399999999999999</v>
      </c>
      <c r="K96" s="67">
        <v>61.4</v>
      </c>
      <c r="L96" s="68">
        <v>98</v>
      </c>
      <c r="M96" s="67">
        <v>14.1</v>
      </c>
    </row>
    <row r="97" spans="1:13" s="59" customFormat="1" ht="20.25" customHeight="1">
      <c r="A97" s="66" t="s">
        <v>143</v>
      </c>
      <c r="B97" s="65">
        <v>8.4</v>
      </c>
      <c r="C97" s="63">
        <v>21</v>
      </c>
      <c r="D97" s="63">
        <v>-3.6</v>
      </c>
      <c r="E97" s="63">
        <v>56</v>
      </c>
      <c r="F97" s="63">
        <v>17</v>
      </c>
      <c r="G97" s="63">
        <v>7.5</v>
      </c>
      <c r="H97" s="64">
        <v>7</v>
      </c>
      <c r="I97" s="63">
        <v>1.7</v>
      </c>
      <c r="J97" s="63">
        <v>17</v>
      </c>
      <c r="K97" s="63">
        <v>62.1</v>
      </c>
      <c r="L97" s="63">
        <v>98.6</v>
      </c>
      <c r="M97" s="63">
        <v>9</v>
      </c>
    </row>
    <row r="98" spans="1:13" ht="18" customHeight="1"/>
    <row r="99" spans="1:13" s="59" customFormat="1" ht="20.25" customHeight="1">
      <c r="A99" s="75"/>
      <c r="B99" s="61"/>
      <c r="C99" s="61"/>
      <c r="D99" s="61"/>
      <c r="E99" s="61"/>
      <c r="F99" s="61"/>
      <c r="G99" s="61"/>
      <c r="I99" s="61"/>
      <c r="J99" s="61"/>
      <c r="K99" s="61"/>
      <c r="L99" s="61"/>
      <c r="M99" s="74" t="s">
        <v>176</v>
      </c>
    </row>
    <row r="100" spans="1:13" s="59" customFormat="1" ht="20.25" customHeight="1">
      <c r="A100" s="127" t="s">
        <v>171</v>
      </c>
      <c r="B100" s="124" t="s">
        <v>170</v>
      </c>
      <c r="C100" s="126"/>
      <c r="D100" s="125"/>
      <c r="E100" s="124" t="s">
        <v>169</v>
      </c>
      <c r="F100" s="126"/>
      <c r="G100" s="125"/>
      <c r="H100" s="122" t="s">
        <v>168</v>
      </c>
      <c r="I100" s="130" t="s">
        <v>167</v>
      </c>
      <c r="J100" s="130"/>
      <c r="K100" s="130" t="s">
        <v>166</v>
      </c>
      <c r="L100" s="130"/>
      <c r="M100" s="124"/>
    </row>
    <row r="101" spans="1:13" s="59" customFormat="1" ht="25.5" customHeight="1">
      <c r="A101" s="128"/>
      <c r="B101" s="73" t="s">
        <v>165</v>
      </c>
      <c r="C101" s="73" t="s">
        <v>164</v>
      </c>
      <c r="D101" s="73" t="s">
        <v>163</v>
      </c>
      <c r="E101" s="73" t="s">
        <v>162</v>
      </c>
      <c r="F101" s="72" t="s">
        <v>161</v>
      </c>
      <c r="G101" s="72" t="s">
        <v>160</v>
      </c>
      <c r="H101" s="129"/>
      <c r="I101" s="73" t="s">
        <v>159</v>
      </c>
      <c r="J101" s="72" t="s">
        <v>158</v>
      </c>
      <c r="K101" s="73" t="s">
        <v>157</v>
      </c>
      <c r="L101" s="72" t="s">
        <v>156</v>
      </c>
      <c r="M101" s="71" t="s">
        <v>155</v>
      </c>
    </row>
    <row r="102" spans="1:13" s="59" customFormat="1" ht="20.25" customHeight="1">
      <c r="A102" s="70" t="s">
        <v>154</v>
      </c>
      <c r="B102" s="67">
        <v>12.9</v>
      </c>
      <c r="C102" s="67">
        <v>24.8</v>
      </c>
      <c r="D102" s="67">
        <v>1</v>
      </c>
      <c r="E102" s="67">
        <v>89.5</v>
      </c>
      <c r="F102" s="67">
        <v>38.5</v>
      </c>
      <c r="G102" s="67">
        <v>8</v>
      </c>
      <c r="H102" s="69">
        <v>5</v>
      </c>
      <c r="I102" s="67">
        <v>1.9</v>
      </c>
      <c r="J102" s="67">
        <v>21.4</v>
      </c>
      <c r="K102" s="67">
        <v>53.2</v>
      </c>
      <c r="L102" s="67">
        <v>97.4</v>
      </c>
      <c r="M102" s="67">
        <v>12.7</v>
      </c>
    </row>
    <row r="103" spans="1:13" s="59" customFormat="1" ht="20.25" customHeight="1">
      <c r="A103" s="70" t="s">
        <v>153</v>
      </c>
      <c r="B103" s="68">
        <v>18.8</v>
      </c>
      <c r="C103" s="67">
        <v>32.799999999999997</v>
      </c>
      <c r="D103" s="67">
        <v>6.4</v>
      </c>
      <c r="E103" s="67">
        <v>72</v>
      </c>
      <c r="F103" s="67">
        <v>31.5</v>
      </c>
      <c r="G103" s="67">
        <v>6.5</v>
      </c>
      <c r="H103" s="69">
        <v>8</v>
      </c>
      <c r="I103" s="67">
        <v>2</v>
      </c>
      <c r="J103" s="67">
        <v>18.5</v>
      </c>
      <c r="K103" s="67">
        <v>61</v>
      </c>
      <c r="L103" s="67">
        <v>98.1</v>
      </c>
      <c r="M103" s="67">
        <v>12.1</v>
      </c>
    </row>
    <row r="104" spans="1:13" s="59" customFormat="1" ht="20.25" customHeight="1">
      <c r="A104" s="70" t="s">
        <v>152</v>
      </c>
      <c r="B104" s="68">
        <v>22.2</v>
      </c>
      <c r="C104" s="67">
        <v>34.799999999999997</v>
      </c>
      <c r="D104" s="67">
        <v>16.5</v>
      </c>
      <c r="E104" s="67">
        <v>403</v>
      </c>
      <c r="F104" s="67">
        <v>67</v>
      </c>
      <c r="G104" s="67">
        <v>42.5</v>
      </c>
      <c r="H104" s="69">
        <v>19</v>
      </c>
      <c r="I104" s="67">
        <v>1.9</v>
      </c>
      <c r="J104" s="67">
        <v>14</v>
      </c>
      <c r="K104" s="67">
        <v>75.099999999999994</v>
      </c>
      <c r="L104" s="67">
        <v>98</v>
      </c>
      <c r="M104" s="67">
        <v>16.5</v>
      </c>
    </row>
    <row r="105" spans="1:13" s="59" customFormat="1" ht="20.25" customHeight="1">
      <c r="A105" s="70" t="s">
        <v>151</v>
      </c>
      <c r="B105" s="68">
        <v>25.5</v>
      </c>
      <c r="C105" s="67">
        <v>36.4</v>
      </c>
      <c r="D105" s="67">
        <v>19.100000000000001</v>
      </c>
      <c r="E105" s="67">
        <v>196.5</v>
      </c>
      <c r="F105" s="67">
        <v>39</v>
      </c>
      <c r="G105" s="67">
        <v>26.5</v>
      </c>
      <c r="H105" s="69">
        <v>13</v>
      </c>
      <c r="I105" s="67">
        <v>1.6</v>
      </c>
      <c r="J105" s="67">
        <v>19</v>
      </c>
      <c r="K105" s="67">
        <v>74.599999999999994</v>
      </c>
      <c r="L105" s="67">
        <v>98</v>
      </c>
      <c r="M105" s="67">
        <v>30</v>
      </c>
    </row>
    <row r="106" spans="1:13" s="59" customFormat="1" ht="20.25" customHeight="1">
      <c r="A106" s="70" t="s">
        <v>150</v>
      </c>
      <c r="B106" s="68">
        <v>26.3</v>
      </c>
      <c r="C106" s="67">
        <v>38</v>
      </c>
      <c r="D106" s="67">
        <v>18.899999999999999</v>
      </c>
      <c r="E106" s="67">
        <v>135</v>
      </c>
      <c r="F106" s="67">
        <v>33</v>
      </c>
      <c r="G106" s="67">
        <v>25</v>
      </c>
      <c r="H106" s="69">
        <v>11</v>
      </c>
      <c r="I106" s="67">
        <v>1.7</v>
      </c>
      <c r="J106" s="67">
        <v>19.100000000000001</v>
      </c>
      <c r="K106" s="67">
        <v>76.3</v>
      </c>
      <c r="L106" s="67">
        <v>97.4</v>
      </c>
      <c r="M106" s="67">
        <v>27.6</v>
      </c>
    </row>
    <row r="107" spans="1:13" s="59" customFormat="1" ht="20.25" customHeight="1">
      <c r="A107" s="70" t="s">
        <v>149</v>
      </c>
      <c r="B107" s="68">
        <v>21.2</v>
      </c>
      <c r="C107" s="67">
        <v>31.2</v>
      </c>
      <c r="D107" s="67">
        <v>10.8</v>
      </c>
      <c r="E107" s="67">
        <v>77</v>
      </c>
      <c r="F107" s="67">
        <v>25</v>
      </c>
      <c r="G107" s="67">
        <v>10</v>
      </c>
      <c r="H107" s="69">
        <v>8</v>
      </c>
      <c r="I107" s="67">
        <v>1.4</v>
      </c>
      <c r="J107" s="67">
        <v>12.3</v>
      </c>
      <c r="K107" s="67">
        <v>71.7</v>
      </c>
      <c r="L107" s="67">
        <v>97.1</v>
      </c>
      <c r="M107" s="67">
        <v>26.7</v>
      </c>
    </row>
    <row r="108" spans="1:13" s="59" customFormat="1" ht="20.25" customHeight="1">
      <c r="A108" s="70" t="s">
        <v>148</v>
      </c>
      <c r="B108" s="68">
        <v>16.7</v>
      </c>
      <c r="C108" s="67">
        <v>29.2</v>
      </c>
      <c r="D108" s="67">
        <v>4.4000000000000004</v>
      </c>
      <c r="E108" s="67">
        <v>260.5</v>
      </c>
      <c r="F108" s="67">
        <v>88</v>
      </c>
      <c r="G108" s="67">
        <v>25.5</v>
      </c>
      <c r="H108" s="69">
        <v>12</v>
      </c>
      <c r="I108" s="67">
        <v>1.4</v>
      </c>
      <c r="J108" s="67">
        <v>18.899999999999999</v>
      </c>
      <c r="K108" s="67">
        <v>74.400000000000006</v>
      </c>
      <c r="L108" s="67">
        <v>98.7</v>
      </c>
      <c r="M108" s="67">
        <v>19.899999999999999</v>
      </c>
    </row>
    <row r="109" spans="1:13" s="59" customFormat="1" ht="20.25" customHeight="1">
      <c r="A109" s="70" t="s">
        <v>147</v>
      </c>
      <c r="B109" s="68">
        <v>11.6</v>
      </c>
      <c r="C109" s="67">
        <v>22.3</v>
      </c>
      <c r="D109" s="67">
        <v>0.9</v>
      </c>
      <c r="E109" s="67">
        <v>45</v>
      </c>
      <c r="F109" s="67">
        <v>24.5</v>
      </c>
      <c r="G109" s="67">
        <v>4</v>
      </c>
      <c r="H109" s="69">
        <v>5</v>
      </c>
      <c r="I109" s="67">
        <v>1.3</v>
      </c>
      <c r="J109" s="67">
        <v>18.100000000000001</v>
      </c>
      <c r="K109" s="67">
        <v>71.3</v>
      </c>
      <c r="L109" s="67">
        <v>99.3</v>
      </c>
      <c r="M109" s="67">
        <v>17.3</v>
      </c>
    </row>
    <row r="110" spans="1:13" s="59" customFormat="1" ht="20.25" customHeight="1">
      <c r="A110" s="70" t="s">
        <v>146</v>
      </c>
      <c r="B110" s="68">
        <v>4.0999999999999996</v>
      </c>
      <c r="C110" s="67">
        <v>13.6</v>
      </c>
      <c r="D110" s="67">
        <v>-5.2</v>
      </c>
      <c r="E110" s="67">
        <v>28.5</v>
      </c>
      <c r="F110" s="67">
        <v>12.5</v>
      </c>
      <c r="G110" s="67">
        <v>4</v>
      </c>
      <c r="H110" s="69">
        <v>4</v>
      </c>
      <c r="I110" s="67">
        <v>1.9</v>
      </c>
      <c r="J110" s="67">
        <v>20.3</v>
      </c>
      <c r="K110" s="67">
        <v>61.2</v>
      </c>
      <c r="L110" s="67">
        <v>99.3</v>
      </c>
      <c r="M110" s="67">
        <v>16.399999999999999</v>
      </c>
    </row>
    <row r="111" spans="1:13" s="59" customFormat="1" ht="20.25" customHeight="1">
      <c r="A111" s="70" t="s">
        <v>145</v>
      </c>
      <c r="B111" s="68">
        <v>3.6</v>
      </c>
      <c r="C111" s="67">
        <v>14.9</v>
      </c>
      <c r="D111" s="67">
        <v>-5</v>
      </c>
      <c r="E111" s="67">
        <v>33</v>
      </c>
      <c r="F111" s="67">
        <v>15.5</v>
      </c>
      <c r="G111" s="67">
        <v>5</v>
      </c>
      <c r="H111" s="69">
        <v>6</v>
      </c>
      <c r="I111" s="67">
        <v>1.9</v>
      </c>
      <c r="J111" s="67">
        <v>20.9</v>
      </c>
      <c r="K111" s="67">
        <v>57.2</v>
      </c>
      <c r="L111" s="67">
        <v>98.4</v>
      </c>
      <c r="M111" s="67">
        <v>15.9</v>
      </c>
    </row>
    <row r="112" spans="1:13" s="59" customFormat="1" ht="20.25" customHeight="1">
      <c r="A112" s="70" t="s">
        <v>144</v>
      </c>
      <c r="B112" s="68">
        <v>3.8</v>
      </c>
      <c r="C112" s="67">
        <v>17.2</v>
      </c>
      <c r="D112" s="67">
        <v>-4.9000000000000004</v>
      </c>
      <c r="E112" s="67">
        <v>28</v>
      </c>
      <c r="F112" s="68">
        <v>10</v>
      </c>
      <c r="G112" s="67">
        <v>4.5</v>
      </c>
      <c r="H112" s="69">
        <v>5</v>
      </c>
      <c r="I112" s="67">
        <v>1.7</v>
      </c>
      <c r="J112" s="67">
        <v>21.3</v>
      </c>
      <c r="K112" s="67">
        <v>61.8</v>
      </c>
      <c r="L112" s="68">
        <v>98.6</v>
      </c>
      <c r="M112" s="67">
        <v>12.5</v>
      </c>
    </row>
    <row r="113" spans="1:13" s="59" customFormat="1" ht="20.25" customHeight="1">
      <c r="A113" s="66" t="s">
        <v>143</v>
      </c>
      <c r="B113" s="65">
        <v>8.6</v>
      </c>
      <c r="C113" s="63">
        <v>23.6</v>
      </c>
      <c r="D113" s="63">
        <v>-1.4</v>
      </c>
      <c r="E113" s="63">
        <v>59</v>
      </c>
      <c r="F113" s="63">
        <v>23</v>
      </c>
      <c r="G113" s="63">
        <v>5.5</v>
      </c>
      <c r="H113" s="64">
        <v>5</v>
      </c>
      <c r="I113" s="63">
        <v>2</v>
      </c>
      <c r="J113" s="63">
        <v>24.8</v>
      </c>
      <c r="K113" s="63">
        <v>54.6</v>
      </c>
      <c r="L113" s="63">
        <v>99.1</v>
      </c>
      <c r="M113" s="63">
        <v>8.5</v>
      </c>
    </row>
    <row r="114" spans="1:13" ht="18" customHeight="1"/>
    <row r="115" spans="1:13" s="59" customFormat="1" ht="20.25" customHeight="1">
      <c r="A115" s="75"/>
      <c r="B115" s="61"/>
      <c r="C115" s="61"/>
      <c r="D115" s="61"/>
      <c r="E115" s="61"/>
      <c r="F115" s="61"/>
      <c r="G115" s="61"/>
      <c r="I115" s="61"/>
      <c r="J115" s="61"/>
      <c r="K115" s="61"/>
      <c r="L115" s="61"/>
      <c r="M115" s="74" t="s">
        <v>175</v>
      </c>
    </row>
    <row r="116" spans="1:13" s="59" customFormat="1" ht="20.25" customHeight="1">
      <c r="A116" s="127" t="s">
        <v>171</v>
      </c>
      <c r="B116" s="124" t="s">
        <v>170</v>
      </c>
      <c r="C116" s="126"/>
      <c r="D116" s="125"/>
      <c r="E116" s="124" t="s">
        <v>169</v>
      </c>
      <c r="F116" s="126"/>
      <c r="G116" s="125"/>
      <c r="H116" s="122" t="s">
        <v>168</v>
      </c>
      <c r="I116" s="130" t="s">
        <v>167</v>
      </c>
      <c r="J116" s="130"/>
      <c r="K116" s="130" t="s">
        <v>166</v>
      </c>
      <c r="L116" s="130"/>
      <c r="M116" s="124"/>
    </row>
    <row r="117" spans="1:13" s="59" customFormat="1" ht="25.5" customHeight="1">
      <c r="A117" s="128"/>
      <c r="B117" s="73" t="s">
        <v>165</v>
      </c>
      <c r="C117" s="73" t="s">
        <v>164</v>
      </c>
      <c r="D117" s="73" t="s">
        <v>163</v>
      </c>
      <c r="E117" s="73" t="s">
        <v>162</v>
      </c>
      <c r="F117" s="72" t="s">
        <v>161</v>
      </c>
      <c r="G117" s="72" t="s">
        <v>160</v>
      </c>
      <c r="H117" s="129"/>
      <c r="I117" s="73" t="s">
        <v>159</v>
      </c>
      <c r="J117" s="72" t="s">
        <v>158</v>
      </c>
      <c r="K117" s="73" t="s">
        <v>157</v>
      </c>
      <c r="L117" s="72" t="s">
        <v>156</v>
      </c>
      <c r="M117" s="71" t="s">
        <v>155</v>
      </c>
    </row>
    <row r="118" spans="1:13" s="59" customFormat="1" ht="20.25" customHeight="1">
      <c r="A118" s="70" t="s">
        <v>154</v>
      </c>
      <c r="B118" s="67">
        <v>12.3</v>
      </c>
      <c r="C118" s="67">
        <v>24.8</v>
      </c>
      <c r="D118" s="67">
        <v>0.4</v>
      </c>
      <c r="E118" s="67">
        <v>135</v>
      </c>
      <c r="F118" s="67">
        <v>31.5</v>
      </c>
      <c r="G118" s="67">
        <v>11.5</v>
      </c>
      <c r="H118" s="69">
        <v>12</v>
      </c>
      <c r="I118" s="67">
        <v>2.2000000000000002</v>
      </c>
      <c r="J118" s="67">
        <v>23.4</v>
      </c>
      <c r="K118" s="67">
        <v>59.8</v>
      </c>
      <c r="L118" s="67">
        <v>96.4</v>
      </c>
      <c r="M118" s="67">
        <v>6.9</v>
      </c>
    </row>
    <row r="119" spans="1:13" s="59" customFormat="1" ht="20.25" customHeight="1">
      <c r="A119" s="70" t="s">
        <v>153</v>
      </c>
      <c r="B119" s="68">
        <v>18.2</v>
      </c>
      <c r="C119" s="67">
        <v>29.1</v>
      </c>
      <c r="D119" s="67">
        <v>3.4</v>
      </c>
      <c r="E119" s="67">
        <v>68.5</v>
      </c>
      <c r="F119" s="67">
        <v>37</v>
      </c>
      <c r="G119" s="67">
        <v>10.5</v>
      </c>
      <c r="H119" s="69">
        <v>9</v>
      </c>
      <c r="I119" s="67">
        <v>2</v>
      </c>
      <c r="J119" s="67">
        <v>17.5</v>
      </c>
      <c r="K119" s="67">
        <v>59.7</v>
      </c>
      <c r="L119" s="67">
        <v>96.8</v>
      </c>
      <c r="M119" s="67">
        <v>12.1</v>
      </c>
    </row>
    <row r="120" spans="1:13" s="59" customFormat="1" ht="20.25" customHeight="1">
      <c r="A120" s="70" t="s">
        <v>152</v>
      </c>
      <c r="B120" s="68">
        <v>21.9</v>
      </c>
      <c r="C120" s="67">
        <v>30.2</v>
      </c>
      <c r="D120" s="67">
        <v>12.9</v>
      </c>
      <c r="E120" s="67">
        <v>148.5</v>
      </c>
      <c r="F120" s="67">
        <v>32</v>
      </c>
      <c r="G120" s="67">
        <v>25.5</v>
      </c>
      <c r="H120" s="69">
        <v>13</v>
      </c>
      <c r="I120" s="67">
        <v>1.7</v>
      </c>
      <c r="J120" s="67">
        <v>17.399999999999999</v>
      </c>
      <c r="K120" s="67">
        <v>73.8</v>
      </c>
      <c r="L120" s="67">
        <v>96.4</v>
      </c>
      <c r="M120" s="67">
        <v>17.8</v>
      </c>
    </row>
    <row r="121" spans="1:13" s="59" customFormat="1" ht="20.25" customHeight="1">
      <c r="A121" s="70" t="s">
        <v>151</v>
      </c>
      <c r="B121" s="68">
        <v>25.5</v>
      </c>
      <c r="C121" s="67">
        <v>37.5</v>
      </c>
      <c r="D121" s="67">
        <v>19.3</v>
      </c>
      <c r="E121" s="67">
        <v>159.5</v>
      </c>
      <c r="F121" s="67">
        <v>49</v>
      </c>
      <c r="G121" s="67">
        <v>22</v>
      </c>
      <c r="H121" s="69">
        <v>14</v>
      </c>
      <c r="I121" s="67">
        <v>1.5</v>
      </c>
      <c r="J121" s="67">
        <v>14.3</v>
      </c>
      <c r="K121" s="67">
        <v>75.400000000000006</v>
      </c>
      <c r="L121" s="67">
        <v>97.3</v>
      </c>
      <c r="M121" s="67">
        <v>32.4</v>
      </c>
    </row>
    <row r="122" spans="1:13" s="59" customFormat="1" ht="20.25" customHeight="1">
      <c r="A122" s="70" t="s">
        <v>150</v>
      </c>
      <c r="B122" s="68">
        <v>27.3</v>
      </c>
      <c r="C122" s="67">
        <v>37.700000000000003</v>
      </c>
      <c r="D122" s="67">
        <v>19.399999999999999</v>
      </c>
      <c r="E122" s="67">
        <v>139.5</v>
      </c>
      <c r="F122" s="67">
        <v>30</v>
      </c>
      <c r="G122" s="67">
        <v>23.5</v>
      </c>
      <c r="H122" s="69">
        <v>14</v>
      </c>
      <c r="I122" s="67">
        <v>1.4</v>
      </c>
      <c r="J122" s="67">
        <v>17.100000000000001</v>
      </c>
      <c r="K122" s="67">
        <v>72.3</v>
      </c>
      <c r="L122" s="67">
        <v>96.2</v>
      </c>
      <c r="M122" s="67">
        <v>30.9</v>
      </c>
    </row>
    <row r="123" spans="1:13" s="59" customFormat="1" ht="20.25" customHeight="1">
      <c r="A123" s="70" t="s">
        <v>149</v>
      </c>
      <c r="B123" s="68">
        <v>23.1</v>
      </c>
      <c r="C123" s="67">
        <v>35.4</v>
      </c>
      <c r="D123" s="67">
        <v>10.8</v>
      </c>
      <c r="E123" s="67">
        <v>192.5</v>
      </c>
      <c r="F123" s="67">
        <v>77.5</v>
      </c>
      <c r="G123" s="67">
        <v>24</v>
      </c>
      <c r="H123" s="69">
        <v>10</v>
      </c>
      <c r="I123" s="67">
        <v>1.5</v>
      </c>
      <c r="J123" s="67">
        <v>18.399999999999999</v>
      </c>
      <c r="K123" s="67">
        <v>73.900000000000006</v>
      </c>
      <c r="L123" s="67">
        <v>96.1</v>
      </c>
      <c r="M123" s="67">
        <v>20.3</v>
      </c>
    </row>
    <row r="124" spans="1:13" s="59" customFormat="1" ht="20.25" customHeight="1">
      <c r="A124" s="70" t="s">
        <v>148</v>
      </c>
      <c r="B124" s="68">
        <v>18</v>
      </c>
      <c r="C124" s="67">
        <v>31.6</v>
      </c>
      <c r="D124" s="67">
        <v>6.6</v>
      </c>
      <c r="E124" s="67">
        <v>214.5</v>
      </c>
      <c r="F124" s="67">
        <v>56</v>
      </c>
      <c r="G124" s="67">
        <v>13.5</v>
      </c>
      <c r="H124" s="69">
        <v>15</v>
      </c>
      <c r="I124" s="67">
        <v>1.6</v>
      </c>
      <c r="J124" s="67">
        <v>27.3</v>
      </c>
      <c r="K124" s="67">
        <v>76.7</v>
      </c>
      <c r="L124" s="67">
        <v>99.2</v>
      </c>
      <c r="M124" s="67">
        <v>16.7</v>
      </c>
    </row>
    <row r="125" spans="1:13" s="59" customFormat="1" ht="20.25" customHeight="1">
      <c r="A125" s="70" t="s">
        <v>147</v>
      </c>
      <c r="B125" s="68">
        <v>9.8000000000000007</v>
      </c>
      <c r="C125" s="67">
        <v>21</v>
      </c>
      <c r="D125" s="67">
        <v>-0.9</v>
      </c>
      <c r="E125" s="67">
        <v>32.5</v>
      </c>
      <c r="F125" s="67">
        <v>15.5</v>
      </c>
      <c r="G125" s="67">
        <v>6</v>
      </c>
      <c r="H125" s="69">
        <v>7</v>
      </c>
      <c r="I125" s="67">
        <v>1.2</v>
      </c>
      <c r="J125" s="67">
        <v>12.1</v>
      </c>
      <c r="K125" s="67">
        <v>69.099999999999994</v>
      </c>
      <c r="L125" s="67">
        <v>99.1</v>
      </c>
      <c r="M125" s="67">
        <v>13.8</v>
      </c>
    </row>
    <row r="126" spans="1:13" s="59" customFormat="1" ht="20.25" customHeight="1">
      <c r="A126" s="70" t="s">
        <v>146</v>
      </c>
      <c r="B126" s="68">
        <v>5</v>
      </c>
      <c r="C126" s="67">
        <v>15.4</v>
      </c>
      <c r="D126" s="67">
        <v>-3.1</v>
      </c>
      <c r="E126" s="67">
        <v>50.5</v>
      </c>
      <c r="F126" s="67">
        <v>23.5</v>
      </c>
      <c r="G126" s="67">
        <v>5.5</v>
      </c>
      <c r="H126" s="69">
        <v>7</v>
      </c>
      <c r="I126" s="67">
        <v>1.7</v>
      </c>
      <c r="J126" s="67">
        <v>18.100000000000001</v>
      </c>
      <c r="K126" s="67">
        <v>61.5</v>
      </c>
      <c r="L126" s="67">
        <v>95.9</v>
      </c>
      <c r="M126" s="67">
        <v>16.5</v>
      </c>
    </row>
    <row r="127" spans="1:13" s="59" customFormat="1" ht="20.25" customHeight="1">
      <c r="A127" s="70" t="s">
        <v>145</v>
      </c>
      <c r="B127" s="68">
        <v>2.6</v>
      </c>
      <c r="C127" s="67">
        <v>15.3</v>
      </c>
      <c r="D127" s="67">
        <v>-5.9</v>
      </c>
      <c r="E127" s="67">
        <v>12</v>
      </c>
      <c r="F127" s="67">
        <v>10.5</v>
      </c>
      <c r="G127" s="67">
        <v>3</v>
      </c>
      <c r="H127" s="69">
        <v>3</v>
      </c>
      <c r="I127" s="67">
        <v>1.6</v>
      </c>
      <c r="J127" s="67">
        <v>20.5</v>
      </c>
      <c r="K127" s="67">
        <v>50.8</v>
      </c>
      <c r="L127" s="67">
        <v>97.4</v>
      </c>
      <c r="M127" s="67">
        <v>15.6</v>
      </c>
    </row>
    <row r="128" spans="1:13" s="59" customFormat="1" ht="20.25" customHeight="1">
      <c r="A128" s="70" t="s">
        <v>144</v>
      </c>
      <c r="B128" s="68">
        <v>2.9</v>
      </c>
      <c r="C128" s="67">
        <v>18.100000000000001</v>
      </c>
      <c r="D128" s="67">
        <v>-7.8</v>
      </c>
      <c r="E128" s="67">
        <v>85</v>
      </c>
      <c r="F128" s="68">
        <v>58.5</v>
      </c>
      <c r="G128" s="67">
        <v>11</v>
      </c>
      <c r="H128" s="69">
        <v>6</v>
      </c>
      <c r="I128" s="67">
        <v>1.7</v>
      </c>
      <c r="J128" s="67">
        <v>22.6</v>
      </c>
      <c r="K128" s="67">
        <v>59.5</v>
      </c>
      <c r="L128" s="68">
        <v>97.8</v>
      </c>
      <c r="M128" s="67">
        <v>16.899999999999999</v>
      </c>
    </row>
    <row r="129" spans="1:13" s="59" customFormat="1" ht="20.25" customHeight="1">
      <c r="A129" s="66" t="s">
        <v>143</v>
      </c>
      <c r="B129" s="65">
        <v>7.8</v>
      </c>
      <c r="C129" s="63">
        <v>23.2</v>
      </c>
      <c r="D129" s="63">
        <v>-4</v>
      </c>
      <c r="E129" s="63">
        <v>59</v>
      </c>
      <c r="F129" s="63">
        <v>20</v>
      </c>
      <c r="G129" s="63">
        <v>5.5</v>
      </c>
      <c r="H129" s="64">
        <v>6</v>
      </c>
      <c r="I129" s="63">
        <v>2.1</v>
      </c>
      <c r="J129" s="63">
        <v>22</v>
      </c>
      <c r="K129" s="63">
        <v>53.5</v>
      </c>
      <c r="L129" s="63">
        <v>97</v>
      </c>
      <c r="M129" s="63">
        <v>12.4</v>
      </c>
    </row>
    <row r="130" spans="1:13" ht="18" customHeight="1"/>
    <row r="131" spans="1:13" s="59" customFormat="1" ht="20.25" customHeight="1">
      <c r="A131" s="75"/>
      <c r="B131" s="61"/>
      <c r="C131" s="61"/>
      <c r="D131" s="61"/>
      <c r="E131" s="61"/>
      <c r="F131" s="61"/>
      <c r="G131" s="61"/>
      <c r="I131" s="61"/>
      <c r="J131" s="61"/>
      <c r="K131" s="61"/>
      <c r="L131" s="61"/>
      <c r="M131" s="74" t="s">
        <v>174</v>
      </c>
    </row>
    <row r="132" spans="1:13" s="59" customFormat="1" ht="20.25" customHeight="1">
      <c r="A132" s="127" t="s">
        <v>171</v>
      </c>
      <c r="B132" s="124" t="s">
        <v>170</v>
      </c>
      <c r="C132" s="126"/>
      <c r="D132" s="125"/>
      <c r="E132" s="124" t="s">
        <v>169</v>
      </c>
      <c r="F132" s="126"/>
      <c r="G132" s="125"/>
      <c r="H132" s="122" t="s">
        <v>168</v>
      </c>
      <c r="I132" s="130" t="s">
        <v>167</v>
      </c>
      <c r="J132" s="130"/>
      <c r="K132" s="130" t="s">
        <v>166</v>
      </c>
      <c r="L132" s="130"/>
      <c r="M132" s="124"/>
    </row>
    <row r="133" spans="1:13" s="59" customFormat="1" ht="25.5" customHeight="1">
      <c r="A133" s="128"/>
      <c r="B133" s="73" t="s">
        <v>165</v>
      </c>
      <c r="C133" s="73" t="s">
        <v>164</v>
      </c>
      <c r="D133" s="73" t="s">
        <v>163</v>
      </c>
      <c r="E133" s="73" t="s">
        <v>162</v>
      </c>
      <c r="F133" s="72" t="s">
        <v>161</v>
      </c>
      <c r="G133" s="72" t="s">
        <v>160</v>
      </c>
      <c r="H133" s="129"/>
      <c r="I133" s="73" t="s">
        <v>159</v>
      </c>
      <c r="J133" s="72" t="s">
        <v>158</v>
      </c>
      <c r="K133" s="73" t="s">
        <v>157</v>
      </c>
      <c r="L133" s="72" t="s">
        <v>156</v>
      </c>
      <c r="M133" s="71" t="s">
        <v>155</v>
      </c>
    </row>
    <row r="134" spans="1:13" s="59" customFormat="1" ht="20.25" customHeight="1">
      <c r="A134" s="70" t="s">
        <v>154</v>
      </c>
      <c r="B134" s="67">
        <v>12.5</v>
      </c>
      <c r="C134" s="67">
        <v>26.3</v>
      </c>
      <c r="D134" s="67">
        <v>-0.8</v>
      </c>
      <c r="E134" s="67">
        <v>92.5</v>
      </c>
      <c r="F134" s="67">
        <v>22</v>
      </c>
      <c r="G134" s="67">
        <v>5.5</v>
      </c>
      <c r="H134" s="69">
        <v>11</v>
      </c>
      <c r="I134" s="67">
        <v>2.1</v>
      </c>
      <c r="J134" s="67">
        <v>25.2</v>
      </c>
      <c r="K134" s="67">
        <v>61.3</v>
      </c>
      <c r="L134" s="67">
        <v>96.8</v>
      </c>
      <c r="M134" s="67">
        <v>13.1</v>
      </c>
    </row>
    <row r="135" spans="1:13" s="59" customFormat="1" ht="20.25" customHeight="1">
      <c r="A135" s="70" t="s">
        <v>153</v>
      </c>
      <c r="B135" s="68">
        <v>18</v>
      </c>
      <c r="C135" s="67">
        <v>28.1</v>
      </c>
      <c r="D135" s="67">
        <v>6.2</v>
      </c>
      <c r="E135" s="67">
        <v>302</v>
      </c>
      <c r="F135" s="67">
        <v>148.5</v>
      </c>
      <c r="G135" s="67">
        <v>24.5</v>
      </c>
      <c r="H135" s="69">
        <v>15</v>
      </c>
      <c r="I135" s="67">
        <v>1.8</v>
      </c>
      <c r="J135" s="67">
        <v>20.9</v>
      </c>
      <c r="K135" s="67">
        <v>66</v>
      </c>
      <c r="L135" s="67">
        <v>95.7</v>
      </c>
      <c r="M135" s="67">
        <v>13.6</v>
      </c>
    </row>
    <row r="136" spans="1:13" s="59" customFormat="1" ht="20.25" customHeight="1">
      <c r="A136" s="70" t="s">
        <v>152</v>
      </c>
      <c r="B136" s="68">
        <v>20.399999999999999</v>
      </c>
      <c r="C136" s="67">
        <v>31.6</v>
      </c>
      <c r="D136" s="67">
        <v>12.4</v>
      </c>
      <c r="E136" s="67">
        <v>155.5</v>
      </c>
      <c r="F136" s="67">
        <v>62.5</v>
      </c>
      <c r="G136" s="67">
        <v>14.5</v>
      </c>
      <c r="H136" s="69">
        <v>10</v>
      </c>
      <c r="I136" s="67">
        <v>1.9</v>
      </c>
      <c r="J136" s="67">
        <v>21.4</v>
      </c>
      <c r="K136" s="67">
        <v>71.3</v>
      </c>
      <c r="L136" s="67">
        <v>96.1</v>
      </c>
      <c r="M136" s="67">
        <v>22.6</v>
      </c>
    </row>
    <row r="137" spans="1:13" s="59" customFormat="1" ht="20.25" customHeight="1">
      <c r="A137" s="70" t="s">
        <v>151</v>
      </c>
      <c r="B137" s="68">
        <v>25.6</v>
      </c>
      <c r="C137" s="67">
        <v>37.299999999999997</v>
      </c>
      <c r="D137" s="67">
        <v>15.9</v>
      </c>
      <c r="E137" s="67">
        <v>138</v>
      </c>
      <c r="F137" s="67">
        <v>31.5</v>
      </c>
      <c r="G137" s="67">
        <v>11</v>
      </c>
      <c r="H137" s="69">
        <v>13</v>
      </c>
      <c r="I137" s="67">
        <v>1.6</v>
      </c>
      <c r="J137" s="67">
        <v>23</v>
      </c>
      <c r="K137" s="67">
        <v>74.5</v>
      </c>
      <c r="L137" s="67">
        <v>95.7</v>
      </c>
      <c r="M137" s="67">
        <v>28.2</v>
      </c>
    </row>
    <row r="138" spans="1:13" s="59" customFormat="1" ht="20.25" customHeight="1">
      <c r="A138" s="70" t="s">
        <v>150</v>
      </c>
      <c r="B138" s="68">
        <v>28</v>
      </c>
      <c r="C138" s="67">
        <v>36.200000000000003</v>
      </c>
      <c r="D138" s="67">
        <v>20.9</v>
      </c>
      <c r="E138" s="67">
        <v>62</v>
      </c>
      <c r="F138" s="67">
        <v>36</v>
      </c>
      <c r="G138" s="67">
        <v>35</v>
      </c>
      <c r="H138" s="69">
        <v>6</v>
      </c>
      <c r="I138" s="67">
        <v>1.6</v>
      </c>
      <c r="J138" s="67">
        <v>23.1</v>
      </c>
      <c r="K138" s="67">
        <v>69</v>
      </c>
      <c r="L138" s="67">
        <v>94.3</v>
      </c>
      <c r="M138" s="67">
        <v>22.2</v>
      </c>
    </row>
    <row r="139" spans="1:13" s="59" customFormat="1" ht="20.25" customHeight="1">
      <c r="A139" s="70" t="s">
        <v>149</v>
      </c>
      <c r="B139" s="68">
        <v>24.6</v>
      </c>
      <c r="C139" s="67">
        <v>33.799999999999997</v>
      </c>
      <c r="D139" s="67">
        <v>14.4</v>
      </c>
      <c r="E139" s="67">
        <v>138</v>
      </c>
      <c r="F139" s="67">
        <v>31</v>
      </c>
      <c r="G139" s="67">
        <v>16.5</v>
      </c>
      <c r="H139" s="69">
        <v>10</v>
      </c>
      <c r="I139" s="67">
        <v>1.8</v>
      </c>
      <c r="J139" s="67">
        <v>25.4</v>
      </c>
      <c r="K139" s="67">
        <v>74.599999999999994</v>
      </c>
      <c r="L139" s="67">
        <v>96</v>
      </c>
      <c r="M139" s="67">
        <v>31.5</v>
      </c>
    </row>
    <row r="140" spans="1:13" s="59" customFormat="1" ht="20.25" customHeight="1">
      <c r="A140" s="70" t="s">
        <v>148</v>
      </c>
      <c r="B140" s="68">
        <v>17.100000000000001</v>
      </c>
      <c r="C140" s="67">
        <v>31.4</v>
      </c>
      <c r="D140" s="67">
        <v>6.5</v>
      </c>
      <c r="E140" s="67">
        <v>100.5</v>
      </c>
      <c r="F140" s="67">
        <v>27.5</v>
      </c>
      <c r="G140" s="67">
        <v>23</v>
      </c>
      <c r="H140" s="69">
        <v>10</v>
      </c>
      <c r="I140" s="67">
        <v>1.5</v>
      </c>
      <c r="J140" s="67">
        <v>16</v>
      </c>
      <c r="K140" s="67">
        <v>71</v>
      </c>
      <c r="L140" s="67">
        <v>97.4</v>
      </c>
      <c r="M140" s="67">
        <v>21.8</v>
      </c>
    </row>
    <row r="141" spans="1:13" s="59" customFormat="1" ht="20.25" customHeight="1">
      <c r="A141" s="70" t="s">
        <v>147</v>
      </c>
      <c r="B141" s="68">
        <v>9.5</v>
      </c>
      <c r="C141" s="67">
        <v>21.2</v>
      </c>
      <c r="D141" s="67">
        <v>-1.1000000000000001</v>
      </c>
      <c r="E141" s="67">
        <v>51.5</v>
      </c>
      <c r="F141" s="67">
        <v>20</v>
      </c>
      <c r="G141" s="67">
        <v>6</v>
      </c>
      <c r="H141" s="69">
        <v>5</v>
      </c>
      <c r="I141" s="67">
        <v>1.4</v>
      </c>
      <c r="J141" s="67">
        <v>19.399999999999999</v>
      </c>
      <c r="K141" s="67">
        <v>69.400000000000006</v>
      </c>
      <c r="L141" s="67">
        <v>97.9</v>
      </c>
      <c r="M141" s="67">
        <v>19.100000000000001</v>
      </c>
    </row>
    <row r="142" spans="1:13" s="59" customFormat="1" ht="20.25" customHeight="1">
      <c r="A142" s="70" t="s">
        <v>146</v>
      </c>
      <c r="B142" s="68">
        <v>4.0999999999999996</v>
      </c>
      <c r="C142" s="67">
        <v>17.5</v>
      </c>
      <c r="D142" s="67">
        <v>-6.5</v>
      </c>
      <c r="E142" s="67">
        <v>32.5</v>
      </c>
      <c r="F142" s="67">
        <v>18</v>
      </c>
      <c r="G142" s="67">
        <v>7.5</v>
      </c>
      <c r="H142" s="69">
        <v>8</v>
      </c>
      <c r="I142" s="67">
        <v>1.7</v>
      </c>
      <c r="J142" s="67">
        <v>18.399999999999999</v>
      </c>
      <c r="K142" s="67">
        <v>61.7</v>
      </c>
      <c r="L142" s="67">
        <v>97.9</v>
      </c>
      <c r="M142" s="67">
        <v>16.100000000000001</v>
      </c>
    </row>
    <row r="143" spans="1:13" s="59" customFormat="1" ht="20.25" customHeight="1">
      <c r="A143" s="70" t="s">
        <v>145</v>
      </c>
      <c r="B143" s="68">
        <v>2.2000000000000002</v>
      </c>
      <c r="C143" s="67">
        <v>13.2</v>
      </c>
      <c r="D143" s="67">
        <v>-6.1</v>
      </c>
      <c r="E143" s="67">
        <v>27.5</v>
      </c>
      <c r="F143" s="67">
        <v>26.5</v>
      </c>
      <c r="G143" s="67">
        <v>4</v>
      </c>
      <c r="H143" s="69">
        <v>4</v>
      </c>
      <c r="I143" s="67">
        <v>1.6</v>
      </c>
      <c r="J143" s="67">
        <v>17.7</v>
      </c>
      <c r="K143" s="67">
        <v>56.4</v>
      </c>
      <c r="L143" s="67">
        <v>95.3</v>
      </c>
      <c r="M143" s="67">
        <v>15</v>
      </c>
    </row>
    <row r="144" spans="1:13" s="59" customFormat="1" ht="20.25" customHeight="1">
      <c r="A144" s="70" t="s">
        <v>144</v>
      </c>
      <c r="B144" s="68">
        <v>3.2</v>
      </c>
      <c r="C144" s="67">
        <v>16.399999999999999</v>
      </c>
      <c r="D144" s="67">
        <v>-7.1</v>
      </c>
      <c r="E144" s="67">
        <v>20.5</v>
      </c>
      <c r="F144" s="68">
        <v>11.5</v>
      </c>
      <c r="G144" s="67">
        <v>4</v>
      </c>
      <c r="H144" s="69">
        <v>7</v>
      </c>
      <c r="I144" s="67">
        <v>2</v>
      </c>
      <c r="J144" s="67">
        <v>21.7</v>
      </c>
      <c r="K144" s="67">
        <v>50.6</v>
      </c>
      <c r="L144" s="68">
        <v>96.1</v>
      </c>
      <c r="M144" s="67">
        <v>10.9</v>
      </c>
    </row>
    <row r="145" spans="1:13" s="59" customFormat="1" ht="20.25" customHeight="1">
      <c r="A145" s="66" t="s">
        <v>143</v>
      </c>
      <c r="B145" s="65">
        <v>9.8000000000000007</v>
      </c>
      <c r="C145" s="63">
        <v>25.7</v>
      </c>
      <c r="D145" s="63">
        <v>-2.1</v>
      </c>
      <c r="E145" s="63">
        <v>15.5</v>
      </c>
      <c r="F145" s="63">
        <v>7</v>
      </c>
      <c r="G145" s="63">
        <v>4</v>
      </c>
      <c r="H145" s="64">
        <v>10</v>
      </c>
      <c r="I145" s="63">
        <v>2.2000000000000002</v>
      </c>
      <c r="J145" s="63">
        <v>26.6</v>
      </c>
      <c r="K145" s="63">
        <v>53.6</v>
      </c>
      <c r="L145" s="63">
        <v>95.4</v>
      </c>
      <c r="M145" s="63">
        <v>9.6</v>
      </c>
    </row>
    <row r="146" spans="1:13" ht="18" customHeight="1"/>
    <row r="147" spans="1:13" s="59" customFormat="1" ht="20.25" customHeight="1">
      <c r="A147" s="75"/>
      <c r="B147" s="61"/>
      <c r="C147" s="61"/>
      <c r="D147" s="61"/>
      <c r="E147" s="61"/>
      <c r="F147" s="61"/>
      <c r="G147" s="61"/>
      <c r="I147" s="61"/>
      <c r="J147" s="61"/>
      <c r="K147" s="61"/>
      <c r="L147" s="61"/>
      <c r="M147" s="74" t="s">
        <v>173</v>
      </c>
    </row>
    <row r="148" spans="1:13" s="59" customFormat="1" ht="20.25" customHeight="1">
      <c r="A148" s="127" t="s">
        <v>171</v>
      </c>
      <c r="B148" s="124" t="s">
        <v>170</v>
      </c>
      <c r="C148" s="126"/>
      <c r="D148" s="125"/>
      <c r="E148" s="124" t="s">
        <v>169</v>
      </c>
      <c r="F148" s="126"/>
      <c r="G148" s="125"/>
      <c r="H148" s="122" t="s">
        <v>168</v>
      </c>
      <c r="I148" s="130" t="s">
        <v>167</v>
      </c>
      <c r="J148" s="130"/>
      <c r="K148" s="130" t="s">
        <v>166</v>
      </c>
      <c r="L148" s="130"/>
      <c r="M148" s="124"/>
    </row>
    <row r="149" spans="1:13" s="59" customFormat="1" ht="25.5" customHeight="1">
      <c r="A149" s="128"/>
      <c r="B149" s="73" t="s">
        <v>165</v>
      </c>
      <c r="C149" s="73" t="s">
        <v>164</v>
      </c>
      <c r="D149" s="73" t="s">
        <v>163</v>
      </c>
      <c r="E149" s="73" t="s">
        <v>162</v>
      </c>
      <c r="F149" s="72" t="s">
        <v>161</v>
      </c>
      <c r="G149" s="72" t="s">
        <v>160</v>
      </c>
      <c r="H149" s="129"/>
      <c r="I149" s="73" t="s">
        <v>159</v>
      </c>
      <c r="J149" s="72" t="s">
        <v>158</v>
      </c>
      <c r="K149" s="73" t="s">
        <v>157</v>
      </c>
      <c r="L149" s="72" t="s">
        <v>156</v>
      </c>
      <c r="M149" s="71" t="s">
        <v>155</v>
      </c>
    </row>
    <row r="150" spans="1:13" s="59" customFormat="1" ht="20.25" customHeight="1">
      <c r="A150" s="70" t="s">
        <v>154</v>
      </c>
      <c r="B150" s="67">
        <v>12.2</v>
      </c>
      <c r="C150" s="67">
        <v>27.1</v>
      </c>
      <c r="D150" s="67">
        <v>-1.7</v>
      </c>
      <c r="E150" s="67">
        <v>33.5</v>
      </c>
      <c r="F150" s="67">
        <v>17</v>
      </c>
      <c r="G150" s="67">
        <v>3</v>
      </c>
      <c r="H150" s="69">
        <v>8</v>
      </c>
      <c r="I150" s="67">
        <v>2</v>
      </c>
      <c r="J150" s="67">
        <v>18.7</v>
      </c>
      <c r="K150" s="67">
        <v>55</v>
      </c>
      <c r="L150" s="67">
        <v>95</v>
      </c>
      <c r="M150" s="67">
        <v>8.6999999999999993</v>
      </c>
    </row>
    <row r="151" spans="1:13" s="59" customFormat="1" ht="20.25" customHeight="1">
      <c r="A151" s="70" t="s">
        <v>153</v>
      </c>
      <c r="B151" s="68">
        <v>17.5</v>
      </c>
      <c r="C151" s="67">
        <v>30.2</v>
      </c>
      <c r="D151" s="67">
        <v>7.8</v>
      </c>
      <c r="E151" s="67">
        <v>165</v>
      </c>
      <c r="F151" s="67">
        <v>62</v>
      </c>
      <c r="G151" s="67">
        <v>9.5</v>
      </c>
      <c r="H151" s="69">
        <v>13</v>
      </c>
      <c r="I151" s="67">
        <v>2.1</v>
      </c>
      <c r="J151" s="67">
        <v>21.2</v>
      </c>
      <c r="K151" s="67">
        <v>65.5</v>
      </c>
      <c r="L151" s="67">
        <v>97.5</v>
      </c>
      <c r="M151" s="67">
        <v>10</v>
      </c>
    </row>
    <row r="152" spans="1:13" s="59" customFormat="1" ht="20.25" customHeight="1">
      <c r="A152" s="70" t="s">
        <v>152</v>
      </c>
      <c r="B152" s="68">
        <v>22.4</v>
      </c>
      <c r="C152" s="67">
        <v>38.200000000000003</v>
      </c>
      <c r="D152" s="67">
        <v>11</v>
      </c>
      <c r="E152" s="67">
        <v>62.5</v>
      </c>
      <c r="F152" s="67">
        <v>12</v>
      </c>
      <c r="G152" s="67">
        <v>7.5</v>
      </c>
      <c r="H152" s="69">
        <v>11</v>
      </c>
      <c r="I152" s="67">
        <v>1.7</v>
      </c>
      <c r="J152" s="67">
        <v>16.600000000000001</v>
      </c>
      <c r="K152" s="67">
        <v>73.099999999999994</v>
      </c>
      <c r="L152" s="67">
        <v>96.6</v>
      </c>
      <c r="M152" s="67">
        <v>22.6</v>
      </c>
    </row>
    <row r="153" spans="1:13" s="59" customFormat="1" ht="20.25" customHeight="1">
      <c r="A153" s="70" t="s">
        <v>151</v>
      </c>
      <c r="B153" s="68">
        <v>26.5</v>
      </c>
      <c r="C153" s="67">
        <v>36.700000000000003</v>
      </c>
      <c r="D153" s="67">
        <v>16.5</v>
      </c>
      <c r="E153" s="67">
        <v>345.5</v>
      </c>
      <c r="F153" s="67">
        <v>182.5</v>
      </c>
      <c r="G153" s="67">
        <v>36</v>
      </c>
      <c r="H153" s="69">
        <v>11</v>
      </c>
      <c r="I153" s="67">
        <v>2</v>
      </c>
      <c r="J153" s="67">
        <v>19.100000000000001</v>
      </c>
      <c r="K153" s="67">
        <v>71.599999999999994</v>
      </c>
      <c r="L153" s="67">
        <v>96.9</v>
      </c>
      <c r="M153" s="67">
        <v>28</v>
      </c>
    </row>
    <row r="154" spans="1:13" s="59" customFormat="1" ht="20.25" customHeight="1">
      <c r="A154" s="70" t="s">
        <v>150</v>
      </c>
      <c r="B154" s="68">
        <v>26.3</v>
      </c>
      <c r="C154" s="67">
        <v>37.5</v>
      </c>
      <c r="D154" s="67">
        <v>18.399999999999999</v>
      </c>
      <c r="E154" s="67">
        <v>131</v>
      </c>
      <c r="F154" s="67">
        <v>28.5</v>
      </c>
      <c r="G154" s="67">
        <v>23.5</v>
      </c>
      <c r="H154" s="69">
        <v>12</v>
      </c>
      <c r="I154" s="67">
        <v>1.4</v>
      </c>
      <c r="J154" s="67">
        <v>13.5</v>
      </c>
      <c r="K154" s="67">
        <v>76.599999999999994</v>
      </c>
      <c r="L154" s="67">
        <v>97.3</v>
      </c>
      <c r="M154" s="67">
        <v>31.8</v>
      </c>
    </row>
    <row r="155" spans="1:13" s="59" customFormat="1" ht="20.25" customHeight="1">
      <c r="A155" s="70" t="s">
        <v>149</v>
      </c>
      <c r="B155" s="68">
        <v>23.6</v>
      </c>
      <c r="C155" s="67">
        <v>34.200000000000003</v>
      </c>
      <c r="D155" s="67">
        <v>12.3</v>
      </c>
      <c r="E155" s="67">
        <v>314.5</v>
      </c>
      <c r="F155" s="67">
        <v>135.5</v>
      </c>
      <c r="G155" s="67">
        <v>22</v>
      </c>
      <c r="H155" s="69">
        <v>11</v>
      </c>
      <c r="I155" s="67">
        <v>1.7</v>
      </c>
      <c r="J155" s="67">
        <v>24.1</v>
      </c>
      <c r="K155" s="67">
        <v>74.2</v>
      </c>
      <c r="L155" s="67">
        <v>97.4</v>
      </c>
      <c r="M155" s="67">
        <v>20.7</v>
      </c>
    </row>
    <row r="156" spans="1:13" s="59" customFormat="1" ht="20.25" customHeight="1">
      <c r="A156" s="70" t="s">
        <v>148</v>
      </c>
      <c r="B156" s="68">
        <v>17.100000000000001</v>
      </c>
      <c r="C156" s="67">
        <v>27.3</v>
      </c>
      <c r="D156" s="67">
        <v>5.6</v>
      </c>
      <c r="E156" s="67">
        <v>98</v>
      </c>
      <c r="F156" s="67">
        <v>55.5</v>
      </c>
      <c r="G156" s="67">
        <v>7</v>
      </c>
      <c r="H156" s="69">
        <v>8</v>
      </c>
      <c r="I156" s="67">
        <v>1.3</v>
      </c>
      <c r="J156" s="67">
        <v>16.100000000000001</v>
      </c>
      <c r="K156" s="67">
        <v>71.400000000000006</v>
      </c>
      <c r="L156" s="67">
        <v>97.5</v>
      </c>
      <c r="M156" s="67">
        <v>19.399999999999999</v>
      </c>
    </row>
    <row r="157" spans="1:13" s="59" customFormat="1" ht="20.25" customHeight="1">
      <c r="A157" s="70" t="s">
        <v>147</v>
      </c>
      <c r="B157" s="68">
        <v>11.7</v>
      </c>
      <c r="C157" s="67">
        <v>22.5</v>
      </c>
      <c r="D157" s="67">
        <v>0.3</v>
      </c>
      <c r="E157" s="67">
        <v>63</v>
      </c>
      <c r="F157" s="67">
        <v>27.5</v>
      </c>
      <c r="G157" s="67">
        <v>5</v>
      </c>
      <c r="H157" s="69">
        <v>6</v>
      </c>
      <c r="I157" s="67">
        <v>1.1000000000000001</v>
      </c>
      <c r="J157" s="67">
        <v>14.4</v>
      </c>
      <c r="K157" s="67">
        <v>73.3</v>
      </c>
      <c r="L157" s="67">
        <v>98.1</v>
      </c>
      <c r="M157" s="67">
        <v>19.8</v>
      </c>
    </row>
    <row r="158" spans="1:13" s="59" customFormat="1" ht="20.25" customHeight="1">
      <c r="A158" s="70" t="s">
        <v>146</v>
      </c>
      <c r="B158" s="68">
        <v>4.4000000000000004</v>
      </c>
      <c r="C158" s="67">
        <v>15.8</v>
      </c>
      <c r="D158" s="67">
        <v>-4.8</v>
      </c>
      <c r="E158" s="67">
        <v>17.5</v>
      </c>
      <c r="F158" s="67">
        <v>14</v>
      </c>
      <c r="G158" s="67">
        <v>3</v>
      </c>
      <c r="H158" s="69">
        <v>3</v>
      </c>
      <c r="I158" s="67">
        <v>1.7</v>
      </c>
      <c r="J158" s="67">
        <v>17.100000000000001</v>
      </c>
      <c r="K158" s="67">
        <v>61.1</v>
      </c>
      <c r="L158" s="67">
        <v>97.3</v>
      </c>
      <c r="M158" s="67">
        <v>16.8</v>
      </c>
    </row>
    <row r="159" spans="1:13" s="59" customFormat="1" ht="20.25" customHeight="1">
      <c r="A159" s="70" t="s">
        <v>145</v>
      </c>
      <c r="B159" s="68">
        <v>1.7</v>
      </c>
      <c r="C159" s="67">
        <v>11.3</v>
      </c>
      <c r="D159" s="67">
        <v>-6.4</v>
      </c>
      <c r="E159" s="67">
        <v>15.5</v>
      </c>
      <c r="F159" s="67">
        <v>20</v>
      </c>
      <c r="G159" s="67">
        <v>2.5</v>
      </c>
      <c r="H159" s="69">
        <v>4</v>
      </c>
      <c r="I159" s="67">
        <v>1.6</v>
      </c>
      <c r="J159" s="67">
        <v>18.899999999999999</v>
      </c>
      <c r="K159" s="67">
        <v>55.9</v>
      </c>
      <c r="L159" s="67">
        <v>96.4</v>
      </c>
      <c r="M159" s="67">
        <v>14.6</v>
      </c>
    </row>
    <row r="160" spans="1:13" s="59" customFormat="1" ht="20.25" customHeight="1">
      <c r="A160" s="70" t="s">
        <v>144</v>
      </c>
      <c r="B160" s="68">
        <v>2.8</v>
      </c>
      <c r="C160" s="67">
        <v>14.2</v>
      </c>
      <c r="D160" s="67">
        <v>-7.3</v>
      </c>
      <c r="E160" s="67">
        <v>52.5</v>
      </c>
      <c r="F160" s="68">
        <v>17.5</v>
      </c>
      <c r="G160" s="67">
        <v>3.5</v>
      </c>
      <c r="H160" s="69">
        <v>7</v>
      </c>
      <c r="I160" s="67">
        <v>1.7</v>
      </c>
      <c r="J160" s="67">
        <v>19.399999999999999</v>
      </c>
      <c r="K160" s="67">
        <v>56</v>
      </c>
      <c r="L160" s="68">
        <v>96</v>
      </c>
      <c r="M160" s="67">
        <v>13.9</v>
      </c>
    </row>
    <row r="161" spans="1:13" s="59" customFormat="1" ht="20.25" customHeight="1">
      <c r="A161" s="66" t="s">
        <v>143</v>
      </c>
      <c r="B161" s="65">
        <v>6.7</v>
      </c>
      <c r="C161" s="63">
        <v>19.600000000000001</v>
      </c>
      <c r="D161" s="63">
        <v>-2.7</v>
      </c>
      <c r="E161" s="63">
        <v>95.5</v>
      </c>
      <c r="F161" s="63">
        <v>28.5</v>
      </c>
      <c r="G161" s="63">
        <v>5.5</v>
      </c>
      <c r="H161" s="64">
        <v>10</v>
      </c>
      <c r="I161" s="63">
        <v>1.9</v>
      </c>
      <c r="J161" s="63">
        <v>19.2</v>
      </c>
      <c r="K161" s="63">
        <v>60.1</v>
      </c>
      <c r="L161" s="63">
        <v>97</v>
      </c>
      <c r="M161" s="63">
        <v>11.7</v>
      </c>
    </row>
    <row r="162" spans="1:13" ht="18" customHeight="1"/>
    <row r="163" spans="1:13" s="59" customFormat="1" ht="20.25" customHeight="1">
      <c r="A163" s="75"/>
      <c r="B163" s="61"/>
      <c r="C163" s="61"/>
      <c r="D163" s="61"/>
      <c r="E163" s="61"/>
      <c r="F163" s="61"/>
      <c r="G163" s="61"/>
      <c r="I163" s="61"/>
      <c r="J163" s="61"/>
      <c r="K163" s="61"/>
      <c r="L163" s="61"/>
      <c r="M163" s="74" t="s">
        <v>172</v>
      </c>
    </row>
    <row r="164" spans="1:13" s="59" customFormat="1" ht="20.25" customHeight="1">
      <c r="A164" s="127" t="s">
        <v>171</v>
      </c>
      <c r="B164" s="124" t="s">
        <v>170</v>
      </c>
      <c r="C164" s="126"/>
      <c r="D164" s="125"/>
      <c r="E164" s="124" t="s">
        <v>169</v>
      </c>
      <c r="F164" s="126"/>
      <c r="G164" s="125"/>
      <c r="H164" s="122" t="s">
        <v>168</v>
      </c>
      <c r="I164" s="130" t="s">
        <v>167</v>
      </c>
      <c r="J164" s="130"/>
      <c r="K164" s="130" t="s">
        <v>166</v>
      </c>
      <c r="L164" s="130"/>
      <c r="M164" s="124"/>
    </row>
    <row r="165" spans="1:13" s="59" customFormat="1" ht="25.5" customHeight="1">
      <c r="A165" s="128"/>
      <c r="B165" s="73" t="s">
        <v>165</v>
      </c>
      <c r="C165" s="73" t="s">
        <v>164</v>
      </c>
      <c r="D165" s="73" t="s">
        <v>163</v>
      </c>
      <c r="E165" s="73" t="s">
        <v>162</v>
      </c>
      <c r="F165" s="72" t="s">
        <v>161</v>
      </c>
      <c r="G165" s="72" t="s">
        <v>160</v>
      </c>
      <c r="H165" s="129"/>
      <c r="I165" s="73" t="s">
        <v>159</v>
      </c>
      <c r="J165" s="72" t="s">
        <v>158</v>
      </c>
      <c r="K165" s="73" t="s">
        <v>157</v>
      </c>
      <c r="L165" s="72" t="s">
        <v>156</v>
      </c>
      <c r="M165" s="71" t="s">
        <v>155</v>
      </c>
    </row>
    <row r="166" spans="1:13" s="59" customFormat="1" ht="20.25" customHeight="1">
      <c r="A166" s="70" t="s">
        <v>154</v>
      </c>
      <c r="B166" s="67">
        <v>10.8</v>
      </c>
      <c r="C166" s="67">
        <v>26.3</v>
      </c>
      <c r="D166" s="67">
        <v>0.4</v>
      </c>
      <c r="E166" s="67">
        <v>154</v>
      </c>
      <c r="F166" s="67">
        <v>32.5</v>
      </c>
      <c r="G166" s="67">
        <v>5.5</v>
      </c>
      <c r="H166" s="69">
        <v>12</v>
      </c>
      <c r="I166" s="67">
        <v>1.9</v>
      </c>
      <c r="J166" s="67">
        <v>25.4</v>
      </c>
      <c r="K166" s="67">
        <v>68.900000000000006</v>
      </c>
      <c r="L166" s="67">
        <v>97.1</v>
      </c>
      <c r="M166" s="67">
        <v>12</v>
      </c>
    </row>
    <row r="167" spans="1:13" s="59" customFormat="1" ht="20.25" customHeight="1">
      <c r="A167" s="70" t="s">
        <v>153</v>
      </c>
      <c r="B167" s="68">
        <v>17.600000000000001</v>
      </c>
      <c r="C167" s="67">
        <v>31.3</v>
      </c>
      <c r="D167" s="67">
        <v>5.2</v>
      </c>
      <c r="E167" s="67">
        <v>148</v>
      </c>
      <c r="F167" s="67">
        <v>43.5</v>
      </c>
      <c r="G167" s="67">
        <v>5</v>
      </c>
      <c r="H167" s="69">
        <v>11</v>
      </c>
      <c r="I167" s="67">
        <v>1.8</v>
      </c>
      <c r="J167" s="67">
        <v>14.8</v>
      </c>
      <c r="K167" s="67">
        <v>63.6</v>
      </c>
      <c r="L167" s="67">
        <v>97.5</v>
      </c>
      <c r="M167" s="67">
        <v>12.6</v>
      </c>
    </row>
    <row r="168" spans="1:13" s="59" customFormat="1" ht="20.25" customHeight="1">
      <c r="A168" s="70" t="s">
        <v>152</v>
      </c>
      <c r="B168" s="68">
        <v>22.7</v>
      </c>
      <c r="C168" s="67">
        <v>32.200000000000003</v>
      </c>
      <c r="D168" s="67">
        <v>10.3</v>
      </c>
      <c r="E168" s="67">
        <v>108</v>
      </c>
      <c r="F168" s="67">
        <v>42.5</v>
      </c>
      <c r="G168" s="67">
        <v>15</v>
      </c>
      <c r="H168" s="69">
        <v>13</v>
      </c>
      <c r="I168" s="67">
        <v>1.6</v>
      </c>
      <c r="J168" s="67">
        <v>9.4</v>
      </c>
      <c r="K168" s="67">
        <v>69.7</v>
      </c>
      <c r="L168" s="67">
        <v>96.1</v>
      </c>
      <c r="M168" s="67">
        <v>23.7</v>
      </c>
    </row>
    <row r="169" spans="1:13" s="59" customFormat="1" ht="20.25" customHeight="1">
      <c r="A169" s="70" t="s">
        <v>151</v>
      </c>
      <c r="B169" s="68">
        <v>26.8</v>
      </c>
      <c r="C169" s="67">
        <v>37.4</v>
      </c>
      <c r="D169" s="67">
        <v>19.3</v>
      </c>
      <c r="E169" s="67">
        <v>184.5</v>
      </c>
      <c r="F169" s="67">
        <v>53</v>
      </c>
      <c r="G169" s="67">
        <v>30</v>
      </c>
      <c r="H169" s="69">
        <v>16</v>
      </c>
      <c r="I169" s="67">
        <v>1.7</v>
      </c>
      <c r="J169" s="67">
        <v>14.1</v>
      </c>
      <c r="K169" s="67">
        <v>75.2</v>
      </c>
      <c r="L169" s="67">
        <v>96.6</v>
      </c>
      <c r="M169" s="67">
        <v>29.3</v>
      </c>
    </row>
    <row r="170" spans="1:13" s="59" customFormat="1" ht="20.25" customHeight="1">
      <c r="A170" s="70" t="s">
        <v>150</v>
      </c>
      <c r="B170" s="68">
        <v>28.5</v>
      </c>
      <c r="C170" s="67">
        <v>36.700000000000003</v>
      </c>
      <c r="D170" s="67">
        <v>21.9</v>
      </c>
      <c r="E170" s="67">
        <v>109</v>
      </c>
      <c r="F170" s="67">
        <v>30</v>
      </c>
      <c r="G170" s="67">
        <v>22</v>
      </c>
      <c r="H170" s="69">
        <v>12</v>
      </c>
      <c r="I170" s="67">
        <v>1.6</v>
      </c>
      <c r="J170" s="67">
        <v>13.8</v>
      </c>
      <c r="K170" s="67">
        <v>72.7</v>
      </c>
      <c r="L170" s="67">
        <v>95.3</v>
      </c>
      <c r="M170" s="67">
        <v>31.3</v>
      </c>
    </row>
    <row r="171" spans="1:13" s="59" customFormat="1" ht="20.25" customHeight="1">
      <c r="A171" s="70" t="s">
        <v>149</v>
      </c>
      <c r="B171" s="68">
        <v>23.8</v>
      </c>
      <c r="C171" s="67">
        <v>36.799999999999997</v>
      </c>
      <c r="D171" s="67">
        <v>10.1</v>
      </c>
      <c r="E171" s="67">
        <v>225</v>
      </c>
      <c r="F171" s="67">
        <v>63.5</v>
      </c>
      <c r="G171" s="67">
        <v>11.5</v>
      </c>
      <c r="H171" s="69">
        <v>11</v>
      </c>
      <c r="I171" s="67">
        <v>1.7</v>
      </c>
      <c r="J171" s="67">
        <v>17</v>
      </c>
      <c r="K171" s="67">
        <v>73.7</v>
      </c>
      <c r="L171" s="67">
        <v>97.8</v>
      </c>
      <c r="M171" s="67">
        <v>25</v>
      </c>
    </row>
    <row r="172" spans="1:13" s="59" customFormat="1" ht="20.25" customHeight="1">
      <c r="A172" s="70" t="s">
        <v>148</v>
      </c>
      <c r="B172" s="68">
        <v>17.5</v>
      </c>
      <c r="C172" s="67">
        <v>28</v>
      </c>
      <c r="D172" s="67">
        <v>5.5</v>
      </c>
      <c r="E172" s="67">
        <v>127</v>
      </c>
      <c r="F172" s="67">
        <v>39.5</v>
      </c>
      <c r="G172" s="67">
        <v>8.5</v>
      </c>
      <c r="H172" s="69">
        <v>14</v>
      </c>
      <c r="I172" s="67">
        <v>1.3</v>
      </c>
      <c r="J172" s="67">
        <v>11.7</v>
      </c>
      <c r="K172" s="67">
        <v>76.3</v>
      </c>
      <c r="L172" s="67">
        <v>97.4</v>
      </c>
      <c r="M172" s="67">
        <v>28.8</v>
      </c>
    </row>
    <row r="173" spans="1:13" s="59" customFormat="1" ht="20.25" customHeight="1">
      <c r="A173" s="70" t="s">
        <v>147</v>
      </c>
      <c r="B173" s="68">
        <v>10.8</v>
      </c>
      <c r="C173" s="67">
        <v>21</v>
      </c>
      <c r="D173" s="67">
        <v>0.5</v>
      </c>
      <c r="E173" s="67">
        <v>70.5</v>
      </c>
      <c r="F173" s="67">
        <v>26.5</v>
      </c>
      <c r="G173" s="67">
        <v>7</v>
      </c>
      <c r="H173" s="69">
        <v>7</v>
      </c>
      <c r="I173" s="67">
        <v>1.4</v>
      </c>
      <c r="J173" s="67">
        <v>18.8</v>
      </c>
      <c r="K173" s="67">
        <v>69.599999999999994</v>
      </c>
      <c r="L173" s="67">
        <v>97.2</v>
      </c>
      <c r="M173" s="67">
        <v>15.8</v>
      </c>
    </row>
    <row r="174" spans="1:13" s="59" customFormat="1" ht="20.25" customHeight="1">
      <c r="A174" s="70" t="s">
        <v>146</v>
      </c>
      <c r="B174" s="68">
        <v>7.1</v>
      </c>
      <c r="C174" s="67">
        <v>20</v>
      </c>
      <c r="D174" s="67">
        <v>-3.2</v>
      </c>
      <c r="E174" s="67">
        <v>99</v>
      </c>
      <c r="F174" s="67">
        <v>42</v>
      </c>
      <c r="G174" s="67">
        <v>11</v>
      </c>
      <c r="H174" s="69">
        <v>6</v>
      </c>
      <c r="I174" s="67">
        <v>2</v>
      </c>
      <c r="J174" s="67">
        <v>19.399999999999999</v>
      </c>
      <c r="K174" s="67">
        <v>61.1</v>
      </c>
      <c r="L174" s="67">
        <v>97.2</v>
      </c>
      <c r="M174" s="67">
        <v>17.2</v>
      </c>
    </row>
    <row r="175" spans="1:13" s="59" customFormat="1" ht="20.25" customHeight="1">
      <c r="A175" s="70" t="s">
        <v>145</v>
      </c>
      <c r="B175" s="68">
        <v>2.1</v>
      </c>
      <c r="C175" s="67">
        <v>13.3</v>
      </c>
      <c r="D175" s="67">
        <v>-7.4</v>
      </c>
      <c r="E175" s="67">
        <v>0</v>
      </c>
      <c r="F175" s="67">
        <v>0</v>
      </c>
      <c r="G175" s="67">
        <v>0</v>
      </c>
      <c r="H175" s="69">
        <v>0</v>
      </c>
      <c r="I175" s="67">
        <v>2.1</v>
      </c>
      <c r="J175" s="67">
        <v>19</v>
      </c>
      <c r="K175" s="67">
        <v>49</v>
      </c>
      <c r="L175" s="67">
        <v>94.4</v>
      </c>
      <c r="M175" s="67">
        <v>14.4</v>
      </c>
    </row>
    <row r="176" spans="1:13" s="59" customFormat="1" ht="20.25" customHeight="1">
      <c r="A176" s="70" t="s">
        <v>144</v>
      </c>
      <c r="B176" s="68">
        <v>4.7</v>
      </c>
      <c r="C176" s="67">
        <v>21.3</v>
      </c>
      <c r="D176" s="67">
        <v>-4.5</v>
      </c>
      <c r="E176" s="67">
        <v>60</v>
      </c>
      <c r="F176" s="68">
        <v>21.5</v>
      </c>
      <c r="G176" s="67">
        <v>6.5</v>
      </c>
      <c r="H176" s="69">
        <v>7</v>
      </c>
      <c r="I176" s="67">
        <v>1.7</v>
      </c>
      <c r="J176" s="67">
        <v>20.3</v>
      </c>
      <c r="K176" s="67">
        <v>60.3</v>
      </c>
      <c r="L176" s="68">
        <v>96.9</v>
      </c>
      <c r="M176" s="67">
        <v>12.5</v>
      </c>
    </row>
    <row r="177" spans="1:13" s="59" customFormat="1" ht="20.25" customHeight="1">
      <c r="A177" s="66" t="s">
        <v>143</v>
      </c>
      <c r="B177" s="65">
        <v>5.8</v>
      </c>
      <c r="C177" s="63">
        <v>18.399999999999999</v>
      </c>
      <c r="D177" s="63">
        <v>-4.4000000000000004</v>
      </c>
      <c r="E177" s="63">
        <v>39.5</v>
      </c>
      <c r="F177" s="63">
        <v>13.5</v>
      </c>
      <c r="G177" s="63">
        <v>4</v>
      </c>
      <c r="H177" s="64">
        <v>8</v>
      </c>
      <c r="I177" s="63">
        <v>2.1</v>
      </c>
      <c r="J177" s="63">
        <v>17.2</v>
      </c>
      <c r="K177" s="63">
        <v>52.3</v>
      </c>
      <c r="L177" s="63">
        <v>95.4</v>
      </c>
      <c r="M177" s="63">
        <v>10.8</v>
      </c>
    </row>
    <row r="178" spans="1:13" s="59" customFormat="1" ht="20.25" customHeight="1">
      <c r="A178" s="62"/>
      <c r="B178" s="62"/>
      <c r="C178" s="62"/>
      <c r="D178" s="62"/>
      <c r="E178" s="62"/>
      <c r="F178" s="61"/>
      <c r="L178" s="61"/>
      <c r="M178" s="60" t="s">
        <v>142</v>
      </c>
    </row>
    <row r="179" spans="1:13" s="59" customFormat="1" ht="20.25" customHeight="1">
      <c r="A179" s="59" t="s">
        <v>141</v>
      </c>
    </row>
  </sheetData>
  <mergeCells count="66">
    <mergeCell ref="K164:M164"/>
    <mergeCell ref="A35:A36"/>
    <mergeCell ref="B35:D35"/>
    <mergeCell ref="E35:G35"/>
    <mergeCell ref="A164:A165"/>
    <mergeCell ref="B164:D164"/>
    <mergeCell ref="E164:G164"/>
    <mergeCell ref="H164:H165"/>
    <mergeCell ref="I164:J164"/>
    <mergeCell ref="H35:H36"/>
    <mergeCell ref="I35:J35"/>
    <mergeCell ref="K132:M132"/>
    <mergeCell ref="A148:A149"/>
    <mergeCell ref="B148:D148"/>
    <mergeCell ref="E148:G148"/>
    <mergeCell ref="H148:H149"/>
    <mergeCell ref="I148:J148"/>
    <mergeCell ref="K148:M148"/>
    <mergeCell ref="A132:A133"/>
    <mergeCell ref="K35:M35"/>
    <mergeCell ref="B132:D132"/>
    <mergeCell ref="E132:G132"/>
    <mergeCell ref="H132:H133"/>
    <mergeCell ref="I132:J132"/>
    <mergeCell ref="K100:M100"/>
    <mergeCell ref="B116:D116"/>
    <mergeCell ref="E116:G116"/>
    <mergeCell ref="H116:H117"/>
    <mergeCell ref="I116:J116"/>
    <mergeCell ref="K51:M51"/>
    <mergeCell ref="A68:A69"/>
    <mergeCell ref="B68:D68"/>
    <mergeCell ref="E68:G68"/>
    <mergeCell ref="K116:M116"/>
    <mergeCell ref="A100:A101"/>
    <mergeCell ref="B100:D100"/>
    <mergeCell ref="E100:G100"/>
    <mergeCell ref="H100:H101"/>
    <mergeCell ref="I100:J100"/>
    <mergeCell ref="A116:A117"/>
    <mergeCell ref="A51:A52"/>
    <mergeCell ref="B51:D51"/>
    <mergeCell ref="E51:G51"/>
    <mergeCell ref="H51:H52"/>
    <mergeCell ref="I51:J51"/>
    <mergeCell ref="H68:H69"/>
    <mergeCell ref="I68:J68"/>
    <mergeCell ref="K68:M68"/>
    <mergeCell ref="A84:A85"/>
    <mergeCell ref="B84:D84"/>
    <mergeCell ref="E84:G84"/>
    <mergeCell ref="H84:H85"/>
    <mergeCell ref="I84:J84"/>
    <mergeCell ref="K84:M84"/>
    <mergeCell ref="H3:H4"/>
    <mergeCell ref="I3:J3"/>
    <mergeCell ref="K3:M3"/>
    <mergeCell ref="A19:A20"/>
    <mergeCell ref="B19:D19"/>
    <mergeCell ref="E19:G19"/>
    <mergeCell ref="H19:H20"/>
    <mergeCell ref="I19:J19"/>
    <mergeCell ref="K19:M19"/>
    <mergeCell ref="A3:A4"/>
    <mergeCell ref="B3:D3"/>
    <mergeCell ref="E3:G3"/>
  </mergeCells>
  <phoneticPr fontId="2"/>
  <pageMargins left="0.70866141732283472" right="0.70866141732283472" top="0.74803149606299213" bottom="0.78740157480314965" header="0.31496062992125984" footer="0.31496062992125984"/>
  <pageSetup paperSize="9" scale="6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0"/>
  <sheetViews>
    <sheetView showGridLines="0" topLeftCell="A19" zoomScale="85" zoomScaleNormal="85" zoomScaleSheetLayoutView="55" workbookViewId="0">
      <selection activeCell="M15" sqref="M15"/>
    </sheetView>
  </sheetViews>
  <sheetFormatPr defaultRowHeight="13.5"/>
  <cols>
    <col min="1" max="1" width="3" style="80" customWidth="1"/>
    <col min="2" max="2" width="15.375" style="80" customWidth="1"/>
    <col min="3" max="3" width="20.625" style="80" customWidth="1"/>
    <col min="4" max="4" width="3.625" style="81" customWidth="1"/>
    <col min="5" max="5" width="3" style="80" customWidth="1"/>
    <col min="6" max="6" width="15.375" style="80" customWidth="1"/>
    <col min="7" max="7" width="20.625" style="80" customWidth="1"/>
    <col min="8" max="8" width="3.625" style="81" customWidth="1"/>
    <col min="9" max="9" width="3" style="80" customWidth="1"/>
    <col min="10" max="10" width="15.375" style="80" customWidth="1"/>
    <col min="11" max="11" width="20.625" style="80" customWidth="1"/>
    <col min="12" max="12" width="9" style="80"/>
    <col min="13" max="13" width="17.625" style="80" customWidth="1"/>
    <col min="14" max="16384" width="9" style="80"/>
  </cols>
  <sheetData>
    <row r="1" spans="1:11" s="109" customFormat="1" ht="17.25" customHeight="1">
      <c r="A1" s="111" t="s">
        <v>359</v>
      </c>
      <c r="D1" s="110"/>
      <c r="H1" s="110"/>
    </row>
    <row r="2" spans="1:11" s="92" customFormat="1" ht="7.5" customHeight="1">
      <c r="A2" s="108"/>
      <c r="D2" s="93"/>
      <c r="H2" s="93"/>
    </row>
    <row r="3" spans="1:11" s="92" customFormat="1" ht="20.25" customHeight="1">
      <c r="C3" s="107"/>
      <c r="D3" s="93"/>
      <c r="G3" s="106"/>
      <c r="H3" s="93"/>
      <c r="K3" s="105" t="s">
        <v>358</v>
      </c>
    </row>
    <row r="4" spans="1:11" s="92" customFormat="1" ht="20.25" customHeight="1">
      <c r="A4" s="131" t="s">
        <v>357</v>
      </c>
      <c r="B4" s="132"/>
      <c r="C4" s="104" t="s">
        <v>356</v>
      </c>
      <c r="D4" s="101"/>
      <c r="E4" s="133" t="s">
        <v>357</v>
      </c>
      <c r="F4" s="134"/>
      <c r="G4" s="104" t="s">
        <v>356</v>
      </c>
      <c r="H4" s="101"/>
      <c r="I4" s="133" t="s">
        <v>357</v>
      </c>
      <c r="J4" s="134"/>
      <c r="K4" s="104" t="s">
        <v>356</v>
      </c>
    </row>
    <row r="5" spans="1:11" s="92" customFormat="1" ht="20.25" customHeight="1">
      <c r="A5" s="131" t="s">
        <v>112</v>
      </c>
      <c r="B5" s="132"/>
      <c r="C5" s="103">
        <f>SUM(C6:C59)+SUM(G5:G62)+SUM(K5:K36)</f>
        <v>331348708.29999989</v>
      </c>
      <c r="D5" s="96"/>
      <c r="E5" s="89" t="s">
        <v>355</v>
      </c>
      <c r="F5" s="86" t="s">
        <v>354</v>
      </c>
      <c r="G5" s="83">
        <v>1900833.87</v>
      </c>
      <c r="H5" s="96"/>
      <c r="I5" s="89" t="s">
        <v>353</v>
      </c>
      <c r="J5" s="84" t="s">
        <v>352</v>
      </c>
      <c r="K5" s="83">
        <v>1014198.637</v>
      </c>
    </row>
    <row r="6" spans="1:11" s="92" customFormat="1" ht="20.25" customHeight="1">
      <c r="A6" s="89" t="s">
        <v>351</v>
      </c>
      <c r="B6" s="99" t="s">
        <v>350</v>
      </c>
      <c r="C6" s="103">
        <v>209333.63800000001</v>
      </c>
      <c r="D6" s="96"/>
      <c r="E6" s="89" t="s">
        <v>349</v>
      </c>
      <c r="F6" s="86" t="s">
        <v>348</v>
      </c>
      <c r="G6" s="83">
        <v>730302.48100000003</v>
      </c>
      <c r="H6" s="96"/>
      <c r="I6" s="89" t="s">
        <v>347</v>
      </c>
      <c r="J6" s="86" t="s">
        <v>346</v>
      </c>
      <c r="K6" s="83">
        <v>748761.84100000001</v>
      </c>
    </row>
    <row r="7" spans="1:11" s="92" customFormat="1" ht="20.25" customHeight="1">
      <c r="A7" s="89" t="s">
        <v>345</v>
      </c>
      <c r="B7" s="86" t="s">
        <v>344</v>
      </c>
      <c r="C7" s="83">
        <v>84783.567999999999</v>
      </c>
      <c r="D7" s="96"/>
      <c r="E7" s="89"/>
      <c r="F7" s="86" t="s">
        <v>343</v>
      </c>
      <c r="G7" s="83">
        <v>1304432.429</v>
      </c>
      <c r="H7" s="96"/>
      <c r="I7" s="89"/>
      <c r="J7" s="86" t="s">
        <v>342</v>
      </c>
      <c r="K7" s="83">
        <v>950936.91799999995</v>
      </c>
    </row>
    <row r="8" spans="1:11" s="92" customFormat="1" ht="20.25" customHeight="1">
      <c r="A8" s="89"/>
      <c r="B8" s="86" t="s">
        <v>341</v>
      </c>
      <c r="C8" s="83">
        <v>243445.17600000001</v>
      </c>
      <c r="D8" s="96"/>
      <c r="E8" s="89"/>
      <c r="F8" s="86" t="s">
        <v>340</v>
      </c>
      <c r="G8" s="83">
        <v>2698150.19</v>
      </c>
      <c r="H8" s="96"/>
      <c r="I8" s="89"/>
      <c r="J8" s="86" t="s">
        <v>339</v>
      </c>
      <c r="K8" s="83">
        <v>9013434.648</v>
      </c>
    </row>
    <row r="9" spans="1:11" s="92" customFormat="1" ht="20.25" customHeight="1">
      <c r="A9" s="89"/>
      <c r="B9" s="86" t="s">
        <v>338</v>
      </c>
      <c r="C9" s="83">
        <v>78263.271999999997</v>
      </c>
      <c r="D9" s="96"/>
      <c r="E9" s="89"/>
      <c r="F9" s="86" t="s">
        <v>337</v>
      </c>
      <c r="G9" s="83">
        <v>1464559.9550000001</v>
      </c>
      <c r="H9" s="96"/>
      <c r="I9" s="89"/>
      <c r="J9" s="86" t="s">
        <v>336</v>
      </c>
      <c r="K9" s="83">
        <v>1759768.007</v>
      </c>
    </row>
    <row r="10" spans="1:11" s="92" customFormat="1" ht="20.25" customHeight="1">
      <c r="A10" s="89"/>
      <c r="B10" s="86" t="s">
        <v>335</v>
      </c>
      <c r="C10" s="83">
        <v>179640.82699999999</v>
      </c>
      <c r="D10" s="96"/>
      <c r="E10" s="89"/>
      <c r="F10" s="86" t="s">
        <v>334</v>
      </c>
      <c r="G10" s="83">
        <v>1748989.8689999999</v>
      </c>
      <c r="H10" s="96"/>
      <c r="I10" s="89"/>
      <c r="J10" s="86" t="s">
        <v>333</v>
      </c>
      <c r="K10" s="83">
        <v>3485520.9040000001</v>
      </c>
    </row>
    <row r="11" spans="1:11" s="92" customFormat="1" ht="20.25" customHeight="1">
      <c r="A11" s="89"/>
      <c r="B11" s="86" t="s">
        <v>332</v>
      </c>
      <c r="C11" s="83">
        <v>1528834.59</v>
      </c>
      <c r="D11" s="96"/>
      <c r="E11" s="89"/>
      <c r="F11" s="86" t="s">
        <v>331</v>
      </c>
      <c r="G11" s="83">
        <v>4045095.591</v>
      </c>
      <c r="H11" s="96"/>
      <c r="I11" s="89"/>
      <c r="J11" s="86" t="s">
        <v>330</v>
      </c>
      <c r="K11" s="83">
        <v>1084265.9669999999</v>
      </c>
    </row>
    <row r="12" spans="1:11" s="92" customFormat="1" ht="20.25" customHeight="1">
      <c r="A12" s="89"/>
      <c r="B12" s="86" t="s">
        <v>329</v>
      </c>
      <c r="C12" s="83">
        <v>528729.71200000006</v>
      </c>
      <c r="D12" s="102"/>
      <c r="E12" s="89"/>
      <c r="F12" s="86" t="s">
        <v>328</v>
      </c>
      <c r="G12" s="83">
        <v>879063.13800000004</v>
      </c>
      <c r="H12" s="102"/>
      <c r="I12" s="89"/>
      <c r="J12" s="86" t="s">
        <v>327</v>
      </c>
      <c r="K12" s="83">
        <v>1324451.5989999999</v>
      </c>
    </row>
    <row r="13" spans="1:11" s="92" customFormat="1" ht="20.25" customHeight="1">
      <c r="A13" s="89"/>
      <c r="B13" s="86" t="s">
        <v>326</v>
      </c>
      <c r="C13" s="83">
        <v>259991.31599999999</v>
      </c>
      <c r="D13" s="101"/>
      <c r="E13" s="89"/>
      <c r="F13" s="86" t="s">
        <v>325</v>
      </c>
      <c r="G13" s="83">
        <v>1107473.5090000001</v>
      </c>
      <c r="H13" s="101"/>
      <c r="I13" s="89"/>
      <c r="J13" s="86" t="s">
        <v>324</v>
      </c>
      <c r="K13" s="83">
        <v>1873385.858</v>
      </c>
    </row>
    <row r="14" spans="1:11" s="92" customFormat="1" ht="20.25" customHeight="1">
      <c r="A14" s="89"/>
      <c r="B14" s="86" t="s">
        <v>323</v>
      </c>
      <c r="C14" s="83">
        <v>259162.087</v>
      </c>
      <c r="D14" s="96"/>
      <c r="E14" s="91"/>
      <c r="F14" s="86" t="s">
        <v>322</v>
      </c>
      <c r="G14" s="83">
        <v>2382252.145</v>
      </c>
      <c r="H14" s="96"/>
      <c r="I14" s="88"/>
      <c r="J14" s="97" t="s">
        <v>321</v>
      </c>
      <c r="K14" s="83">
        <v>2537033.5389999999</v>
      </c>
    </row>
    <row r="15" spans="1:11" s="92" customFormat="1" ht="20.25" customHeight="1">
      <c r="A15" s="89"/>
      <c r="B15" s="86" t="s">
        <v>320</v>
      </c>
      <c r="C15" s="83">
        <v>1370955.5</v>
      </c>
      <c r="D15" s="96"/>
      <c r="E15" s="89" t="s">
        <v>319</v>
      </c>
      <c r="F15" s="84" t="s">
        <v>318</v>
      </c>
      <c r="G15" s="83">
        <v>6388412.949</v>
      </c>
      <c r="H15" s="96"/>
      <c r="I15" s="85"/>
      <c r="J15" s="86" t="s">
        <v>317</v>
      </c>
      <c r="K15" s="83">
        <v>6719467.8190000001</v>
      </c>
    </row>
    <row r="16" spans="1:11" s="92" customFormat="1" ht="20.25" customHeight="1">
      <c r="A16" s="89"/>
      <c r="B16" s="86" t="s">
        <v>316</v>
      </c>
      <c r="C16" s="83">
        <v>108908.746</v>
      </c>
      <c r="D16" s="96"/>
      <c r="E16" s="89" t="s">
        <v>315</v>
      </c>
      <c r="F16" s="84" t="s">
        <v>314</v>
      </c>
      <c r="G16" s="83">
        <v>4723028.6449999996</v>
      </c>
      <c r="H16" s="96"/>
      <c r="I16" s="94" t="s">
        <v>313</v>
      </c>
      <c r="J16" s="86" t="s">
        <v>312</v>
      </c>
      <c r="K16" s="83">
        <v>2176284.7549999999</v>
      </c>
    </row>
    <row r="17" spans="1:11" s="92" customFormat="1" ht="20.25" customHeight="1">
      <c r="A17" s="89"/>
      <c r="B17" s="86" t="s">
        <v>311</v>
      </c>
      <c r="C17" s="83">
        <v>405217.90100000001</v>
      </c>
      <c r="D17" s="100"/>
      <c r="E17" s="89"/>
      <c r="F17" s="86" t="s">
        <v>310</v>
      </c>
      <c r="G17" s="83">
        <v>4033734.2220000001</v>
      </c>
      <c r="H17" s="100"/>
      <c r="I17" s="89" t="s">
        <v>309</v>
      </c>
      <c r="J17" s="86" t="s">
        <v>308</v>
      </c>
      <c r="K17" s="83">
        <v>4560292.5609999998</v>
      </c>
    </row>
    <row r="18" spans="1:11" s="92" customFormat="1" ht="20.25" customHeight="1">
      <c r="A18" s="89"/>
      <c r="B18" s="86" t="s">
        <v>307</v>
      </c>
      <c r="C18" s="83">
        <v>423428.027</v>
      </c>
      <c r="D18" s="96"/>
      <c r="E18" s="89"/>
      <c r="F18" s="86" t="s">
        <v>306</v>
      </c>
      <c r="G18" s="83">
        <v>9197106.1140000001</v>
      </c>
      <c r="H18" s="96"/>
      <c r="I18" s="89"/>
      <c r="J18" s="86" t="s">
        <v>305</v>
      </c>
      <c r="K18" s="83">
        <v>3574917.8909999998</v>
      </c>
    </row>
    <row r="19" spans="1:11" s="92" customFormat="1" ht="20.25" customHeight="1">
      <c r="A19" s="89"/>
      <c r="B19" s="86" t="s">
        <v>304</v>
      </c>
      <c r="C19" s="83">
        <v>188099.51500000001</v>
      </c>
      <c r="D19" s="96"/>
      <c r="E19" s="89"/>
      <c r="F19" s="86" t="s">
        <v>303</v>
      </c>
      <c r="G19" s="83">
        <v>4859490.2079999996</v>
      </c>
      <c r="H19" s="96"/>
      <c r="I19" s="89"/>
      <c r="J19" s="86" t="s">
        <v>302</v>
      </c>
      <c r="K19" s="83">
        <v>2928277.7969999998</v>
      </c>
    </row>
    <row r="20" spans="1:11" s="92" customFormat="1" ht="20.25" customHeight="1">
      <c r="A20" s="89"/>
      <c r="B20" s="86" t="s">
        <v>301</v>
      </c>
      <c r="C20" s="83">
        <v>314815.44300000003</v>
      </c>
      <c r="D20" s="96"/>
      <c r="E20" s="89"/>
      <c r="F20" s="86" t="s">
        <v>300</v>
      </c>
      <c r="G20" s="83">
        <v>6558496.3439999996</v>
      </c>
      <c r="H20" s="96"/>
      <c r="I20" s="89"/>
      <c r="J20" s="86" t="s">
        <v>299</v>
      </c>
      <c r="K20" s="83">
        <v>1695782.2819999999</v>
      </c>
    </row>
    <row r="21" spans="1:11" s="92" customFormat="1" ht="20.25" customHeight="1">
      <c r="A21" s="89"/>
      <c r="B21" s="86" t="s">
        <v>298</v>
      </c>
      <c r="C21" s="83">
        <v>208244.28899999999</v>
      </c>
      <c r="D21" s="96"/>
      <c r="E21" s="94" t="s">
        <v>297</v>
      </c>
      <c r="F21" s="86" t="s">
        <v>296</v>
      </c>
      <c r="G21" s="83">
        <v>3369841.8420000002</v>
      </c>
      <c r="H21" s="96"/>
      <c r="I21" s="91"/>
      <c r="J21" s="86" t="s">
        <v>295</v>
      </c>
      <c r="K21" s="83">
        <v>17037978.927999999</v>
      </c>
    </row>
    <row r="22" spans="1:11" s="92" customFormat="1" ht="20.25" customHeight="1">
      <c r="A22" s="89"/>
      <c r="B22" s="86" t="s">
        <v>294</v>
      </c>
      <c r="C22" s="83">
        <v>91962.839000000007</v>
      </c>
      <c r="D22" s="96"/>
      <c r="E22" s="89" t="s">
        <v>293</v>
      </c>
      <c r="F22" s="84" t="s">
        <v>292</v>
      </c>
      <c r="G22" s="83">
        <v>742706.18099999998</v>
      </c>
      <c r="H22" s="96"/>
      <c r="I22" s="89" t="s">
        <v>291</v>
      </c>
      <c r="J22" s="86" t="s">
        <v>290</v>
      </c>
      <c r="K22" s="83">
        <v>1413274.831</v>
      </c>
    </row>
    <row r="23" spans="1:11" s="92" customFormat="1" ht="20.25" customHeight="1">
      <c r="A23" s="89"/>
      <c r="B23" s="86" t="s">
        <v>289</v>
      </c>
      <c r="C23" s="83">
        <v>118037.023</v>
      </c>
      <c r="D23" s="96"/>
      <c r="E23" s="89"/>
      <c r="F23" s="86" t="s">
        <v>288</v>
      </c>
      <c r="G23" s="83">
        <v>2652489.8689999999</v>
      </c>
      <c r="H23" s="96"/>
      <c r="I23" s="89" t="s">
        <v>287</v>
      </c>
      <c r="J23" s="86" t="s">
        <v>286</v>
      </c>
      <c r="K23" s="83">
        <v>6276053.1830000002</v>
      </c>
    </row>
    <row r="24" spans="1:11" s="92" customFormat="1" ht="20.25" customHeight="1">
      <c r="A24" s="89"/>
      <c r="B24" s="86" t="s">
        <v>285</v>
      </c>
      <c r="C24" s="83">
        <v>274931.89399999997</v>
      </c>
      <c r="D24" s="96"/>
      <c r="E24" s="89"/>
      <c r="F24" s="86" t="s">
        <v>284</v>
      </c>
      <c r="G24" s="83">
        <v>1351744.0079999999</v>
      </c>
      <c r="H24" s="96"/>
      <c r="I24" s="89"/>
      <c r="J24" s="86" t="s">
        <v>283</v>
      </c>
      <c r="K24" s="83">
        <v>2505694.3739999998</v>
      </c>
    </row>
    <row r="25" spans="1:11" s="92" customFormat="1" ht="20.25" customHeight="1">
      <c r="A25" s="89"/>
      <c r="B25" s="86" t="s">
        <v>282</v>
      </c>
      <c r="C25" s="83">
        <v>2277333.4780000001</v>
      </c>
      <c r="D25" s="96"/>
      <c r="E25" s="89"/>
      <c r="F25" s="86" t="s">
        <v>281</v>
      </c>
      <c r="G25" s="83">
        <v>1271365.7479999999</v>
      </c>
      <c r="H25" s="96"/>
      <c r="I25" s="89"/>
      <c r="J25" s="86" t="s">
        <v>280</v>
      </c>
      <c r="K25" s="83">
        <v>989643.36300000001</v>
      </c>
    </row>
    <row r="26" spans="1:11" s="92" customFormat="1" ht="20.25" customHeight="1">
      <c r="A26" s="89"/>
      <c r="B26" s="86" t="s">
        <v>279</v>
      </c>
      <c r="C26" s="83">
        <v>321120.04599999997</v>
      </c>
      <c r="D26" s="96"/>
      <c r="E26" s="89"/>
      <c r="F26" s="86" t="s">
        <v>278</v>
      </c>
      <c r="G26" s="83">
        <v>1449263.4410000001</v>
      </c>
      <c r="H26" s="96"/>
      <c r="I26" s="89"/>
      <c r="J26" s="84" t="s">
        <v>277</v>
      </c>
      <c r="K26" s="83">
        <v>469239.158</v>
      </c>
    </row>
    <row r="27" spans="1:11" s="92" customFormat="1" ht="20.25" customHeight="1">
      <c r="A27" s="89"/>
      <c r="B27" s="86" t="s">
        <v>276</v>
      </c>
      <c r="C27" s="83">
        <v>322253.10100000002</v>
      </c>
      <c r="D27" s="96"/>
      <c r="E27" s="91"/>
      <c r="F27" s="86" t="s">
        <v>275</v>
      </c>
      <c r="G27" s="83">
        <v>4225879.2139999997</v>
      </c>
      <c r="H27" s="96"/>
      <c r="I27" s="89"/>
      <c r="J27" s="84" t="s">
        <v>274</v>
      </c>
      <c r="K27" s="83">
        <v>1834085.9</v>
      </c>
    </row>
    <row r="28" spans="1:11" s="92" customFormat="1" ht="20.25" customHeight="1">
      <c r="A28" s="89"/>
      <c r="B28" s="86" t="s">
        <v>273</v>
      </c>
      <c r="C28" s="83">
        <v>236866.70300000001</v>
      </c>
      <c r="D28" s="96"/>
      <c r="E28" s="94" t="s">
        <v>272</v>
      </c>
      <c r="F28" s="86" t="s">
        <v>271</v>
      </c>
      <c r="G28" s="83">
        <v>4959284.5</v>
      </c>
      <c r="H28" s="96"/>
      <c r="I28" s="89"/>
      <c r="J28" s="86" t="s">
        <v>270</v>
      </c>
      <c r="K28" s="83">
        <v>3172454.9610000001</v>
      </c>
    </row>
    <row r="29" spans="1:11" s="92" customFormat="1" ht="20.25" customHeight="1">
      <c r="A29" s="89"/>
      <c r="B29" s="86" t="s">
        <v>269</v>
      </c>
      <c r="C29" s="83">
        <v>1554633.112</v>
      </c>
      <c r="D29" s="96"/>
      <c r="E29" s="89" t="s">
        <v>268</v>
      </c>
      <c r="F29" s="99" t="s">
        <v>267</v>
      </c>
      <c r="G29" s="83">
        <v>7018350.7029999997</v>
      </c>
      <c r="H29" s="96"/>
      <c r="I29" s="89"/>
      <c r="J29" s="86" t="s">
        <v>266</v>
      </c>
      <c r="K29" s="83">
        <v>2707372.8569999998</v>
      </c>
    </row>
    <row r="30" spans="1:11" s="92" customFormat="1" ht="20.25" customHeight="1">
      <c r="A30" s="89"/>
      <c r="B30" s="86" t="s">
        <v>265</v>
      </c>
      <c r="C30" s="83">
        <v>164888.28</v>
      </c>
      <c r="D30" s="96"/>
      <c r="E30" s="89"/>
      <c r="F30" s="86" t="s">
        <v>264</v>
      </c>
      <c r="G30" s="83">
        <v>2918787.199</v>
      </c>
      <c r="H30" s="96"/>
      <c r="I30" s="89"/>
      <c r="J30" s="86" t="s">
        <v>263</v>
      </c>
      <c r="K30" s="83">
        <v>3333487.3820000002</v>
      </c>
    </row>
    <row r="31" spans="1:11" s="92" customFormat="1" ht="20.25" customHeight="1">
      <c r="A31" s="89"/>
      <c r="B31" s="86" t="s">
        <v>262</v>
      </c>
      <c r="C31" s="83">
        <v>148303.48699999999</v>
      </c>
      <c r="D31" s="96"/>
      <c r="E31" s="89"/>
      <c r="F31" s="86" t="s">
        <v>261</v>
      </c>
      <c r="G31" s="83">
        <v>1597902.327</v>
      </c>
      <c r="H31" s="96"/>
      <c r="I31" s="89"/>
      <c r="J31" s="86" t="s">
        <v>260</v>
      </c>
      <c r="K31" s="83">
        <v>1850277.5</v>
      </c>
    </row>
    <row r="32" spans="1:11" s="92" customFormat="1" ht="20.25" customHeight="1">
      <c r="A32" s="89"/>
      <c r="B32" s="86" t="s">
        <v>259</v>
      </c>
      <c r="C32" s="83">
        <v>301115.81400000001</v>
      </c>
      <c r="D32" s="96"/>
      <c r="E32" s="89"/>
      <c r="F32" s="86" t="s">
        <v>258</v>
      </c>
      <c r="G32" s="83">
        <v>863869.19200000004</v>
      </c>
      <c r="H32" s="96"/>
      <c r="I32" s="89"/>
      <c r="J32" s="86" t="s">
        <v>257</v>
      </c>
      <c r="K32" s="83">
        <v>2193823.35</v>
      </c>
    </row>
    <row r="33" spans="1:13" s="92" customFormat="1" ht="20.25" customHeight="1">
      <c r="A33" s="89"/>
      <c r="B33" s="86" t="s">
        <v>256</v>
      </c>
      <c r="C33" s="83">
        <v>1701426.514</v>
      </c>
      <c r="D33" s="96"/>
      <c r="E33" s="89"/>
      <c r="F33" s="86" t="s">
        <v>255</v>
      </c>
      <c r="G33" s="83">
        <v>1329271.1440000001</v>
      </c>
      <c r="H33" s="96"/>
      <c r="I33" s="89"/>
      <c r="J33" s="84" t="s">
        <v>254</v>
      </c>
      <c r="K33" s="83">
        <v>3255429.7179999999</v>
      </c>
    </row>
    <row r="34" spans="1:13" s="92" customFormat="1" ht="20.25" customHeight="1">
      <c r="A34" s="89"/>
      <c r="B34" s="86" t="s">
        <v>253</v>
      </c>
      <c r="C34" s="83">
        <v>172632.908</v>
      </c>
      <c r="D34" s="96"/>
      <c r="E34" s="89"/>
      <c r="F34" s="86" t="s">
        <v>252</v>
      </c>
      <c r="G34" s="83">
        <v>655247.522</v>
      </c>
      <c r="H34" s="96"/>
      <c r="I34" s="89"/>
      <c r="J34" s="86" t="s">
        <v>251</v>
      </c>
      <c r="K34" s="83">
        <v>667030.04</v>
      </c>
    </row>
    <row r="35" spans="1:13" s="92" customFormat="1" ht="20.25" customHeight="1">
      <c r="A35" s="89"/>
      <c r="B35" s="86" t="s">
        <v>250</v>
      </c>
      <c r="C35" s="83">
        <v>136633.353</v>
      </c>
      <c r="D35" s="96"/>
      <c r="E35" s="89"/>
      <c r="F35" s="86" t="s">
        <v>249</v>
      </c>
      <c r="G35" s="83">
        <v>1477495.902</v>
      </c>
      <c r="H35" s="96"/>
      <c r="I35" s="89"/>
      <c r="J35" s="86" t="s">
        <v>248</v>
      </c>
      <c r="K35" s="83">
        <v>431189.95299999998</v>
      </c>
    </row>
    <row r="36" spans="1:13" s="92" customFormat="1" ht="20.25" customHeight="1">
      <c r="A36" s="89"/>
      <c r="B36" s="86" t="s">
        <v>247</v>
      </c>
      <c r="C36" s="83">
        <v>122684.386</v>
      </c>
      <c r="D36" s="96"/>
      <c r="E36" s="89"/>
      <c r="F36" s="86" t="s">
        <v>246</v>
      </c>
      <c r="G36" s="83">
        <v>2396520.747</v>
      </c>
      <c r="H36" s="96"/>
      <c r="I36" s="85"/>
      <c r="J36" s="86" t="s">
        <v>245</v>
      </c>
      <c r="K36" s="83">
        <v>15655120.044</v>
      </c>
    </row>
    <row r="37" spans="1:13" s="92" customFormat="1" ht="20.25" customHeight="1">
      <c r="A37" s="88"/>
      <c r="B37" s="86" t="s">
        <v>244</v>
      </c>
      <c r="C37" s="83">
        <v>162400.50899999999</v>
      </c>
      <c r="D37" s="96"/>
      <c r="E37" s="89"/>
      <c r="F37" s="86" t="s">
        <v>243</v>
      </c>
      <c r="G37" s="83">
        <v>1501367.389</v>
      </c>
      <c r="H37" s="96"/>
      <c r="I37" s="80"/>
      <c r="J37" s="80"/>
      <c r="K37" s="80"/>
    </row>
    <row r="38" spans="1:13" s="92" customFormat="1" ht="20.25" customHeight="1">
      <c r="A38" s="87"/>
      <c r="B38" s="84" t="s">
        <v>242</v>
      </c>
      <c r="C38" s="83">
        <v>426704.39500000002</v>
      </c>
      <c r="D38" s="96"/>
      <c r="E38" s="89"/>
      <c r="F38" s="86" t="s">
        <v>241</v>
      </c>
      <c r="G38" s="83">
        <v>903252.06700000004</v>
      </c>
      <c r="H38" s="96"/>
      <c r="I38" s="80"/>
      <c r="J38" s="80"/>
      <c r="K38" s="80"/>
    </row>
    <row r="39" spans="1:13" s="92" customFormat="1" ht="20.25" customHeight="1">
      <c r="A39" s="87"/>
      <c r="B39" s="84" t="s">
        <v>240</v>
      </c>
      <c r="C39" s="83">
        <v>94209.789000000004</v>
      </c>
      <c r="D39" s="96"/>
      <c r="E39" s="89"/>
      <c r="F39" s="86" t="s">
        <v>239</v>
      </c>
      <c r="G39" s="83">
        <v>1396959.692</v>
      </c>
      <c r="H39" s="96"/>
      <c r="I39" s="80"/>
      <c r="J39" s="80"/>
      <c r="K39" s="98"/>
      <c r="M39" s="98"/>
    </row>
    <row r="40" spans="1:13" s="92" customFormat="1" ht="20.25" customHeight="1">
      <c r="A40" s="94" t="s">
        <v>238</v>
      </c>
      <c r="B40" s="86" t="s">
        <v>237</v>
      </c>
      <c r="C40" s="83">
        <v>4516952.5690000001</v>
      </c>
      <c r="D40" s="96"/>
      <c r="E40" s="89"/>
      <c r="F40" s="86" t="s">
        <v>236</v>
      </c>
      <c r="G40" s="83">
        <v>2237825.7930000001</v>
      </c>
      <c r="H40" s="96"/>
      <c r="I40" s="80"/>
      <c r="J40" s="80"/>
      <c r="K40" s="98"/>
      <c r="M40" s="98"/>
    </row>
    <row r="41" spans="1:13" s="92" customFormat="1" ht="20.25" customHeight="1">
      <c r="A41" s="89" t="s">
        <v>235</v>
      </c>
      <c r="B41" s="86" t="s">
        <v>234</v>
      </c>
      <c r="C41" s="83">
        <v>534485.53300000005</v>
      </c>
      <c r="D41" s="96"/>
      <c r="E41" s="89"/>
      <c r="F41" s="86" t="s">
        <v>233</v>
      </c>
      <c r="G41" s="83">
        <v>1579484.483</v>
      </c>
      <c r="H41" s="96"/>
      <c r="I41" s="80"/>
      <c r="J41" s="80"/>
      <c r="K41" s="98"/>
      <c r="M41" s="98"/>
    </row>
    <row r="42" spans="1:13" s="92" customFormat="1" ht="20.25" customHeight="1">
      <c r="A42" s="89"/>
      <c r="B42" s="86" t="s">
        <v>232</v>
      </c>
      <c r="C42" s="83">
        <v>394473.02799999999</v>
      </c>
      <c r="D42" s="96"/>
      <c r="E42" s="89"/>
      <c r="F42" s="86" t="s">
        <v>231</v>
      </c>
      <c r="G42" s="83">
        <v>1510291.2180000001</v>
      </c>
      <c r="H42" s="96"/>
      <c r="I42" s="80"/>
      <c r="J42" s="80"/>
      <c r="K42" s="98"/>
    </row>
    <row r="43" spans="1:13" s="92" customFormat="1" ht="20.25" customHeight="1">
      <c r="A43" s="89"/>
      <c r="B43" s="86" t="s">
        <v>230</v>
      </c>
      <c r="C43" s="83">
        <v>515423.23499999999</v>
      </c>
      <c r="D43" s="96"/>
      <c r="E43" s="89"/>
      <c r="F43" s="86" t="s">
        <v>229</v>
      </c>
      <c r="G43" s="83">
        <v>3070432.7519999999</v>
      </c>
      <c r="H43" s="96"/>
      <c r="I43" s="80"/>
      <c r="J43" s="80"/>
      <c r="K43" s="80"/>
    </row>
    <row r="44" spans="1:13" s="92" customFormat="1" ht="20.25" customHeight="1">
      <c r="A44" s="89"/>
      <c r="B44" s="86" t="s">
        <v>228</v>
      </c>
      <c r="C44" s="83">
        <v>793214.93299999996</v>
      </c>
      <c r="D44" s="96"/>
      <c r="E44" s="91"/>
      <c r="F44" s="97" t="s">
        <v>227</v>
      </c>
      <c r="G44" s="83">
        <v>4369035.6330000004</v>
      </c>
      <c r="H44" s="96"/>
      <c r="I44" s="80"/>
      <c r="J44" s="80"/>
      <c r="K44" s="80"/>
    </row>
    <row r="45" spans="1:13" s="92" customFormat="1" ht="20.25" customHeight="1">
      <c r="A45" s="89"/>
      <c r="B45" s="86" t="s">
        <v>226</v>
      </c>
      <c r="C45" s="83">
        <v>318572.53700000001</v>
      </c>
      <c r="D45" s="96"/>
      <c r="E45" s="89" t="s">
        <v>225</v>
      </c>
      <c r="F45" s="86" t="s">
        <v>224</v>
      </c>
      <c r="G45" s="83">
        <v>2469649.2999999998</v>
      </c>
      <c r="H45" s="96"/>
      <c r="I45" s="80"/>
      <c r="J45" s="80"/>
      <c r="K45" s="80"/>
    </row>
    <row r="46" spans="1:13" s="92" customFormat="1" ht="20.25" customHeight="1">
      <c r="A46" s="89"/>
      <c r="B46" s="86" t="s">
        <v>223</v>
      </c>
      <c r="C46" s="83">
        <v>546295.37399999995</v>
      </c>
      <c r="D46" s="96"/>
      <c r="E46" s="89" t="s">
        <v>222</v>
      </c>
      <c r="F46" s="84" t="s">
        <v>221</v>
      </c>
      <c r="G46" s="83">
        <v>1515998.057</v>
      </c>
      <c r="H46" s="96"/>
      <c r="I46" s="80"/>
      <c r="J46" s="80"/>
      <c r="K46" s="80"/>
    </row>
    <row r="47" spans="1:13" s="92" customFormat="1" ht="20.25" customHeight="1">
      <c r="A47" s="89"/>
      <c r="B47" s="86" t="s">
        <v>220</v>
      </c>
      <c r="C47" s="83">
        <v>835044.57</v>
      </c>
      <c r="D47" s="96"/>
      <c r="E47" s="89"/>
      <c r="F47" s="86" t="s">
        <v>219</v>
      </c>
      <c r="G47" s="83">
        <v>364613.40899999999</v>
      </c>
      <c r="H47" s="96"/>
      <c r="I47" s="80"/>
      <c r="J47" s="80"/>
      <c r="K47" s="80"/>
    </row>
    <row r="48" spans="1:13" s="92" customFormat="1" ht="20.25" customHeight="1">
      <c r="A48" s="89"/>
      <c r="B48" s="86" t="s">
        <v>218</v>
      </c>
      <c r="C48" s="83">
        <v>584950.06900000002</v>
      </c>
      <c r="D48" s="96"/>
      <c r="E48" s="89"/>
      <c r="F48" s="86" t="s">
        <v>217</v>
      </c>
      <c r="G48" s="83">
        <v>343963.11200000002</v>
      </c>
      <c r="H48" s="96"/>
      <c r="I48" s="80"/>
      <c r="J48" s="80"/>
      <c r="K48" s="80"/>
    </row>
    <row r="49" spans="1:11" s="92" customFormat="1" ht="20.25" customHeight="1">
      <c r="A49" s="89"/>
      <c r="B49" s="86" t="s">
        <v>216</v>
      </c>
      <c r="C49" s="83">
        <v>475289.57299999997</v>
      </c>
      <c r="D49" s="96"/>
      <c r="E49" s="89"/>
      <c r="F49" s="86" t="s">
        <v>215</v>
      </c>
      <c r="G49" s="83">
        <v>632371.47600000002</v>
      </c>
      <c r="H49" s="96"/>
      <c r="I49" s="80"/>
      <c r="J49" s="80"/>
      <c r="K49" s="80"/>
    </row>
    <row r="50" spans="1:11" s="92" customFormat="1" ht="20.25" customHeight="1">
      <c r="A50" s="89"/>
      <c r="B50" s="86" t="s">
        <v>214</v>
      </c>
      <c r="C50" s="83">
        <v>674408.38800000004</v>
      </c>
      <c r="D50" s="96"/>
      <c r="E50" s="89"/>
      <c r="F50" s="86" t="s">
        <v>213</v>
      </c>
      <c r="G50" s="83">
        <v>320441.79700000002</v>
      </c>
      <c r="H50" s="96"/>
      <c r="I50" s="80"/>
      <c r="J50" s="80"/>
      <c r="K50" s="80"/>
    </row>
    <row r="51" spans="1:11" s="92" customFormat="1" ht="20.25" customHeight="1">
      <c r="A51" s="89"/>
      <c r="B51" s="95" t="s">
        <v>212</v>
      </c>
      <c r="C51" s="83">
        <v>887686.76699999999</v>
      </c>
      <c r="D51" s="93"/>
      <c r="E51" s="89"/>
      <c r="F51" s="86" t="s">
        <v>211</v>
      </c>
      <c r="G51" s="83">
        <v>2119874.4670000002</v>
      </c>
      <c r="H51" s="93"/>
      <c r="I51" s="80"/>
      <c r="J51" s="80"/>
      <c r="K51" s="80"/>
    </row>
    <row r="52" spans="1:11" s="92" customFormat="1" ht="20.25" customHeight="1">
      <c r="A52" s="94" t="s">
        <v>210</v>
      </c>
      <c r="B52" s="90" t="s">
        <v>209</v>
      </c>
      <c r="C52" s="83">
        <v>6275715.057</v>
      </c>
      <c r="D52" s="93"/>
      <c r="E52" s="89"/>
      <c r="F52" s="86" t="s">
        <v>208</v>
      </c>
      <c r="G52" s="83">
        <v>2755812.0660000001</v>
      </c>
      <c r="H52" s="93"/>
      <c r="I52" s="80"/>
      <c r="J52" s="80"/>
      <c r="K52" s="80"/>
    </row>
    <row r="53" spans="1:11" ht="20.25" customHeight="1">
      <c r="A53" s="89" t="s">
        <v>207</v>
      </c>
      <c r="B53" s="90" t="s">
        <v>206</v>
      </c>
      <c r="C53" s="83">
        <v>8613375.2990000006</v>
      </c>
      <c r="E53" s="89"/>
      <c r="F53" s="86" t="s">
        <v>205</v>
      </c>
      <c r="G53" s="83">
        <v>1583812.682</v>
      </c>
    </row>
    <row r="54" spans="1:11" ht="20.25" customHeight="1">
      <c r="A54" s="89"/>
      <c r="B54" s="90" t="s">
        <v>204</v>
      </c>
      <c r="C54" s="83">
        <v>5338190.375</v>
      </c>
      <c r="E54" s="89"/>
      <c r="F54" s="86" t="s">
        <v>203</v>
      </c>
      <c r="G54" s="83">
        <v>5894135.7359999996</v>
      </c>
    </row>
    <row r="55" spans="1:11" ht="20.25" customHeight="1">
      <c r="A55" s="89"/>
      <c r="B55" s="90" t="s">
        <v>202</v>
      </c>
      <c r="C55" s="83">
        <v>2745423.0529999998</v>
      </c>
      <c r="E55" s="89"/>
      <c r="F55" s="86" t="s">
        <v>201</v>
      </c>
      <c r="G55" s="83">
        <v>21395907.076000001</v>
      </c>
    </row>
    <row r="56" spans="1:11" ht="20.25" customHeight="1">
      <c r="A56" s="89"/>
      <c r="B56" s="90" t="s">
        <v>200</v>
      </c>
      <c r="C56" s="83">
        <v>1399844.166</v>
      </c>
      <c r="E56" s="89"/>
      <c r="F56" s="86" t="s">
        <v>199</v>
      </c>
      <c r="G56" s="83">
        <v>2539.1950000000002</v>
      </c>
    </row>
    <row r="57" spans="1:11" ht="20.25" customHeight="1">
      <c r="A57" s="89"/>
      <c r="B57" s="90" t="s">
        <v>198</v>
      </c>
      <c r="C57" s="83">
        <v>745240.56499999994</v>
      </c>
      <c r="E57" s="89"/>
      <c r="F57" s="86" t="s">
        <v>197</v>
      </c>
      <c r="G57" s="83">
        <v>4138789.3110000002</v>
      </c>
    </row>
    <row r="58" spans="1:11" ht="20.25" customHeight="1">
      <c r="A58" s="89"/>
      <c r="B58" s="90" t="s">
        <v>196</v>
      </c>
      <c r="C58" s="83">
        <v>683081.40399999998</v>
      </c>
      <c r="E58" s="89"/>
      <c r="F58" s="86" t="s">
        <v>195</v>
      </c>
      <c r="G58" s="83">
        <v>3408029.19</v>
      </c>
    </row>
    <row r="59" spans="1:11" ht="20.25" customHeight="1">
      <c r="A59" s="91"/>
      <c r="B59" s="90" t="s">
        <v>194</v>
      </c>
      <c r="C59" s="83">
        <v>1168601.0009999999</v>
      </c>
      <c r="E59" s="89"/>
      <c r="F59" s="86" t="s">
        <v>193</v>
      </c>
      <c r="G59" s="83">
        <v>6215557.2139999997</v>
      </c>
    </row>
    <row r="60" spans="1:11" ht="20.25" customHeight="1">
      <c r="A60" s="80" t="s">
        <v>192</v>
      </c>
      <c r="E60" s="88"/>
      <c r="F60" s="86" t="s">
        <v>191</v>
      </c>
      <c r="G60" s="83">
        <v>3054718.9070000001</v>
      </c>
    </row>
    <row r="61" spans="1:11" ht="20.25" customHeight="1">
      <c r="A61" s="80" t="s">
        <v>190</v>
      </c>
      <c r="B61" s="82"/>
      <c r="E61" s="87"/>
      <c r="F61" s="86" t="s">
        <v>189</v>
      </c>
      <c r="G61" s="83">
        <v>1691860.4909999999</v>
      </c>
    </row>
    <row r="62" spans="1:11" ht="20.25" customHeight="1">
      <c r="E62" s="85"/>
      <c r="F62" s="84" t="s">
        <v>188</v>
      </c>
      <c r="G62" s="83">
        <v>2265349.29</v>
      </c>
    </row>
    <row r="63" spans="1:11" ht="20.25" customHeight="1">
      <c r="A63" s="80" t="s">
        <v>187</v>
      </c>
    </row>
    <row r="64" spans="1:11" ht="20.25" customHeight="1">
      <c r="A64" s="82" t="s">
        <v>186</v>
      </c>
    </row>
    <row r="65" ht="20.25" customHeight="1"/>
    <row r="66" ht="20.25" customHeight="1"/>
    <row r="67" ht="20.25" customHeight="1"/>
    <row r="68" ht="20.25" customHeight="1"/>
    <row r="69" ht="20.25" customHeight="1"/>
    <row r="70" ht="20.25" customHeight="1"/>
  </sheetData>
  <mergeCells count="4">
    <mergeCell ref="A4:B4"/>
    <mergeCell ref="E4:F4"/>
    <mergeCell ref="I4:J4"/>
    <mergeCell ref="A5:B5"/>
  </mergeCells>
  <phoneticPr fontId="2"/>
  <pageMargins left="0.98425196850393704" right="0.59055118110236227" top="0.59055118110236227" bottom="0.19685039370078741" header="0.51181102362204722" footer="0.51181102362204722"/>
  <pageSetup paperSize="9" scale="65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1-1位置</vt:lpstr>
      <vt:lpstr>1-2市域</vt:lpstr>
      <vt:lpstr>1-3土地面積</vt:lpstr>
      <vt:lpstr>1-4 気象</vt:lpstr>
      <vt:lpstr>1-5町別面積</vt:lpstr>
      <vt:lpstr>'1-5町別面積'!Print_Area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1010D001u</dc:creator>
  <cp:lastModifiedBy>clwork</cp:lastModifiedBy>
  <dcterms:created xsi:type="dcterms:W3CDTF">2007-06-12T07:30:01Z</dcterms:created>
  <dcterms:modified xsi:type="dcterms:W3CDTF">2022-01-27T07:05:15Z</dcterms:modified>
</cp:coreProperties>
</file>