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K:\G20　要配慮者利用施設関係\★★★栃木市版避難確保計画関係（様式・HP掲載物）★★★\HP掲載資料\様式\"/>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作業シート!$BZ$124</definedName>
    <definedName name="_xlnm.Print_Area" localSheetId="1">作業シート!$A$1:$FH$1068</definedName>
    <definedName name="_xlnm.Print_Area" localSheetId="0">対象災害選択シート!$A$1:$BC$16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F28" i="1" l="1"/>
  <c r="BF27" i="1"/>
  <c r="BF25" i="1"/>
  <c r="I935" i="2" l="1"/>
  <c r="AA935" i="2"/>
  <c r="AG935" i="2"/>
  <c r="AY935" i="2"/>
  <c r="BE935" i="2"/>
  <c r="BW935" i="2"/>
  <c r="CM935" i="2"/>
  <c r="DE935" i="2"/>
  <c r="DK935" i="2"/>
  <c r="EC935" i="2"/>
  <c r="EI935" i="2"/>
  <c r="FA935" i="2"/>
  <c r="I936" i="2"/>
  <c r="AA936" i="2"/>
  <c r="AG936" i="2"/>
  <c r="AY936" i="2"/>
  <c r="BE936" i="2"/>
  <c r="BW936" i="2"/>
  <c r="CM936" i="2"/>
  <c r="DE936" i="2"/>
  <c r="DK936" i="2"/>
  <c r="EC936" i="2"/>
  <c r="EI936" i="2"/>
  <c r="FA936" i="2"/>
  <c r="I985" i="2"/>
  <c r="Y985" i="2"/>
  <c r="BG24" i="1"/>
  <c r="BE25" i="1"/>
  <c r="A22" i="2" s="1"/>
  <c r="BH25" i="1"/>
  <c r="BE26" i="1"/>
  <c r="BE27" i="1"/>
  <c r="BK27" i="1"/>
  <c r="BE28" i="1"/>
  <c r="BJ28" i="1"/>
  <c r="BE30" i="1"/>
  <c r="C110" i="2" l="1"/>
  <c r="A21" i="2"/>
  <c r="BG29" i="1"/>
  <c r="BK29" i="1" s="1"/>
  <c r="BL29" i="1" s="1"/>
  <c r="E116" i="2" s="1"/>
  <c r="BF30" i="1"/>
</calcChain>
</file>

<file path=xl/sharedStrings.xml><?xml version="1.0" encoding="utf-8"?>
<sst xmlns="http://schemas.openxmlformats.org/spreadsheetml/2006/main" count="1738" uniqueCount="702">
  <si>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</si>
  <si>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</si>
  <si>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</si>
  <si>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</si>
  <si>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</si>
  <si>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</si>
  <si>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</si>
  <si>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</si>
  <si>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</si>
  <si>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</si>
  <si>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</si>
  <si>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</si>
  <si>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</si>
  <si>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</si>
  <si>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</si>
  <si>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</si>
  <si>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</si>
  <si>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</si>
  <si>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</si>
  <si>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</si>
  <si>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</si>
  <si>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</si>
  <si>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</si>
  <si>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</si>
  <si>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</si>
  <si>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</si>
  <si>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</si>
  <si>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</si>
  <si>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</si>
  <si>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</si>
  <si>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</si>
  <si>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</si>
  <si>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</si>
  <si>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</si>
  <si>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</si>
  <si>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</si>
  <si>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</si>
  <si>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の監督</t>
  </si>
  <si>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</si>
  <si>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</si>
  <si>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</si>
  <si>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</si>
  <si>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</si>
  <si>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</si>
  <si>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</si>
  <si>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</si>
  <si>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</si>
  <si>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</si>
  <si>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</si>
  <si>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</si>
  <si>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</si>
  <si>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</si>
  <si>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</si>
  <si>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</si>
  <si>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</si>
  <si>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</si>
  <si>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</si>
  <si>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</si>
  <si>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</si>
  <si>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</si>
  <si>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</si>
  <si>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</si>
  <si>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</si>
  <si>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</si>
  <si>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</si>
  <si>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</si>
  <si>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</si>
  <si>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</si>
  <si>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</si>
  <si>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</si>
  <si>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</si>
  <si>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</si>
  <si>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</si>
  <si>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</si>
  <si>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</si>
  <si>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</si>
  <si>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</si>
  <si>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</si>
  <si>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</si>
  <si>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</si>
  <si>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</si>
  <si>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</si>
  <si>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</si>
  <si>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</si>
  <si>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</si>
  <si>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</si>
  <si>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</si>
  <si>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</si>
  <si>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</si>
  <si>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</si>
  <si>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</si>
  <si>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</si>
  <si>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</si>
  <si>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</si>
  <si>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</si>
  <si>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</si>
  <si>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</si>
  <si>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</si>
  <si>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</si>
  <si>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</si>
  <si>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</si>
  <si>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</si>
  <si>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</si>
  <si>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</si>
  <si>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</si>
  <si>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</si>
  <si>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</si>
  <si>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</si>
  <si>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</si>
  <si>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</si>
  <si>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</si>
  <si>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</si>
  <si>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</si>
  <si>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</si>
  <si>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</si>
  <si>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</si>
  <si>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</si>
  <si>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</si>
  <si>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</si>
  <si>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</si>
  <si>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</si>
  <si>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</si>
  <si>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</si>
  <si>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</si>
  <si>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</si>
  <si>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</si>
  <si>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</si>
  <si>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</si>
  <si>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</si>
  <si>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</si>
  <si>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</si>
  <si>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</si>
  <si>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</si>
  <si>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</si>
  <si>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</si>
  <si>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</si>
  <si>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</si>
  <si>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</si>
  <si>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</si>
  <si>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</si>
  <si>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</si>
  <si>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</si>
  <si>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</si>
  <si>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</si>
  <si>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</si>
  <si>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</si>
  <si>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</si>
  <si>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</si>
  <si>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</si>
  <si>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</si>
  <si>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</si>
  <si>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</si>
  <si>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</si>
  <si>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</si>
  <si>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</si>
  <si>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</si>
  <si>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</si>
  <si>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</si>
  <si>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</si>
  <si>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</si>
  <si>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</si>
  <si>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</si>
  <si>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</si>
  <si>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</si>
  <si>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</si>
  <si>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</si>
  <si>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</si>
  <si>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</si>
  <si>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</si>
  <si>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</si>
  <si>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</si>
  <si>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</si>
  <si>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</si>
  <si>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</si>
  <si>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</si>
  <si>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</si>
  <si>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</si>
  <si>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</si>
  <si>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</si>
  <si>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</si>
  <si>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</si>
  <si>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</si>
  <si>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</si>
  <si>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</si>
  <si>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</si>
  <si>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</si>
  <si>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</si>
  <si>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</si>
  <si>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</si>
  <si>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</si>
  <si>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</si>
  <si>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</si>
  <si>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</si>
  <si>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</si>
  <si>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</si>
  <si>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</si>
  <si>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</si>
  <si>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</si>
  <si>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</si>
  <si>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</si>
  <si>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</si>
  <si>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</si>
  <si>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</si>
  <si>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</si>
  <si>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</si>
  <si>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</si>
  <si>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</si>
  <si>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</si>
  <si>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</si>
  <si>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</si>
  <si>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</si>
  <si>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</si>
  <si>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</si>
  <si>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</si>
  <si>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</si>
  <si>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</si>
  <si>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</si>
  <si>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</si>
  <si>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</si>
  <si>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</si>
  <si>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</si>
  <si>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</si>
  <si>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</si>
  <si>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</si>
  <si>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</si>
  <si>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</si>
  <si>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</si>
  <si>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</si>
  <si>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</si>
  <si>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</si>
  <si>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</si>
  <si>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</si>
  <si>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</si>
  <si>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</si>
  <si>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</si>
  <si>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</si>
  <si>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</si>
  <si>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</si>
  <si>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</si>
  <si>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</si>
  <si>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</si>
  <si>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</si>
  <si>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</si>
  <si>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</si>
  <si>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</si>
  <si>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</si>
  <si>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</si>
  <si>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</si>
  <si>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</si>
  <si>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</si>
  <si>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</si>
  <si>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</si>
  <si>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</si>
  <si>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</si>
  <si>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</si>
  <si>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</si>
  <si>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</si>
  <si>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</si>
  <si>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</si>
  <si>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</si>
  <si>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</si>
  <si>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</si>
  <si>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</si>
  <si>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</si>
  <si>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</si>
  <si>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</si>
  <si>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</si>
  <si>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</si>
  <si>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</si>
  <si>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</si>
  <si>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</si>
  <si>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</si>
  <si>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</si>
  <si>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</si>
  <si>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</si>
  <si>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</si>
  <si>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</si>
  <si>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</si>
  <si>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</si>
  <si>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</si>
  <si>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</si>
  <si>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</si>
  <si>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</si>
  <si>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</si>
  <si>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</si>
  <si>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</si>
  <si>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</si>
  <si>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</si>
  <si>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</si>
  <si>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</si>
  <si>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</si>
  <si>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</si>
  <si>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</si>
  <si>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</si>
  <si>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</si>
  <si>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</si>
  <si>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</si>
  <si>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</si>
  <si>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</si>
  <si>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</si>
  <si>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</si>
  <si>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</si>
  <si>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</si>
  <si>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</si>
  <si>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</si>
  <si>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</si>
  <si>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</si>
  <si>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</si>
  <si>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</si>
  <si>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</si>
  <si>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</si>
  <si>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</si>
  <si>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</si>
  <si>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</si>
  <si>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</si>
  <si>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</si>
  <si>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</si>
  <si>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</si>
  <si>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</si>
  <si>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</si>
  <si>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</si>
  <si>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</si>
  <si>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</si>
  <si>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</si>
  <si>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</si>
  <si>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</si>
  <si>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</si>
  <si>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</si>
  <si>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</si>
  <si>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</si>
  <si>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</si>
  <si>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</si>
  <si>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</si>
  <si>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</si>
  <si>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</si>
  <si>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</si>
  <si>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</si>
  <si>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</si>
  <si>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</si>
  <si>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</si>
  <si>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</si>
  <si>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</si>
  <si>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</si>
  <si>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</si>
  <si>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</si>
  <si>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</si>
  <si>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</si>
  <si>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</si>
  <si>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</si>
  <si>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</si>
  <si>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</si>
  <si>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</si>
  <si>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</si>
  <si>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</si>
  <si>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</si>
  <si>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</si>
  <si>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</si>
  <si>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</si>
  <si>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</si>
  <si>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</si>
  <si>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</si>
  <si>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</si>
  <si>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</si>
  <si>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</si>
  <si>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</si>
  <si>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</si>
  <si>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</si>
  <si>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</si>
  <si>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</si>
  <si>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</si>
  <si>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</si>
  <si>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</si>
  <si>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</si>
  <si>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</si>
  <si>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</si>
  <si>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</si>
  <si>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</si>
  <si>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</si>
  <si>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</si>
  <si>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</si>
  <si>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</si>
  <si>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</si>
  <si>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</si>
  <si>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</si>
  <si>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</si>
  <si>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</si>
  <si>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</si>
  <si>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</si>
  <si>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</si>
  <si>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</si>
  <si>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</si>
  <si>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</si>
  <si>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</si>
  <si>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</si>
  <si>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</si>
  <si>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</si>
  <si>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</si>
  <si>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</si>
  <si>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</si>
  <si>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</si>
  <si>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</si>
  <si>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</si>
  <si>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</si>
  <si>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</si>
  <si>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</si>
  <si>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</si>
  <si>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</si>
  <si>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</si>
  <si>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</si>
  <si>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</si>
  <si>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</si>
  <si>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</si>
  <si>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</si>
  <si>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</si>
  <si>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</si>
  <si>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</si>
  <si>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</si>
  <si>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</si>
  <si>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</si>
  <si>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</si>
  <si>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</si>
  <si>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</si>
  <si>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</si>
  <si>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</si>
  <si>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</si>
  <si>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</si>
  <si>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</si>
  <si>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</si>
  <si>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</si>
  <si>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</si>
  <si>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</si>
  <si>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</si>
  <si>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</si>
  <si>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</si>
  <si>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</si>
  <si>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</si>
  <si>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</si>
  <si>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</si>
  <si>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</si>
  <si>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</si>
  <si>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</si>
  <si>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</si>
  <si>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</si>
  <si>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</si>
  <si>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</si>
  <si>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</si>
  <si>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</si>
  <si>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</si>
  <si>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</si>
  <si>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</si>
  <si>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</si>
  <si>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</si>
  <si>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</si>
  <si>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</si>
  <si>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</si>
  <si>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</si>
  <si>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</si>
  <si>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</si>
  <si>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</si>
  <si>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</si>
  <si>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</si>
  <si>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</si>
  <si>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</si>
  <si>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</si>
  <si>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</si>
  <si>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</si>
  <si>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</si>
  <si>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</si>
  <si>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</si>
  <si>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</si>
  <si>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</si>
  <si>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</si>
  <si>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</si>
  <si>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</si>
  <si>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</si>
  <si>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</si>
  <si>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</si>
  <si>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</si>
  <si>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</si>
  <si>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</si>
  <si>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</si>
  <si>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</si>
  <si>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</si>
  <si>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</si>
  <si>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</si>
  <si>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</si>
  <si>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</si>
  <si>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</si>
  <si>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</si>
  <si>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</si>
  <si>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</si>
  <si>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</si>
  <si>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</si>
  <si>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</si>
  <si>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</si>
  <si>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</si>
  <si>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</si>
  <si>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</si>
  <si>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</si>
  <si>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</si>
  <si>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</si>
  <si>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</si>
  <si>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</si>
  <si>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</si>
  <si>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</si>
  <si>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</si>
  <si>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</si>
  <si>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</si>
  <si>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</si>
  <si>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</si>
  <si>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</si>
  <si>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</si>
  <si>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</si>
  <si>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</si>
  <si>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</si>
  <si>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</si>
  <si>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</si>
  <si>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</si>
  <si>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</si>
  <si>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</si>
  <si>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</si>
  <si>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</si>
  <si>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</si>
  <si>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</si>
  <si>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</si>
  <si>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</si>
  <si>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</si>
  <si>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</si>
  <si>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</si>
  <si>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</si>
  <si>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</si>
  <si>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</si>
  <si>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</si>
  <si>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</si>
  <si>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</si>
  <si>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</si>
  <si>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</si>
  <si>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</si>
  <si>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</si>
  <si>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</si>
  <si>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</si>
  <si>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</si>
  <si>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</si>
  <si>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</si>
  <si>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</si>
  <si>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</si>
  <si>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</si>
  <si>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</si>
  <si>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</si>
  <si>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</si>
  <si>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</si>
  <si>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</si>
  <si>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</si>
  <si>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</si>
  <si>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</si>
  <si>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</si>
  <si>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</si>
  <si>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</si>
  <si>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</si>
  <si>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</si>
  <si>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</si>
  <si>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</si>
  <si>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</si>
  <si>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</si>
  <si>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</si>
  <si>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</si>
  <si>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</si>
  <si>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</si>
  <si>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</si>
  <si>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</si>
  <si>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</si>
  <si>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</si>
  <si>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</si>
  <si>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</si>
  <si>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</si>
  <si>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</si>
  <si>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</si>
  <si>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</si>
  <si>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</si>
  <si>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</si>
  <si>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</si>
  <si>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</si>
  <si>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</si>
  <si>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</si>
  <si>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</si>
  <si>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</si>
  <si>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</si>
  <si>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</si>
  <si>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</si>
  <si>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</si>
  <si>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</si>
  <si>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</si>
  <si>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</si>
  <si>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</si>
  <si>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</si>
  <si>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</si>
  <si>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</si>
  <si>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</si>
  <si>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</si>
  <si>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</si>
  <si>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</si>
  <si>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</si>
  <si>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</si>
  <si>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</si>
  <si>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</si>
  <si>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</si>
  <si>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</si>
  <si>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</si>
  <si>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</si>
  <si>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</si>
  <si>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</si>
  <si>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</si>
  <si>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</si>
  <si>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</si>
  <si>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</si>
  <si>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</si>
  <si>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</si>
  <si>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</si>
  <si>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</si>
  <si>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</si>
  <si>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</si>
  <si>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</si>
  <si>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</si>
  <si>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</si>
  <si>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</si>
  <si>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</si>
  <si>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</si>
  <si>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</si>
  <si>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</si>
  <si>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</si>
  <si>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</si>
  <si>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□該当　最大浸水深　</t>
    <phoneticPr fontId="4"/>
  </si>
  <si>
    <t>□該当　　□該当なし</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</si>
  <si>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</si>
  <si>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</si>
  <si>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</si>
  <si>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</si>
  <si>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</si>
  <si>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</si>
  <si>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</si>
  <si>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</si>
  <si>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</si>
  <si>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</si>
  <si>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</si>
  <si>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</si>
  <si>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</si>
  <si>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</si>
  <si>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</si>
  <si>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</si>
  <si>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</si>
  <si>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</si>
  <si>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</si>
  <si>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</si>
  <si>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</si>
  <si>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</si>
  <si>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</si>
  <si>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</si>
  <si>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</si>
  <si>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</si>
  <si>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</si>
  <si>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</si>
  <si>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</si>
  <si>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</si>
  <si>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t>
    <phoneticPr fontId="4"/>
  </si>
  <si>
    <t>　　　　　   土砂災害（がけ崩れ・土石流・地すべり）</t>
    <phoneticPr fontId="8"/>
  </si>
  <si>
    <t>（洪水が対象となる場合）</t>
    <rPh sb="9" eb="11">
      <t>バアイ</t>
    </rPh>
    <phoneticPr fontId="26"/>
  </si>
  <si>
    <t>（土砂災害が対象となる場合）</t>
    <rPh sb="11" eb="13">
      <t>バアイ</t>
    </rPh>
    <phoneticPr fontId="26"/>
  </si>
  <si>
    <t>　この計画は、本施設の患者の洪水時・土砂災害の発生時の円滑かつ迅速な避難の確保を図ることを目的とする。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土砂災害に関する知識を深めるとともに、訓練等を通して課題等を抽出し、必要に応じてこの計画を見直ししていくものとする。</t>
    <rPh sb="11" eb="13">
      <t>カンジャ</t>
    </rPh>
    <rPh sb="111" eb="113">
      <t>カンジャ</t>
    </rPh>
    <phoneticPr fontId="26"/>
  </si>
  <si>
    <t>　洪水時・土砂災害の発生時の避難先、避難経路は以下のものとする。</t>
    <rPh sb="5" eb="9">
      <t>ドシャサイガイ</t>
    </rPh>
    <rPh sb="10" eb="13">
      <t>ハッセイジ</t>
    </rPh>
    <rPh sb="16" eb="17">
      <t>サキ</t>
    </rPh>
    <phoneticPr fontId="26"/>
  </si>
  <si>
    <t>　洪水時・土砂災害の発生時の施設建物内の避難経路は以下のものとする。</t>
    <rPh sb="5" eb="9">
      <t>ドシャサイガイ</t>
    </rPh>
    <rPh sb="10" eb="13">
      <t>ハッセイジ</t>
    </rPh>
    <rPh sb="20" eb="22">
      <t>ヒナン</t>
    </rPh>
    <phoneticPr fontId="26"/>
  </si>
  <si>
    <t>■大雨警報(土砂災害)</t>
    <rPh sb="1" eb="3">
      <t>オオアメ</t>
    </rPh>
    <rPh sb="3" eb="5">
      <t>ケイホウ</t>
    </rPh>
    <rPh sb="6" eb="8">
      <t>ドシャ</t>
    </rPh>
    <rPh sb="8" eb="10">
      <t>サイガイ</t>
    </rPh>
    <phoneticPr fontId="4"/>
  </si>
  <si>
    <t>2～3</t>
    <phoneticPr fontId="4"/>
  </si>
  <si>
    <t>施設所在地</t>
    <rPh sb="0" eb="5">
      <t>シセツショザイチ</t>
    </rPh>
    <phoneticPr fontId="4"/>
  </si>
  <si>
    <t>栃木市</t>
    <rPh sb="0" eb="3">
      <t>トチギシ</t>
    </rPh>
    <phoneticPr fontId="4"/>
  </si>
  <si>
    <t>栃木市万町9-25</t>
    <rPh sb="0" eb="3">
      <t>トチギシ</t>
    </rPh>
    <rPh sb="3" eb="5">
      <t>ヨロズチョウ</t>
    </rPh>
    <phoneticPr fontId="4"/>
  </si>
  <si>
    <t>0～0.5ｍ未満</t>
    <rPh sb="6" eb="8">
      <t>ミマン</t>
    </rPh>
    <phoneticPr fontId="4"/>
  </si>
  <si>
    <t>0.5m～3m未満</t>
    <rPh sb="7" eb="9">
      <t>ミマン</t>
    </rPh>
    <phoneticPr fontId="4"/>
  </si>
  <si>
    <t>3～5m未満</t>
    <rPh sb="4" eb="6">
      <t>ミマン</t>
    </rPh>
    <phoneticPr fontId="4"/>
  </si>
  <si>
    <t>5～10m未満</t>
    <rPh sb="5" eb="7">
      <t>ミマン</t>
    </rPh>
    <phoneticPr fontId="4"/>
  </si>
  <si>
    <t>10～20m未満</t>
    <rPh sb="6" eb="8">
      <t>ミマン</t>
    </rPh>
    <phoneticPr fontId="4"/>
  </si>
  <si>
    <t>～12時間</t>
    <rPh sb="3" eb="5">
      <t>ジカン</t>
    </rPh>
    <phoneticPr fontId="4"/>
  </si>
  <si>
    <t>12時間～1日間</t>
    <rPh sb="2" eb="8">
      <t>ジカンカラ1ニチカン</t>
    </rPh>
    <phoneticPr fontId="4"/>
  </si>
  <si>
    <t>1日間～3日間</t>
    <rPh sb="1" eb="7">
      <t>ニチカンカラ3ニチカン</t>
    </rPh>
    <phoneticPr fontId="4"/>
  </si>
  <si>
    <t>3日間～1週間</t>
    <rPh sb="1" eb="7">
      <t>ニチカンカラ1シュウカン</t>
    </rPh>
    <phoneticPr fontId="4"/>
  </si>
  <si>
    <t>1週間～2週間</t>
    <rPh sb="1" eb="7">
      <t>シュウカンカラ2シュウカン</t>
    </rPh>
    <phoneticPr fontId="4"/>
  </si>
  <si>
    <t>2週間～4週間</t>
    <rPh sb="1" eb="7">
      <t>シュウカンカラ4シュウカン</t>
    </rPh>
    <phoneticPr fontId="4"/>
  </si>
  <si>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</si>
  <si>
    <t>　　土砂災害（がけ崩れ・土石流・地すべり）</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</si>
  <si>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または午前8時の時点で、栃木市に以下のいずれかが発令されている場合は、通院（所）部門を臨時休業とする。</t>
    <rPh sb="75" eb="77">
      <t>ヨクジツ</t>
    </rPh>
    <rPh sb="108" eb="110">
      <t>トチギ</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</si>
  <si>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または午前8時の時点で、栃木市に以下のいずれかが発令されている場合は、通院（所）部門を臨時休業とする。</t>
    <rPh sb="108" eb="110">
      <t>トチギ</t>
    </rPh>
    <phoneticPr fontId="4"/>
  </si>
  <si>
    <t>指定緊急避難場所は、災害が発生する恐れがある場合、全ての避難場所が開設されるわけではありません。まず、優先的に開設する避難場所を開設する体制を整えていますので、市HPや広報８月号に記載している、優先的に開設される避難場所の中から選択してください。</t>
    <rPh sb="0" eb="8">
      <t>シテイキンキュウヒナンバショ</t>
    </rPh>
    <rPh sb="10" eb="12">
      <t>サイガイ</t>
    </rPh>
    <rPh sb="13" eb="15">
      <t>ハッセイ</t>
    </rPh>
    <rPh sb="17" eb="18">
      <t>オソ</t>
    </rPh>
    <rPh sb="22" eb="24">
      <t>バアイ</t>
    </rPh>
    <rPh sb="25" eb="26">
      <t>スベ</t>
    </rPh>
    <rPh sb="28" eb="32">
      <t>ヒナンバショ</t>
    </rPh>
    <rPh sb="33" eb="35">
      <t>カイセツ</t>
    </rPh>
    <rPh sb="51" eb="54">
      <t>ユウセンテキ</t>
    </rPh>
    <rPh sb="55" eb="57">
      <t>カイセツ</t>
    </rPh>
    <rPh sb="59" eb="61">
      <t>ヒナン</t>
    </rPh>
    <rPh sb="61" eb="63">
      <t>バショ</t>
    </rPh>
    <rPh sb="64" eb="66">
      <t>カイセツ</t>
    </rPh>
    <rPh sb="68" eb="70">
      <t>タイセイ</t>
    </rPh>
    <rPh sb="71" eb="72">
      <t>トトノ</t>
    </rPh>
    <rPh sb="80" eb="83">
      <t>シhp</t>
    </rPh>
    <rPh sb="84" eb="86">
      <t>コウホウ</t>
    </rPh>
    <rPh sb="87" eb="89">
      <t>ガツゴウ</t>
    </rPh>
    <rPh sb="90" eb="92">
      <t>キサイ</t>
    </rPh>
    <rPh sb="97" eb="100">
      <t>ユウセンテキ</t>
    </rPh>
    <rPh sb="101" eb="103">
      <t>カイセツ</t>
    </rPh>
    <rPh sb="106" eb="110">
      <t>ヒナンバショ</t>
    </rPh>
    <rPh sb="111" eb="112">
      <t>ナカ</t>
    </rPh>
    <rPh sb="114" eb="116">
      <t>センタク</t>
    </rPh>
    <phoneticPr fontId="4"/>
  </si>
  <si>
    <t>※市への提出は不要</t>
    <rPh sb="1" eb="2">
      <t>シ</t>
    </rPh>
    <rPh sb="4" eb="6">
      <t>テイシュツ</t>
    </rPh>
    <rPh sb="7" eb="9">
      <t>フヨウ</t>
    </rPh>
    <phoneticPr fontId="26"/>
  </si>
  <si>
    <t>水害（洪水、雨水出水）</t>
    <phoneticPr fontId="4"/>
  </si>
  <si>
    <t>指定緊急避難場所</t>
    <rPh sb="0" eb="8">
      <t>シテイキンキュウヒナンバショ</t>
    </rPh>
    <phoneticPr fontId="8"/>
  </si>
  <si>
    <t>近隣の安全な場所</t>
    <rPh sb="0" eb="2">
      <t>キンリン</t>
    </rPh>
    <rPh sb="3" eb="5">
      <t>アンゼン</t>
    </rPh>
    <rPh sb="6" eb="8">
      <t>バショ</t>
    </rPh>
    <phoneticPr fontId="8"/>
  </si>
  <si>
    <t>系列施設や他の同種類似施設</t>
    <rPh sb="0" eb="4">
      <t>ケイレツシセツ</t>
    </rPh>
    <rPh sb="5" eb="6">
      <t>タ</t>
    </rPh>
    <rPh sb="7" eb="9">
      <t>ドウシュ</t>
    </rPh>
    <rPh sb="9" eb="11">
      <t>ルイジ</t>
    </rPh>
    <rPh sb="11" eb="13">
      <t>シセツ</t>
    </rPh>
    <phoneticPr fontId="8"/>
  </si>
  <si>
    <t>手引き第9章に掲載している避難訓練結果の報告様式に基づき、栃木市に訓練結果を報告する</t>
    <rPh sb="29" eb="31">
      <t>トチギ</t>
    </rPh>
    <phoneticPr fontId="4"/>
  </si>
  <si>
    <t>・施設利用者の適切な支援を提供できるA病院（系列病院）に立退き避難をする。
・施設の2階以上に垂直避難する。
・優先的に開設する指定緊急避難場所に立退き避難をする。</t>
    <rPh sb="1" eb="3">
      <t>シセツ</t>
    </rPh>
    <rPh sb="18" eb="21">
      <t>エイビョウイン</t>
    </rPh>
    <rPh sb="24" eb="26">
      <t>ビョウイン</t>
    </rPh>
    <phoneticPr fontId="4"/>
  </si>
  <si>
    <t>A病院（系列病院）</t>
    <rPh sb="4" eb="8">
      <t>ケイレツビョウイン</t>
    </rPh>
    <phoneticPr fontId="4"/>
  </si>
  <si>
    <t>関連法：水防法、土砂災害防止法</t>
    <phoneticPr fontId="4"/>
  </si>
  <si>
    <t>4月頃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</si>
  <si>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市役所からの情報</t>
    <rPh sb="0" eb="3">
      <t>シヤクショ</t>
    </rPh>
    <rPh sb="6" eb="8">
      <t>ジョウホウ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</si>
</sst>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s>
  <borders count="12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indexed="64"/>
      </left>
      <right style="thin">
        <color indexed="64"/>
      </right>
      <top style="thin">
        <color indexed="64"/>
      </top>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11" fillId="0" borderId="0" xfId="2" applyFont="1" applyBorder="1">
      <alignment vertical="center"/>
    </xf>
    <xf numFmtId="0" fontId="13" fillId="0" borderId="0" xfId="1" applyFont="1" applyAlignment="1">
      <alignment horizontal="center" vertical="center"/>
    </xf>
    <xf numFmtId="0" fontId="13" fillId="0" borderId="0" xfId="1" applyFont="1" applyAlignment="1">
      <alignment horizontal="center" vertical="center"/>
    </xf>
    <xf numFmtId="0" fontId="31" fillId="26" borderId="0" xfId="2" applyFont="1" applyFill="1">
      <alignment vertical="center"/>
    </xf>
    <xf numFmtId="0" fontId="11" fillId="26" borderId="0" xfId="1" applyFont="1" applyFill="1">
      <alignment vertical="center"/>
    </xf>
    <xf numFmtId="0" fontId="11" fillId="26" borderId="0" xfId="2"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25" fillId="0" borderId="0" xfId="1" applyFont="1" applyAlignment="1">
      <alignment horizontal="left"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shrinkToFit="1"/>
    </xf>
    <xf numFmtId="0" fontId="25" fillId="17" borderId="17" xfId="1" applyFont="1" applyFill="1" applyBorder="1" applyAlignment="1">
      <alignment horizontal="center" vertical="center" shrinkToFit="1"/>
    </xf>
    <xf numFmtId="0" fontId="14" fillId="0" borderId="10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0" fillId="0" borderId="0" xfId="3" applyFont="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2" xfId="1" applyFont="1" applyFill="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20"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15" xfId="1" applyFont="1" applyFill="1" applyBorder="1" applyAlignment="1">
      <alignment horizontal="center" vertical="center" wrapText="1"/>
    </xf>
    <xf numFmtId="0" fontId="13" fillId="19" borderId="116" xfId="1" applyFont="1" applyFill="1" applyBorder="1" applyAlignment="1">
      <alignment horizontal="center" vertical="center" wrapText="1"/>
    </xf>
    <xf numFmtId="0" fontId="13" fillId="19" borderId="117" xfId="1" applyFont="1" applyFill="1" applyBorder="1" applyAlignment="1">
      <alignment horizontal="center" vertical="center" wrapText="1"/>
    </xf>
    <xf numFmtId="0" fontId="13" fillId="19" borderId="118" xfId="1" applyFont="1" applyFill="1" applyBorder="1" applyAlignment="1">
      <alignment horizontal="center" vertical="center" wrapText="1"/>
    </xf>
    <xf numFmtId="0" fontId="13" fillId="19" borderId="12" xfId="1" applyFont="1" applyFill="1" applyBorder="1" applyAlignment="1">
      <alignment horizontal="center" vertical="center" wrapText="1"/>
    </xf>
    <xf numFmtId="0" fontId="13" fillId="19" borderId="119" xfId="1" applyFont="1" applyFill="1" applyBorder="1" applyAlignment="1">
      <alignment horizontal="center" vertical="center" wrapText="1"/>
    </xf>
    <xf numFmtId="0" fontId="13" fillId="19" borderId="120" xfId="1" applyFont="1" applyFill="1" applyBorder="1" applyAlignment="1">
      <alignment horizontal="center" vertical="center" wrapText="1"/>
    </xf>
    <xf numFmtId="0" fontId="13" fillId="19" borderId="121" xfId="1" applyFont="1" applyFill="1" applyBorder="1" applyAlignment="1">
      <alignment horizontal="center" vertical="center" wrapText="1"/>
    </xf>
    <xf numFmtId="0" fontId="13" fillId="19" borderId="122" xfId="1" applyFont="1" applyFill="1" applyBorder="1" applyAlignment="1">
      <alignment horizontal="center" vertical="center" wrapText="1"/>
    </xf>
    <xf numFmtId="0" fontId="14" fillId="19" borderId="0" xfId="4" applyFont="1" applyFill="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2" xfId="2" applyFont="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3" fillId="19" borderId="12" xfId="1" applyFont="1" applyFill="1" applyBorder="1" applyAlignment="1">
      <alignment horizontal="left" vertical="center" wrapText="1"/>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0" fontId="43" fillId="2" borderId="0" xfId="1" applyFont="1" applyFill="1" applyAlignment="1">
      <alignment horizontal="left" vertical="center" wrapText="1"/>
    </xf>
    <xf numFmtId="0" fontId="27" fillId="0" borderId="12" xfId="1" applyFont="1" applyBorder="1" applyAlignment="1">
      <alignment horizontal="center" vertical="center"/>
    </xf>
    <xf numFmtId="0" fontId="13" fillId="0" borderId="15" xfId="1" applyFont="1" applyBorder="1" applyAlignment="1">
      <alignment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6" xfId="2" applyFont="1" applyFill="1" applyBorder="1" applyAlignment="1">
      <alignment horizontal="left" vertical="center"/>
    </xf>
    <xf numFmtId="0" fontId="25" fillId="2" borderId="5" xfId="2" applyFont="1" applyFill="1" applyBorder="1" applyAlignment="1">
      <alignment horizontal="left" vertical="center"/>
    </xf>
    <xf numFmtId="0" fontId="25" fillId="2" borderId="4"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27" xfId="2" applyFont="1" applyFill="1" applyBorder="1" applyAlignment="1">
      <alignment horizontal="left" vertical="center"/>
    </xf>
    <xf numFmtId="0" fontId="25" fillId="2" borderId="17" xfId="2" applyFont="1" applyFill="1" applyBorder="1" applyAlignment="1">
      <alignment horizontal="left" vertical="center"/>
    </xf>
    <xf numFmtId="0" fontId="25" fillId="2" borderId="26" xfId="2" applyFont="1" applyFill="1" applyBorder="1" applyAlignment="1">
      <alignment horizontal="left" vertical="center"/>
    </xf>
    <xf numFmtId="0" fontId="13" fillId="11" borderId="12" xfId="2"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13" fillId="19" borderId="114" xfId="1" applyFont="1" applyFill="1" applyBorder="1" applyAlignment="1">
      <alignment horizontal="center" vertical="center" wrapText="1"/>
    </xf>
    <xf numFmtId="0" fontId="43" fillId="19" borderId="0" xfId="1" applyFont="1" applyFill="1" applyAlignment="1">
      <alignment horizontal="left" vertical="center"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12" xfId="1" applyFont="1" applyBorder="1" applyAlignment="1">
      <alignment horizontal="center" vertical="center"/>
    </xf>
    <xf numFmtId="0" fontId="31" fillId="0" borderId="8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92" xfId="1" applyFont="1" applyBorder="1" applyAlignment="1">
      <alignment horizontal="center" vertical="center"/>
    </xf>
    <xf numFmtId="0" fontId="31" fillId="0" borderId="52"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top"/>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19" borderId="12" xfId="2" applyFont="1" applyFill="1" applyBorder="1" applyAlignment="1">
      <alignment horizontal="center" vertical="center"/>
    </xf>
    <xf numFmtId="0" fontId="43" fillId="25" borderId="15" xfId="1" applyFont="1" applyFill="1" applyBorder="1" applyAlignment="1">
      <alignment horizontal="center" vertical="center"/>
    </xf>
    <xf numFmtId="0" fontId="43" fillId="25" borderId="14" xfId="1" applyFont="1" applyFill="1" applyBorder="1" applyAlignment="1">
      <alignment horizontal="center" vertical="center"/>
    </xf>
    <xf numFmtId="0" fontId="43" fillId="25" borderId="13" xfId="1" applyFont="1" applyFill="1" applyBorder="1" applyAlignment="1">
      <alignment horizontal="center" vertical="center"/>
    </xf>
    <xf numFmtId="0" fontId="43" fillId="0" borderId="20" xfId="1" applyFont="1" applyFill="1" applyBorder="1" applyAlignment="1">
      <alignment horizontal="center" vertical="top"/>
    </xf>
    <xf numFmtId="0" fontId="38"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3" fillId="25" borderId="12" xfId="4" applyFont="1" applyFill="1" applyBorder="1" applyAlignment="1">
      <alignment horizontal="left" vertical="center"/>
    </xf>
    <xf numFmtId="0" fontId="43" fillId="25" borderId="12" xfId="1" applyFont="1" applyFill="1" applyBorder="1" applyAlignment="1">
      <alignment horizontal="center" vertical="top"/>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43" fillId="25" borderId="15" xfId="4" applyFont="1" applyFill="1" applyBorder="1" applyAlignment="1">
      <alignment horizontal="left" vertical="center"/>
    </xf>
    <xf numFmtId="0" fontId="43" fillId="25" borderId="14" xfId="4" applyFont="1" applyFill="1" applyBorder="1" applyAlignment="1">
      <alignment horizontal="left" vertical="center"/>
    </xf>
    <xf numFmtId="0" fontId="43" fillId="25" borderId="13" xfId="4" applyFont="1" applyFill="1" applyBorder="1" applyAlignment="1">
      <alignment horizontal="left" vertical="center"/>
    </xf>
    <xf numFmtId="0" fontId="31" fillId="0" borderId="43" xfId="1" applyFont="1" applyBorder="1" applyAlignment="1">
      <alignment horizontal="center" vertical="center"/>
    </xf>
    <xf numFmtId="0" fontId="22" fillId="0" borderId="12" xfId="2" applyFont="1" applyBorder="1" applyAlignment="1">
      <alignment horizontal="left" vertical="center"/>
    </xf>
    <xf numFmtId="0" fontId="22" fillId="19" borderId="12" xfId="2" applyFont="1" applyFill="1" applyBorder="1" applyAlignment="1">
      <alignment horizontal="left" vertical="center"/>
    </xf>
    <xf numFmtId="0" fontId="43" fillId="25" borderId="12" xfId="1" applyFont="1" applyFill="1" applyBorder="1" applyAlignment="1">
      <alignment horizontal="center" vertical="center"/>
    </xf>
    <xf numFmtId="0" fontId="27" fillId="25" borderId="15" xfId="4" applyFont="1" applyFill="1" applyBorder="1" applyAlignment="1">
      <alignment horizontal="center" vertical="center"/>
    </xf>
    <xf numFmtId="0" fontId="27" fillId="25" borderId="13" xfId="4" applyFont="1" applyFill="1" applyBorder="1" applyAlignment="1">
      <alignment horizontal="center" vertical="center"/>
    </xf>
    <xf numFmtId="0" fontId="56" fillId="0" borderId="0" xfId="1" applyFont="1" applyAlignment="1">
      <alignment horizontal="center"/>
    </xf>
    <xf numFmtId="0" fontId="47" fillId="0" borderId="17" xfId="4" applyFont="1" applyBorder="1" applyAlignment="1">
      <alignment horizontal="center" vertical="center"/>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43" fillId="25" borderId="15" xfId="1" applyFont="1" applyFill="1" applyBorder="1" applyAlignment="1">
      <alignment horizontal="center" vertical="top"/>
    </xf>
    <xf numFmtId="0" fontId="43" fillId="25" borderId="14" xfId="1" applyFont="1" applyFill="1" applyBorder="1" applyAlignment="1">
      <alignment horizontal="center" vertical="top"/>
    </xf>
    <xf numFmtId="0" fontId="43" fillId="25" borderId="13" xfId="1" applyFont="1" applyFill="1" applyBorder="1" applyAlignment="1">
      <alignment horizontal="center" vertical="top"/>
    </xf>
    <xf numFmtId="0" fontId="14" fillId="19" borderId="87"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0" borderId="12"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3" fillId="19" borderId="62" xfId="1" applyFont="1" applyFill="1" applyBorder="1" applyAlignment="1">
      <alignment horizontal="center" vertical="center" wrapText="1"/>
    </xf>
    <xf numFmtId="0" fontId="25" fillId="0" borderId="7" xfId="2" applyFont="1" applyBorder="1" applyAlignment="1">
      <alignment horizontal="center" vertical="center"/>
    </xf>
    <xf numFmtId="0" fontId="21" fillId="26" borderId="106" xfId="1" applyFont="1" applyFill="1" applyBorder="1" applyAlignment="1">
      <alignment horizontal="left" vertical="center" wrapText="1"/>
    </xf>
    <xf numFmtId="0" fontId="21" fillId="26" borderId="107" xfId="1" applyFont="1" applyFill="1" applyBorder="1" applyAlignment="1">
      <alignment horizontal="left" vertical="center" wrapText="1"/>
    </xf>
    <xf numFmtId="0" fontId="21" fillId="26" borderId="108" xfId="1" applyFont="1" applyFill="1" applyBorder="1" applyAlignment="1">
      <alignment horizontal="left" vertical="center" wrapText="1"/>
    </xf>
    <xf numFmtId="0" fontId="21" fillId="26" borderId="109" xfId="1" applyFont="1" applyFill="1" applyBorder="1" applyAlignment="1">
      <alignment horizontal="left" vertical="center" wrapText="1"/>
    </xf>
    <xf numFmtId="0" fontId="21" fillId="26" borderId="0" xfId="1" applyFont="1" applyFill="1" applyBorder="1" applyAlignment="1">
      <alignment horizontal="left" vertical="center" wrapText="1"/>
    </xf>
    <xf numFmtId="0" fontId="21" fillId="26" borderId="110" xfId="1" applyFont="1" applyFill="1" applyBorder="1" applyAlignment="1">
      <alignment horizontal="left" vertical="center" wrapText="1"/>
    </xf>
    <xf numFmtId="0" fontId="21" fillId="26" borderId="111" xfId="1" applyFont="1" applyFill="1" applyBorder="1" applyAlignment="1">
      <alignment horizontal="left" vertical="center" wrapText="1"/>
    </xf>
    <xf numFmtId="0" fontId="21" fillId="26" borderId="112" xfId="1" applyFont="1" applyFill="1" applyBorder="1" applyAlignment="1">
      <alignment horizontal="left" vertical="center" wrapText="1"/>
    </xf>
    <xf numFmtId="0" fontId="21" fillId="26" borderId="113" xfId="1" applyFont="1" applyFill="1" applyBorder="1" applyAlignment="1">
      <alignment horizontal="left" vertical="center" wrapText="1"/>
    </xf>
    <xf numFmtId="176" fontId="13" fillId="19" borderId="0" xfId="1" applyNumberFormat="1" applyFont="1" applyFill="1" applyBorder="1" applyAlignment="1">
      <alignment horizontal="center"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2" xfId="0" applyFont="1" applyBorder="1" applyAlignment="1">
      <alignment horizontal="left" vertical="center"/>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0" xfId="4" applyFont="1" applyBorder="1" applyAlignment="1">
      <alignment horizontal="center"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14" fillId="19" borderId="104" xfId="2" applyFont="1" applyFill="1" applyBorder="1" applyAlignment="1">
      <alignment horizontal="center" vertical="center"/>
    </xf>
    <xf numFmtId="0" fontId="30" fillId="0" borderId="0" xfId="4" applyFont="1" applyAlignment="1">
      <alignment horizontal="left" vertical="center" wrapText="1"/>
    </xf>
    <xf numFmtId="0" fontId="27" fillId="0" borderId="12" xfId="4"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2" applyFont="1" applyBorder="1" applyAlignment="1">
      <alignment horizontal="left" vertical="center"/>
    </xf>
    <xf numFmtId="0" fontId="31" fillId="0" borderId="57"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751</xdr:row>
      <xdr:rowOff>318655</xdr:rowOff>
    </xdr:from>
    <xdr:to>
      <xdr:col>162</xdr:col>
      <xdr:colOff>110836</xdr:colOff>
      <xdr:row>757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466</xdr:row>
      <xdr:rowOff>0</xdr:rowOff>
    </xdr:from>
    <xdr:to>
      <xdr:col>87</xdr:col>
      <xdr:colOff>0</xdr:colOff>
      <xdr:row>530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725</xdr:row>
      <xdr:rowOff>87084</xdr:rowOff>
    </xdr:from>
    <xdr:to>
      <xdr:col>136</xdr:col>
      <xdr:colOff>86123</xdr:colOff>
      <xdr:row>749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95121" y="175232784"/>
          <a:ext cx="1912202" cy="81373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467</xdr:row>
      <xdr:rowOff>32286</xdr:rowOff>
    </xdr:from>
    <xdr:to>
      <xdr:col>124</xdr:col>
      <xdr:colOff>50503</xdr:colOff>
      <xdr:row>467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604</xdr:row>
      <xdr:rowOff>154918</xdr:rowOff>
    </xdr:from>
    <xdr:to>
      <xdr:col>127</xdr:col>
      <xdr:colOff>95906</xdr:colOff>
      <xdr:row>628</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98734" y="146992318"/>
          <a:ext cx="1575372" cy="51929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485</xdr:row>
      <xdr:rowOff>46141</xdr:rowOff>
    </xdr:from>
    <xdr:to>
      <xdr:col>124</xdr:col>
      <xdr:colOff>50503</xdr:colOff>
      <xdr:row>485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515</xdr:row>
      <xdr:rowOff>32286</xdr:rowOff>
    </xdr:from>
    <xdr:to>
      <xdr:col>124</xdr:col>
      <xdr:colOff>50503</xdr:colOff>
      <xdr:row>515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521</xdr:row>
      <xdr:rowOff>32286</xdr:rowOff>
    </xdr:from>
    <xdr:to>
      <xdr:col>124</xdr:col>
      <xdr:colOff>50503</xdr:colOff>
      <xdr:row>521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527</xdr:row>
      <xdr:rowOff>46141</xdr:rowOff>
    </xdr:from>
    <xdr:to>
      <xdr:col>124</xdr:col>
      <xdr:colOff>50503</xdr:colOff>
      <xdr:row>527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466</xdr:row>
      <xdr:rowOff>0</xdr:rowOff>
    </xdr:from>
    <xdr:to>
      <xdr:col>5</xdr:col>
      <xdr:colOff>0</xdr:colOff>
      <xdr:row>530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467</xdr:row>
      <xdr:rowOff>32286</xdr:rowOff>
    </xdr:from>
    <xdr:to>
      <xdr:col>42</xdr:col>
      <xdr:colOff>50503</xdr:colOff>
      <xdr:row>467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485</xdr:row>
      <xdr:rowOff>46141</xdr:rowOff>
    </xdr:from>
    <xdr:to>
      <xdr:col>42</xdr:col>
      <xdr:colOff>50503</xdr:colOff>
      <xdr:row>485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515</xdr:row>
      <xdr:rowOff>32286</xdr:rowOff>
    </xdr:from>
    <xdr:to>
      <xdr:col>42</xdr:col>
      <xdr:colOff>50503</xdr:colOff>
      <xdr:row>515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521</xdr:row>
      <xdr:rowOff>32286</xdr:rowOff>
    </xdr:from>
    <xdr:to>
      <xdr:col>42</xdr:col>
      <xdr:colOff>50503</xdr:colOff>
      <xdr:row>521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527</xdr:row>
      <xdr:rowOff>46141</xdr:rowOff>
    </xdr:from>
    <xdr:to>
      <xdr:col>42</xdr:col>
      <xdr:colOff>50503</xdr:colOff>
      <xdr:row>527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937</xdr:row>
      <xdr:rowOff>27709</xdr:rowOff>
    </xdr:from>
    <xdr:to>
      <xdr:col>158</xdr:col>
      <xdr:colOff>57235</xdr:colOff>
      <xdr:row>969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991</xdr:row>
      <xdr:rowOff>88322</xdr:rowOff>
    </xdr:from>
    <xdr:to>
      <xdr:col>160</xdr:col>
      <xdr:colOff>70370</xdr:colOff>
      <xdr:row>1012</xdr:row>
      <xdr:rowOff>13854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124</xdr:col>
      <xdr:colOff>25400</xdr:colOff>
      <xdr:row>203</xdr:row>
      <xdr:rowOff>152400</xdr:rowOff>
    </xdr:from>
    <xdr:to>
      <xdr:col>161</xdr:col>
      <xdr:colOff>63500</xdr:colOff>
      <xdr:row>215</xdr:row>
      <xdr:rowOff>12700</xdr:rowOff>
    </xdr:to>
    <xdr:sp macro="" textlink="">
      <xdr:nvSpPr>
        <xdr:cNvPr id="26" name="テキスト ボックス 25"/>
        <xdr:cNvSpPr txBox="1"/>
      </xdr:nvSpPr>
      <xdr:spPr>
        <a:xfrm>
          <a:off x="15722600" y="55511700"/>
          <a:ext cx="4724400" cy="2552700"/>
        </a:xfrm>
        <a:prstGeom prst="rect">
          <a:avLst/>
        </a:prstGeom>
        <a:solidFill>
          <a:srgbClr val="FFFF00"/>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ＭＳ Ｐゴシック" panose="020B0600070205080204" pitchFamily="50" charset="-128"/>
              <a:ea typeface="ＭＳ Ｐゴシック" panose="020B0600070205080204" pitchFamily="50" charset="-128"/>
            </a:rPr>
            <a:t>●●には、各施設が浸水する可能性のある河川を記入してください。</a:t>
          </a:r>
          <a:endParaRPr kumimoji="1" lang="en-US" altLang="ja-JP" sz="1600" b="1">
            <a:latin typeface="ＭＳ Ｐゴシック" panose="020B0600070205080204" pitchFamily="50" charset="-128"/>
            <a:ea typeface="ＭＳ Ｐゴシック" panose="020B0600070205080204" pitchFamily="50" charset="-128"/>
          </a:endParaRPr>
        </a:p>
        <a:p>
          <a:r>
            <a:rPr kumimoji="1" lang="ja-JP" altLang="en-US" sz="1600" b="1">
              <a:latin typeface="ＭＳ Ｐゴシック" panose="020B0600070205080204" pitchFamily="50" charset="-128"/>
              <a:ea typeface="ＭＳ Ｐゴシック" panose="020B0600070205080204" pitchFamily="50" charset="-128"/>
            </a:rPr>
            <a:t>場所によっては、複数の河川が対象となる場合もあります。</a:t>
          </a:r>
          <a:endParaRPr kumimoji="1" lang="en-US" altLang="ja-JP" sz="1600" b="1">
            <a:latin typeface="ＭＳ Ｐゴシック" panose="020B0600070205080204" pitchFamily="50" charset="-128"/>
            <a:ea typeface="ＭＳ Ｐゴシック" panose="020B0600070205080204" pitchFamily="50" charset="-128"/>
          </a:endParaRPr>
        </a:p>
        <a:p>
          <a:r>
            <a:rPr kumimoji="1" lang="ja-JP" altLang="en-US" sz="1600" b="1">
              <a:latin typeface="ＭＳ Ｐゴシック" panose="020B0600070205080204" pitchFamily="50" charset="-128"/>
              <a:ea typeface="ＭＳ Ｐゴシック" panose="020B0600070205080204" pitchFamily="50" charset="-128"/>
            </a:rPr>
            <a:t>どの河川が対象になるかは、市の</a:t>
          </a:r>
          <a:r>
            <a:rPr kumimoji="1" lang="en-US" altLang="ja-JP" sz="1600" b="1">
              <a:latin typeface="ＭＳ Ｐゴシック" panose="020B0600070205080204" pitchFamily="50" charset="-128"/>
              <a:ea typeface="ＭＳ Ｐゴシック" panose="020B0600070205080204" pitchFamily="50" charset="-128"/>
            </a:rPr>
            <a:t>HP</a:t>
          </a:r>
          <a:r>
            <a:rPr kumimoji="1" lang="ja-JP" altLang="en-US" sz="1600" b="1">
              <a:latin typeface="ＭＳ Ｐゴシック" panose="020B0600070205080204" pitchFamily="50" charset="-128"/>
              <a:ea typeface="ＭＳ Ｐゴシック" panose="020B0600070205080204" pitchFamily="50" charset="-128"/>
            </a:rPr>
            <a:t>の確認方法に記載されている各機関のサイトからご確認ください。</a:t>
          </a:r>
          <a:endParaRPr kumimoji="1" lang="en-US" altLang="ja-JP" sz="1600" b="1">
            <a:latin typeface="ＭＳ Ｐゴシック" panose="020B0600070205080204" pitchFamily="50" charset="-128"/>
            <a:ea typeface="ＭＳ Ｐゴシック" panose="020B0600070205080204" pitchFamily="50" charset="-128"/>
          </a:endParaRPr>
        </a:p>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離れている河川でも浸水の可能性があります。特に思川、永野川、赤津川は浸水エリアが広いので、ご注意ください。</a:t>
          </a:r>
        </a:p>
      </xdr:txBody>
    </xdr:sp>
    <xdr:clientData/>
  </xdr:twoCellAnchor>
  <xdr:twoCellAnchor>
    <xdr:from>
      <xdr:col>148</xdr:col>
      <xdr:colOff>38100</xdr:colOff>
      <xdr:row>143</xdr:row>
      <xdr:rowOff>12700</xdr:rowOff>
    </xdr:from>
    <xdr:to>
      <xdr:col>185</xdr:col>
      <xdr:colOff>76200</xdr:colOff>
      <xdr:row>149</xdr:row>
      <xdr:rowOff>76200</xdr:rowOff>
    </xdr:to>
    <xdr:sp macro="" textlink="">
      <xdr:nvSpPr>
        <xdr:cNvPr id="25" name="テキスト ボックス 24"/>
        <xdr:cNvSpPr txBox="1"/>
      </xdr:nvSpPr>
      <xdr:spPr>
        <a:xfrm>
          <a:off x="18783300" y="40716200"/>
          <a:ext cx="4724400" cy="1612900"/>
        </a:xfrm>
        <a:prstGeom prst="rect">
          <a:avLst/>
        </a:prstGeom>
        <a:solidFill>
          <a:srgbClr val="FFFF00"/>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ＭＳ Ｐゴシック" panose="020B0600070205080204" pitchFamily="50" charset="-128"/>
              <a:ea typeface="ＭＳ Ｐゴシック" panose="020B0600070205080204" pitchFamily="50" charset="-128"/>
            </a:rPr>
            <a:t>ハザードマップや各機関のホームページなどから確認することができます。</a:t>
          </a:r>
          <a:endParaRPr kumimoji="1" lang="en-US" altLang="ja-JP" sz="1600" b="1">
            <a:latin typeface="ＭＳ Ｐゴシック" panose="020B0600070205080204" pitchFamily="50" charset="-128"/>
            <a:ea typeface="ＭＳ Ｐゴシック" panose="020B0600070205080204" pitchFamily="50" charset="-128"/>
          </a:endParaRPr>
        </a:p>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家屋倒壊等氾濫想定区域に該当している場合は、屋内安全確保ではなく、家屋倒壊等氾濫想定区域外に避難する必要があります。</a:t>
          </a:r>
        </a:p>
      </xdr:txBody>
    </xdr:sp>
    <xdr:clientData/>
  </xdr:twoCellAnchor>
  <xdr:twoCellAnchor>
    <xdr:from>
      <xdr:col>86</xdr:col>
      <xdr:colOff>101600</xdr:colOff>
      <xdr:row>939</xdr:row>
      <xdr:rowOff>101600</xdr:rowOff>
    </xdr:from>
    <xdr:to>
      <xdr:col>108</xdr:col>
      <xdr:colOff>116254</xdr:colOff>
      <xdr:row>939</xdr:row>
      <xdr:rowOff>101600</xdr:rowOff>
    </xdr:to>
    <xdr:cxnSp macro="">
      <xdr:nvCxnSpPr>
        <xdr:cNvPr id="27" name="直線コネクタ 26"/>
        <xdr:cNvCxnSpPr/>
      </xdr:nvCxnSpPr>
      <xdr:spPr>
        <a:xfrm>
          <a:off x="10972800" y="231698800"/>
          <a:ext cx="2808654" cy="0"/>
        </a:xfrm>
        <a:prstGeom prst="line">
          <a:avLst/>
        </a:prstGeom>
        <a:ln w="127000" cmpd="dbl">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101600</xdr:colOff>
      <xdr:row>940</xdr:row>
      <xdr:rowOff>177800</xdr:rowOff>
    </xdr:from>
    <xdr:to>
      <xdr:col>108</xdr:col>
      <xdr:colOff>116254</xdr:colOff>
      <xdr:row>940</xdr:row>
      <xdr:rowOff>177800</xdr:rowOff>
    </xdr:to>
    <xdr:cxnSp macro="">
      <xdr:nvCxnSpPr>
        <xdr:cNvPr id="28" name="直線コネクタ 27"/>
        <xdr:cNvCxnSpPr/>
      </xdr:nvCxnSpPr>
      <xdr:spPr>
        <a:xfrm>
          <a:off x="10972800" y="232016300"/>
          <a:ext cx="2808654" cy="0"/>
        </a:xfrm>
        <a:prstGeom prst="line">
          <a:avLst/>
        </a:prstGeom>
        <a:ln w="127000" cmpd="dbl">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114300</xdr:colOff>
      <xdr:row>941</xdr:row>
      <xdr:rowOff>177800</xdr:rowOff>
    </xdr:from>
    <xdr:to>
      <xdr:col>109</xdr:col>
      <xdr:colOff>1954</xdr:colOff>
      <xdr:row>941</xdr:row>
      <xdr:rowOff>177800</xdr:rowOff>
    </xdr:to>
    <xdr:cxnSp macro="">
      <xdr:nvCxnSpPr>
        <xdr:cNvPr id="29" name="直線コネクタ 28"/>
        <xdr:cNvCxnSpPr/>
      </xdr:nvCxnSpPr>
      <xdr:spPr>
        <a:xfrm>
          <a:off x="10985500" y="232257600"/>
          <a:ext cx="2808654" cy="0"/>
        </a:xfrm>
        <a:prstGeom prst="line">
          <a:avLst/>
        </a:prstGeom>
        <a:ln w="127000" cmpd="dbl">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148</xdr:col>
      <xdr:colOff>50800</xdr:colOff>
      <xdr:row>388</xdr:row>
      <xdr:rowOff>177800</xdr:rowOff>
    </xdr:from>
    <xdr:to>
      <xdr:col>184</xdr:col>
      <xdr:colOff>76200</xdr:colOff>
      <xdr:row>396</xdr:row>
      <xdr:rowOff>228600</xdr:rowOff>
    </xdr:to>
    <xdr:sp macro="" textlink="">
      <xdr:nvSpPr>
        <xdr:cNvPr id="30" name="テキスト ボックス 29"/>
        <xdr:cNvSpPr txBox="1"/>
      </xdr:nvSpPr>
      <xdr:spPr>
        <a:xfrm>
          <a:off x="18796000" y="97548700"/>
          <a:ext cx="4584700" cy="1752600"/>
        </a:xfrm>
        <a:prstGeom prst="rect">
          <a:avLst/>
        </a:prstGeom>
        <a:solidFill>
          <a:srgbClr val="FFFF00"/>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ＭＳ Ｐゴシック" panose="020B0600070205080204" pitchFamily="50" charset="-128"/>
              <a:ea typeface="ＭＳ Ｐゴシック" panose="020B0600070205080204" pitchFamily="50" charset="-128"/>
            </a:rPr>
            <a:t>緊急安全確保は、災害が発生しそう、または、発生し、外に逃げることができない（外に逃げることが危険）状況になった時に、どう行動するかを記入する。</a:t>
          </a:r>
          <a:endParaRPr kumimoji="1" lang="en-US" altLang="ja-JP" sz="1600" b="1">
            <a:latin typeface="ＭＳ Ｐゴシック" panose="020B0600070205080204" pitchFamily="50" charset="-128"/>
            <a:ea typeface="ＭＳ Ｐゴシック" panose="020B0600070205080204" pitchFamily="50" charset="-128"/>
          </a:endParaRPr>
        </a:p>
        <a:p>
          <a:r>
            <a:rPr kumimoji="1" lang="ja-JP" altLang="en-US" sz="1600" b="1">
              <a:latin typeface="ＭＳ Ｐゴシック" panose="020B0600070205080204" pitchFamily="50" charset="-128"/>
              <a:ea typeface="ＭＳ Ｐゴシック" panose="020B0600070205080204" pitchFamily="50" charset="-128"/>
            </a:rPr>
            <a:t>例えば、</a:t>
          </a:r>
          <a:r>
            <a:rPr kumimoji="1" lang="en-US" altLang="ja-JP" sz="1600" b="1">
              <a:latin typeface="ＭＳ Ｐゴシック" panose="020B0600070205080204" pitchFamily="50" charset="-128"/>
              <a:ea typeface="ＭＳ Ｐゴシック" panose="020B0600070205080204" pitchFamily="50" charset="-128"/>
            </a:rPr>
            <a:t>2</a:t>
          </a:r>
          <a:r>
            <a:rPr kumimoji="1" lang="ja-JP" altLang="en-US" sz="1600" b="1">
              <a:latin typeface="ＭＳ Ｐゴシック" panose="020B0600070205080204" pitchFamily="50" charset="-128"/>
              <a:ea typeface="ＭＳ Ｐゴシック" panose="020B0600070205080204" pitchFamily="50" charset="-128"/>
            </a:rPr>
            <a:t>階建ての建物であれば「</a:t>
          </a:r>
          <a:r>
            <a:rPr kumimoji="1" lang="en-US" altLang="ja-JP" sz="1600" b="1">
              <a:latin typeface="ＭＳ Ｐゴシック" panose="020B0600070205080204" pitchFamily="50" charset="-128"/>
              <a:ea typeface="ＭＳ Ｐゴシック" panose="020B0600070205080204" pitchFamily="50" charset="-128"/>
            </a:rPr>
            <a:t>2</a:t>
          </a:r>
          <a:r>
            <a:rPr kumimoji="1" lang="ja-JP" altLang="en-US" sz="1600" b="1">
              <a:latin typeface="ＭＳ Ｐゴシック" panose="020B0600070205080204" pitchFamily="50" charset="-128"/>
              <a:ea typeface="ＭＳ Ｐゴシック" panose="020B0600070205080204" pitchFamily="50" charset="-128"/>
            </a:rPr>
            <a:t>階の○○室」、平屋の建物であれば「建物の中で比較的高い○○室」等</a:t>
          </a:r>
          <a:endParaRPr kumimoji="1" lang="en-US" altLang="ja-JP" sz="1600" b="1">
            <a:latin typeface="ＭＳ Ｐゴシック" panose="020B0600070205080204" pitchFamily="50" charset="-128"/>
            <a:ea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0"/>
  <sheetViews>
    <sheetView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28</v>
      </c>
    </row>
    <row r="2" spans="1:65" ht="19.5" customHeight="1" thickBot="1" x14ac:dyDescent="0.45">
      <c r="BH2" s="1" t="s">
        <v>680</v>
      </c>
    </row>
    <row r="3" spans="1:65" ht="19.5" customHeight="1" x14ac:dyDescent="0.4">
      <c r="A3" s="353" t="s">
        <v>27</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c r="BF3" s="1" t="s">
        <v>675</v>
      </c>
      <c r="BH3" s="1" t="s">
        <v>681</v>
      </c>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c r="BF4" s="1" t="s">
        <v>676</v>
      </c>
      <c r="BH4" s="1" t="s">
        <v>682</v>
      </c>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F5" s="1" t="s">
        <v>677</v>
      </c>
      <c r="BH5" s="1" t="s">
        <v>683</v>
      </c>
    </row>
    <row r="6" spans="1:65" ht="19.5" customHeight="1" x14ac:dyDescent="0.4">
      <c r="B6" s="359" t="s">
        <v>26</v>
      </c>
      <c r="C6" s="359"/>
      <c r="D6" s="359"/>
      <c r="E6" s="359"/>
      <c r="F6" s="359"/>
      <c r="G6" s="359"/>
      <c r="H6" s="359"/>
      <c r="I6" s="359"/>
      <c r="J6" s="359"/>
      <c r="K6" s="359"/>
      <c r="L6" s="359"/>
      <c r="M6" s="359"/>
      <c r="N6" s="359"/>
      <c r="O6" s="359"/>
      <c r="P6" s="359"/>
      <c r="Q6" s="359"/>
      <c r="R6" s="359"/>
      <c r="S6" s="359"/>
      <c r="T6" s="359" t="s">
        <v>25</v>
      </c>
      <c r="U6" s="359"/>
      <c r="V6" s="359"/>
      <c r="W6" s="359"/>
      <c r="X6" s="359"/>
      <c r="Y6" s="359"/>
      <c r="Z6" s="359"/>
      <c r="AA6" s="359"/>
      <c r="AB6" s="359"/>
      <c r="AC6" s="359"/>
      <c r="AD6" s="359"/>
      <c r="AE6" s="359"/>
      <c r="AF6" s="359"/>
      <c r="AG6" s="359"/>
      <c r="AH6" s="359"/>
      <c r="AI6" s="359"/>
      <c r="AJ6" s="359"/>
      <c r="AK6" s="359"/>
      <c r="AL6" s="359"/>
      <c r="AM6" s="359" t="s">
        <v>24</v>
      </c>
      <c r="AN6" s="359"/>
      <c r="AO6" s="359"/>
      <c r="AP6" s="359"/>
      <c r="AQ6" s="359"/>
      <c r="AR6" s="359"/>
      <c r="AS6" s="359"/>
      <c r="AT6" s="359"/>
      <c r="AU6" s="359"/>
      <c r="AV6" s="359"/>
      <c r="AW6" s="359"/>
      <c r="AX6" s="359"/>
      <c r="AY6" s="359"/>
      <c r="AZ6" s="359"/>
      <c r="BA6" s="359"/>
      <c r="BB6" s="359"/>
      <c r="BC6" s="359"/>
      <c r="BF6" s="1" t="s">
        <v>678</v>
      </c>
      <c r="BH6" s="1" t="s">
        <v>684</v>
      </c>
    </row>
    <row r="7" spans="1:65" ht="19.5" customHeight="1" x14ac:dyDescent="0.4">
      <c r="A7" s="10" t="s">
        <v>23</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c r="BF7" s="1" t="s">
        <v>679</v>
      </c>
      <c r="BH7" s="1" t="s">
        <v>685</v>
      </c>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22</v>
      </c>
      <c r="T9" s="360" t="s">
        <v>15</v>
      </c>
      <c r="U9" s="361"/>
      <c r="V9" s="362"/>
      <c r="Y9" s="1" t="s">
        <v>19</v>
      </c>
      <c r="AM9" s="1" t="s">
        <v>13</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 t="s">
        <v>20</v>
      </c>
      <c r="T11" s="360" t="s">
        <v>15</v>
      </c>
      <c r="U11" s="361"/>
      <c r="V11" s="362"/>
      <c r="Y11" s="1" t="s">
        <v>19</v>
      </c>
      <c r="AM11" s="1" t="s">
        <v>13</v>
      </c>
    </row>
    <row r="12" spans="1:65" ht="5.0999999999999996" customHeight="1" x14ac:dyDescent="0.4">
      <c r="A12" s="5"/>
      <c r="B12" s="5"/>
      <c r="C12" s="5"/>
      <c r="D12" s="5"/>
      <c r="E12" s="5"/>
      <c r="F12" s="5"/>
      <c r="T12" s="5"/>
      <c r="U12" s="5"/>
      <c r="V12" s="5"/>
      <c r="W12" s="5"/>
      <c r="X12" s="5"/>
      <c r="Y12" s="5"/>
      <c r="Z12" s="5"/>
      <c r="AA12" s="5"/>
      <c r="AM12" s="5"/>
      <c r="AN12" s="5"/>
    </row>
    <row r="13" spans="1:65" ht="19.5" customHeight="1" x14ac:dyDescent="0.4">
      <c r="A13" s="10" t="s">
        <v>18</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10"/>
      <c r="AN13" s="10"/>
      <c r="AO13" s="10"/>
      <c r="AP13" s="10"/>
      <c r="AQ13" s="10"/>
      <c r="AR13" s="10"/>
      <c r="AS13" s="10"/>
      <c r="AT13" s="10"/>
      <c r="AU13" s="10"/>
      <c r="AV13" s="9"/>
      <c r="AW13" s="9"/>
      <c r="AX13" s="9"/>
      <c r="AY13" s="9"/>
      <c r="AZ13" s="9"/>
      <c r="BA13" s="9"/>
      <c r="BB13" s="9"/>
      <c r="BC13" s="9"/>
      <c r="BE13" s="8" t="s">
        <v>17</v>
      </c>
    </row>
    <row r="14" spans="1:65" ht="5.0999999999999996" customHeight="1" thickBot="1" x14ac:dyDescent="0.45">
      <c r="A14" s="5"/>
      <c r="B14" s="5"/>
      <c r="C14" s="5"/>
      <c r="D14" s="5"/>
      <c r="E14" s="5"/>
      <c r="F14" s="5"/>
      <c r="T14" s="5"/>
      <c r="U14" s="5"/>
      <c r="V14" s="5"/>
      <c r="W14" s="5"/>
      <c r="X14" s="5"/>
      <c r="Y14" s="5"/>
      <c r="Z14" s="5"/>
      <c r="AA14" s="5"/>
      <c r="AM14" s="5"/>
      <c r="AN14" s="5"/>
      <c r="BE14" s="5"/>
    </row>
    <row r="15" spans="1:65" ht="19.5" customHeight="1" thickBot="1" x14ac:dyDescent="0.45">
      <c r="B15" s="1" t="s">
        <v>16</v>
      </c>
      <c r="T15" s="360" t="s">
        <v>15</v>
      </c>
      <c r="U15" s="361"/>
      <c r="V15" s="362"/>
      <c r="Y15" s="1" t="s">
        <v>14</v>
      </c>
      <c r="AM15" s="1" t="s">
        <v>13</v>
      </c>
      <c r="BE15" s="8" t="s">
        <v>12</v>
      </c>
    </row>
    <row r="16" spans="1:65" ht="5.0999999999999996" customHeight="1" x14ac:dyDescent="0.4">
      <c r="A16" s="5"/>
      <c r="B16" s="5"/>
      <c r="C16" s="5"/>
      <c r="D16" s="5"/>
      <c r="E16" s="5"/>
      <c r="F16" s="5"/>
      <c r="T16" s="5"/>
      <c r="U16" s="5"/>
      <c r="V16" s="5"/>
      <c r="W16" s="5"/>
      <c r="X16" s="5"/>
      <c r="Y16" s="5"/>
      <c r="Z16" s="5"/>
      <c r="AA16" s="5"/>
      <c r="AM16" s="5"/>
      <c r="AN16" s="5"/>
    </row>
    <row r="17" spans="56:69" ht="19.5" customHeight="1" x14ac:dyDescent="0.4">
      <c r="BF17" s="3"/>
      <c r="BG17" s="3"/>
      <c r="BH17" s="3"/>
      <c r="BI17" s="3"/>
      <c r="BJ17" s="3"/>
      <c r="BK17" s="3"/>
      <c r="BL17" s="3"/>
      <c r="BM17" s="3"/>
      <c r="BN17" s="3"/>
    </row>
    <row r="18" spans="56:69" ht="19.5" customHeight="1" x14ac:dyDescent="0.4">
      <c r="BF18" s="3"/>
      <c r="BG18" s="3"/>
      <c r="BH18" s="3"/>
      <c r="BI18" s="2"/>
      <c r="BJ18" s="2"/>
      <c r="BK18" s="2"/>
      <c r="BL18" s="2"/>
      <c r="BM18" s="2"/>
      <c r="BN18" s="2"/>
    </row>
    <row r="19" spans="56:69" ht="19.5" customHeight="1" x14ac:dyDescent="0.4">
      <c r="BI19" s="2"/>
      <c r="BJ19" s="2"/>
      <c r="BK19" s="2"/>
      <c r="BL19" s="2"/>
      <c r="BM19" s="2"/>
      <c r="BN19" s="2"/>
    </row>
    <row r="20" spans="56:69" ht="19.5" customHeight="1" x14ac:dyDescent="0.4">
      <c r="BI20" s="3"/>
      <c r="BJ20" s="2"/>
      <c r="BK20" s="2"/>
      <c r="BL20" s="2"/>
      <c r="BM20" s="2"/>
      <c r="BN20" s="2"/>
    </row>
    <row r="21" spans="56:69" ht="19.5" customHeight="1" x14ac:dyDescent="0.4">
      <c r="BE21" s="4"/>
      <c r="BF21" s="3"/>
      <c r="BG21" s="3"/>
      <c r="BH21" s="3"/>
      <c r="BI21" s="2"/>
      <c r="BJ21" s="2"/>
      <c r="BK21" s="2"/>
      <c r="BL21" s="2"/>
      <c r="BM21" s="2"/>
      <c r="BN21" s="2"/>
    </row>
    <row r="22" spans="56:69" ht="19.5" customHeight="1" x14ac:dyDescent="0.4">
      <c r="BE22" s="4"/>
    </row>
    <row r="23" spans="56:69" ht="19.5" customHeight="1" x14ac:dyDescent="0.4">
      <c r="BE23" s="4"/>
    </row>
    <row r="24" spans="56:69" ht="19.5" customHeight="1" x14ac:dyDescent="0.4">
      <c r="BE24" s="4"/>
      <c r="BG24" s="3" t="str">
        <f>IF(BF18&lt;&gt;"",RIGHT(BF18,LEN(BF18)-1),"")</f>
        <v/>
      </c>
      <c r="BH24" s="3"/>
      <c r="BI24" s="2"/>
      <c r="BJ24" s="2"/>
      <c r="BK24" s="2"/>
      <c r="BL24" s="2"/>
      <c r="BM24" s="2"/>
      <c r="BN24" s="2"/>
    </row>
    <row r="25" spans="56:69" ht="19.5" customHeight="1" x14ac:dyDescent="0.4">
      <c r="BD25" s="4" t="s">
        <v>11</v>
      </c>
      <c r="BE25" s="1">
        <f>COUNTIF(対象災害選択シート!T9:V10,"○")</f>
        <v>0</v>
      </c>
      <c r="BF25" s="1" t="str">
        <f>IF(対象災害選択シート!$T$9="○","　洪水","")</f>
        <v/>
      </c>
      <c r="BG25" s="3" t="s">
        <v>10</v>
      </c>
      <c r="BH25" s="3" t="str">
        <f>IF(BF25&lt;&gt;"",RIGHT(BF25,LEN(BF25)-1),"")</f>
        <v/>
      </c>
      <c r="BI25" s="3" t="s">
        <v>9</v>
      </c>
      <c r="BJ25" s="3" t="s">
        <v>8</v>
      </c>
      <c r="BK25" s="2"/>
      <c r="BL25" s="2"/>
      <c r="BM25" s="2"/>
      <c r="BN25" s="2"/>
    </row>
    <row r="26" spans="56:69" ht="19.5" customHeight="1" x14ac:dyDescent="0.4">
      <c r="BD26" s="4"/>
      <c r="BE26" s="3">
        <f>COUNTIF(対象災害選択シート!T9:V11,"○")</f>
        <v>0</v>
      </c>
      <c r="BF26" s="3"/>
      <c r="BG26" s="3" t="s">
        <v>687</v>
      </c>
      <c r="BH26" s="3"/>
      <c r="BI26" s="3"/>
      <c r="BJ26" s="3"/>
      <c r="BK26" s="2"/>
      <c r="BL26" s="2"/>
      <c r="BM26" s="2"/>
      <c r="BN26" s="2"/>
    </row>
    <row r="27" spans="56:69" ht="19.5" customHeight="1" x14ac:dyDescent="0.4">
      <c r="BD27" s="4" t="s">
        <v>7</v>
      </c>
      <c r="BE27" s="4">
        <f>COUNTIF(対象災害選択シート!T9:V11,"○")</f>
        <v>0</v>
      </c>
      <c r="BF27" s="3" t="str">
        <f>IF(対象災害選択シート!T9="○","・洪水時","")&amp;IF(対象災害選択シート!T11="○","・土砂災害の発生時","")</f>
        <v/>
      </c>
      <c r="BG27" s="3"/>
      <c r="BH27" s="3"/>
      <c r="BI27" s="3" t="s">
        <v>5</v>
      </c>
      <c r="BJ27" s="3" t="s">
        <v>639</v>
      </c>
      <c r="BK27" s="5" t="str">
        <f>IF(BF27&lt;&gt;"",RIGHT(BF27,LEN(BF27)-1),"")</f>
        <v/>
      </c>
      <c r="BL27" s="5" t="s">
        <v>4</v>
      </c>
      <c r="BN27" s="2"/>
      <c r="BO27" s="2"/>
      <c r="BP27" s="2"/>
      <c r="BQ27" s="2"/>
    </row>
    <row r="28" spans="56:69" ht="19.5" customHeight="1" x14ac:dyDescent="0.4">
      <c r="BD28" s="7"/>
      <c r="BE28" s="4">
        <f>COUNTIF(対象災害選択シート!$T$9:$V$10,"○")</f>
        <v>0</v>
      </c>
      <c r="BF28" s="3" t="str">
        <f>IF(対象災害選択シート!T9="○","・洪水","")&amp;IF(対象災害選択シート!T11="○","・土砂災害","")</f>
        <v/>
      </c>
      <c r="BG28" s="3"/>
      <c r="BH28" s="3"/>
      <c r="BI28" s="3" t="s">
        <v>640</v>
      </c>
      <c r="BJ28" s="3" t="str">
        <f>IF(BF28&lt;&gt;"",RIGHT(BF28,LEN(BF28)-1),"")</f>
        <v/>
      </c>
      <c r="BK28" s="3" t="s">
        <v>3</v>
      </c>
      <c r="BL28" s="2"/>
      <c r="BM28" s="2"/>
      <c r="BN28" s="2"/>
      <c r="BO28" s="2"/>
      <c r="BP28" s="2"/>
      <c r="BQ28" s="2"/>
    </row>
    <row r="29" spans="56:69" ht="19.5" customHeight="1" x14ac:dyDescent="0.4">
      <c r="BD29" s="7"/>
      <c r="BE29" s="4"/>
      <c r="BF29" s="6" t="s">
        <v>2</v>
      </c>
      <c r="BG29" s="3" t="str">
        <f>IF(BE28&lt;&gt;0,"、水防法","")&amp;IF(対象災害選択シート!T11="○","、土砂災害防止法","")</f>
        <v/>
      </c>
      <c r="BH29" s="3"/>
      <c r="BI29" s="3"/>
      <c r="BJ29" s="3"/>
      <c r="BK29" s="3" t="str">
        <f>IF(BG29&lt;&gt;"",RIGHT(BG29,LEN(BG29)-1),"")</f>
        <v/>
      </c>
      <c r="BL29" s="5" t="str">
        <f>BF29&amp;BK29</f>
        <v>関連法：</v>
      </c>
      <c r="BM29" s="2"/>
      <c r="BN29" s="2"/>
      <c r="BO29" s="2"/>
      <c r="BP29" s="2"/>
      <c r="BQ29" s="2"/>
    </row>
    <row r="30" spans="56:69" ht="19.5" customHeight="1" x14ac:dyDescent="0.4">
      <c r="BD30" s="2" t="s">
        <v>1</v>
      </c>
      <c r="BE30" s="4">
        <f>COUNTIF(対象災害選択シート!T9:V11,"○")</f>
        <v>0</v>
      </c>
      <c r="BF30" s="3" t="str">
        <f>IF(対象災害選択シート!BF27&lt;&gt;"",RIGHT(対象災害選択シート!BF27,LEN(対象災害選択シート!BF27)-1),"")</f>
        <v/>
      </c>
      <c r="BG30" s="3" t="s">
        <v>0</v>
      </c>
      <c r="BL30" s="2"/>
      <c r="BM30" s="2"/>
      <c r="BN30" s="2"/>
    </row>
  </sheetData>
  <mergeCells count="7">
    <mergeCell ref="A3:BC4"/>
    <mergeCell ref="B6:S6"/>
    <mergeCell ref="T6:AL6"/>
    <mergeCell ref="AM6:BC6"/>
    <mergeCell ref="T15:V15"/>
    <mergeCell ref="T9:V9"/>
    <mergeCell ref="T11:V11"/>
  </mergeCells>
  <phoneticPr fontId="4"/>
  <dataValidations count="1">
    <dataValidation type="list" allowBlank="1" showInputMessage="1" showErrorMessage="1" sqref="T9 T11 T15">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82"/>
  <sheetViews>
    <sheetView showGridLines="0" tabSelected="1" view="pageBreakPreview" topLeftCell="A316" zoomScale="75" zoomScaleNormal="70" zoomScaleSheetLayoutView="75" zoomScalePageLayoutView="85" workbookViewId="0">
      <selection activeCell="CY341" sqref="CY341:DL34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71"/>
      <c r="BT2" s="971"/>
      <c r="BU2" s="971"/>
      <c r="BV2" s="971"/>
      <c r="BW2" s="971"/>
      <c r="BX2" s="971"/>
      <c r="BY2" s="971"/>
      <c r="BZ2" s="971"/>
      <c r="CA2" s="971"/>
      <c r="CB2" s="971"/>
      <c r="CC2" s="971"/>
      <c r="CD2" s="971"/>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424" t="s">
        <v>600</v>
      </c>
      <c r="EX2" s="424"/>
      <c r="EY2" s="424"/>
      <c r="EZ2" s="424"/>
      <c r="FA2" s="424"/>
      <c r="FB2" s="424"/>
      <c r="FC2" s="424"/>
      <c r="FD2" s="424"/>
      <c r="FE2" s="424"/>
      <c r="FF2" s="424"/>
      <c r="FG2" s="424"/>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71"/>
      <c r="BT3" s="971"/>
      <c r="BU3" s="971"/>
      <c r="BV3" s="971"/>
      <c r="BW3" s="971"/>
      <c r="BX3" s="971"/>
      <c r="BY3" s="971"/>
      <c r="BZ3" s="971"/>
      <c r="CA3" s="971"/>
      <c r="CB3" s="971"/>
      <c r="CC3" s="971"/>
      <c r="CD3" s="971"/>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424"/>
      <c r="EX3" s="424"/>
      <c r="EY3" s="424"/>
      <c r="EZ3" s="424"/>
      <c r="FA3" s="424"/>
      <c r="FB3" s="424"/>
      <c r="FC3" s="424"/>
      <c r="FD3" s="424"/>
      <c r="FE3" s="424"/>
      <c r="FF3" s="424"/>
      <c r="FG3" s="424"/>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71"/>
      <c r="BT4" s="971"/>
      <c r="BU4" s="971"/>
      <c r="BV4" s="971"/>
      <c r="BW4" s="971"/>
      <c r="BX4" s="971"/>
      <c r="BY4" s="971"/>
      <c r="BZ4" s="971"/>
      <c r="CA4" s="971"/>
      <c r="CB4" s="971"/>
      <c r="CC4" s="971"/>
      <c r="CD4" s="971"/>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424"/>
      <c r="EX4" s="424"/>
      <c r="EY4" s="424"/>
      <c r="EZ4" s="424"/>
      <c r="FA4" s="424"/>
      <c r="FB4" s="424"/>
      <c r="FC4" s="424"/>
      <c r="FD4" s="424"/>
      <c r="FE4" s="424"/>
      <c r="FF4" s="424"/>
      <c r="FG4" s="424"/>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72" t="s">
        <v>608</v>
      </c>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c r="AT9" s="972"/>
      <c r="AU9" s="972"/>
      <c r="AV9" s="972"/>
      <c r="AW9" s="972"/>
      <c r="AX9" s="972"/>
      <c r="AY9" s="972"/>
      <c r="AZ9" s="972"/>
      <c r="BA9" s="972"/>
      <c r="BB9" s="972"/>
      <c r="BC9" s="972"/>
      <c r="BD9" s="972"/>
      <c r="BE9" s="972"/>
      <c r="BF9" s="972"/>
      <c r="BG9" s="972"/>
      <c r="BH9" s="972"/>
      <c r="BI9" s="972"/>
      <c r="BJ9" s="972"/>
      <c r="BK9" s="972"/>
      <c r="BL9" s="972"/>
      <c r="BM9" s="972"/>
      <c r="BN9" s="972"/>
      <c r="BO9" s="972"/>
      <c r="BP9" s="972"/>
      <c r="BQ9" s="972"/>
      <c r="BR9" s="972"/>
      <c r="BS9" s="972"/>
      <c r="BT9" s="8"/>
      <c r="BU9" s="8"/>
      <c r="BV9" s="8"/>
      <c r="BW9" s="8"/>
      <c r="BX9" s="8"/>
      <c r="BY9" s="8"/>
      <c r="BZ9" s="8"/>
      <c r="CA9" s="8"/>
      <c r="CB9" s="8"/>
      <c r="CC9" s="8"/>
      <c r="CD9" s="8"/>
      <c r="CE9" s="326"/>
      <c r="CF9" s="326"/>
      <c r="CG9" s="326"/>
      <c r="CH9" s="326"/>
      <c r="CI9" s="326"/>
      <c r="CJ9" s="326"/>
      <c r="CK9" s="326"/>
      <c r="CL9" s="326"/>
      <c r="CM9" s="326"/>
      <c r="CN9" s="972" t="s">
        <v>609</v>
      </c>
      <c r="CO9" s="972"/>
      <c r="CP9" s="972"/>
      <c r="CQ9" s="972"/>
      <c r="CR9" s="972"/>
      <c r="CS9" s="972"/>
      <c r="CT9" s="972"/>
      <c r="CU9" s="972"/>
      <c r="CV9" s="972"/>
      <c r="CW9" s="972"/>
      <c r="CX9" s="972"/>
      <c r="CY9" s="972"/>
      <c r="CZ9" s="972"/>
      <c r="DA9" s="972"/>
      <c r="DB9" s="972"/>
      <c r="DC9" s="972"/>
      <c r="DD9" s="972"/>
      <c r="DE9" s="972"/>
      <c r="DF9" s="972"/>
      <c r="DG9" s="972"/>
      <c r="DH9" s="972"/>
      <c r="DI9" s="972"/>
      <c r="DJ9" s="972"/>
      <c r="DK9" s="972"/>
      <c r="DL9" s="972"/>
      <c r="DM9" s="972"/>
      <c r="DN9" s="972"/>
      <c r="DO9" s="972"/>
      <c r="DP9" s="972"/>
      <c r="DQ9" s="972"/>
      <c r="DR9" s="972"/>
      <c r="DS9" s="972"/>
      <c r="DT9" s="972"/>
      <c r="DU9" s="972"/>
      <c r="DV9" s="972"/>
      <c r="DW9" s="972"/>
      <c r="DX9" s="972"/>
      <c r="DY9" s="972"/>
      <c r="DZ9" s="972"/>
      <c r="EA9" s="972"/>
      <c r="EB9" s="972"/>
      <c r="EC9" s="972"/>
      <c r="ED9" s="972"/>
      <c r="EE9" s="972"/>
      <c r="EF9" s="972"/>
      <c r="EG9" s="972"/>
      <c r="EH9" s="972"/>
      <c r="EI9" s="972"/>
      <c r="EJ9" s="972"/>
      <c r="EK9" s="972"/>
      <c r="EL9" s="972"/>
      <c r="EM9" s="972"/>
      <c r="EN9" s="972"/>
      <c r="EO9" s="972"/>
      <c r="EP9" s="972"/>
      <c r="EQ9" s="972"/>
      <c r="ER9" s="972"/>
      <c r="ES9" s="972"/>
      <c r="ET9" s="972"/>
      <c r="EU9" s="972"/>
      <c r="EV9" s="972"/>
      <c r="EW9" s="972"/>
    </row>
    <row r="10" spans="1:164" ht="18.75" customHeight="1" x14ac:dyDescent="0.4">
      <c r="A10" s="324"/>
      <c r="B10" s="324"/>
      <c r="C10" s="324"/>
      <c r="D10" s="324"/>
      <c r="E10" s="325"/>
      <c r="F10" s="325"/>
      <c r="G10" s="325"/>
      <c r="H10" s="325"/>
      <c r="I10" s="325"/>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c r="AT10" s="972"/>
      <c r="AU10" s="972"/>
      <c r="AV10" s="972"/>
      <c r="AW10" s="972"/>
      <c r="AX10" s="972"/>
      <c r="AY10" s="972"/>
      <c r="AZ10" s="972"/>
      <c r="BA10" s="972"/>
      <c r="BB10" s="972"/>
      <c r="BC10" s="972"/>
      <c r="BD10" s="972"/>
      <c r="BE10" s="972"/>
      <c r="BF10" s="972"/>
      <c r="BG10" s="972"/>
      <c r="BH10" s="972"/>
      <c r="BI10" s="972"/>
      <c r="BJ10" s="972"/>
      <c r="BK10" s="972"/>
      <c r="BL10" s="972"/>
      <c r="BM10" s="972"/>
      <c r="BN10" s="972"/>
      <c r="BO10" s="972"/>
      <c r="BP10" s="972"/>
      <c r="BQ10" s="972"/>
      <c r="BR10" s="972"/>
      <c r="BS10" s="972"/>
      <c r="BT10" s="8"/>
      <c r="BU10" s="8"/>
      <c r="BV10" s="8"/>
      <c r="BW10" s="8"/>
      <c r="BX10" s="8"/>
      <c r="BY10" s="8"/>
      <c r="BZ10" s="8"/>
      <c r="CA10" s="8"/>
      <c r="CB10" s="8"/>
      <c r="CC10" s="8"/>
      <c r="CD10" s="8"/>
      <c r="CE10" s="324"/>
      <c r="CF10" s="324"/>
      <c r="CG10" s="324"/>
      <c r="CH10" s="324"/>
      <c r="CI10" s="325"/>
      <c r="CJ10" s="325"/>
      <c r="CK10" s="325"/>
      <c r="CL10" s="325"/>
      <c r="CM10" s="325"/>
      <c r="CN10" s="972"/>
      <c r="CO10" s="972"/>
      <c r="CP10" s="972"/>
      <c r="CQ10" s="972"/>
      <c r="CR10" s="972"/>
      <c r="CS10" s="972"/>
      <c r="CT10" s="972"/>
      <c r="CU10" s="972"/>
      <c r="CV10" s="972"/>
      <c r="CW10" s="972"/>
      <c r="CX10" s="972"/>
      <c r="CY10" s="972"/>
      <c r="CZ10" s="972"/>
      <c r="DA10" s="972"/>
      <c r="DB10" s="972"/>
      <c r="DC10" s="972"/>
      <c r="DD10" s="972"/>
      <c r="DE10" s="972"/>
      <c r="DF10" s="972"/>
      <c r="DG10" s="972"/>
      <c r="DH10" s="972"/>
      <c r="DI10" s="972"/>
      <c r="DJ10" s="972"/>
      <c r="DK10" s="972"/>
      <c r="DL10" s="972"/>
      <c r="DM10" s="972"/>
      <c r="DN10" s="972"/>
      <c r="DO10" s="972"/>
      <c r="DP10" s="972"/>
      <c r="DQ10" s="972"/>
      <c r="DR10" s="972"/>
      <c r="DS10" s="972"/>
      <c r="DT10" s="972"/>
      <c r="DU10" s="972"/>
      <c r="DV10" s="972"/>
      <c r="DW10" s="972"/>
      <c r="DX10" s="972"/>
      <c r="DY10" s="972"/>
      <c r="DZ10" s="972"/>
      <c r="EA10" s="972"/>
      <c r="EB10" s="972"/>
      <c r="EC10" s="972"/>
      <c r="ED10" s="972"/>
      <c r="EE10" s="972"/>
      <c r="EF10" s="972"/>
      <c r="EG10" s="972"/>
      <c r="EH10" s="972"/>
      <c r="EI10" s="972"/>
      <c r="EJ10" s="972"/>
      <c r="EK10" s="972"/>
      <c r="EL10" s="972"/>
      <c r="EM10" s="972"/>
      <c r="EN10" s="972"/>
      <c r="EO10" s="972"/>
      <c r="EP10" s="972"/>
      <c r="EQ10" s="972"/>
      <c r="ER10" s="972"/>
      <c r="ES10" s="972"/>
      <c r="ET10" s="972"/>
      <c r="EU10" s="972"/>
      <c r="EV10" s="972"/>
      <c r="EW10" s="972"/>
    </row>
    <row r="11" spans="1:164" ht="18.75" customHeight="1" x14ac:dyDescent="0.4">
      <c r="A11" s="324"/>
      <c r="B11" s="324"/>
      <c r="C11" s="324"/>
      <c r="D11" s="324"/>
      <c r="E11" s="325"/>
      <c r="F11" s="325"/>
      <c r="G11" s="325"/>
      <c r="H11" s="325"/>
      <c r="I11" s="325"/>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c r="AT11" s="972"/>
      <c r="AU11" s="972"/>
      <c r="AV11" s="972"/>
      <c r="AW11" s="972"/>
      <c r="AX11" s="972"/>
      <c r="AY11" s="972"/>
      <c r="AZ11" s="972"/>
      <c r="BA11" s="972"/>
      <c r="BB11" s="972"/>
      <c r="BC11" s="972"/>
      <c r="BD11" s="972"/>
      <c r="BE11" s="972"/>
      <c r="BF11" s="972"/>
      <c r="BG11" s="972"/>
      <c r="BH11" s="972"/>
      <c r="BI11" s="972"/>
      <c r="BJ11" s="972"/>
      <c r="BK11" s="972"/>
      <c r="BL11" s="972"/>
      <c r="BM11" s="972"/>
      <c r="BN11" s="972"/>
      <c r="BO11" s="972"/>
      <c r="BP11" s="972"/>
      <c r="BQ11" s="972"/>
      <c r="BR11" s="972"/>
      <c r="BS11" s="972"/>
      <c r="BT11" s="8"/>
      <c r="BU11" s="8"/>
      <c r="BV11" s="8"/>
      <c r="BW11" s="8"/>
      <c r="BX11" s="8"/>
      <c r="BY11" s="8"/>
      <c r="BZ11" s="8"/>
      <c r="CA11" s="8"/>
      <c r="CB11" s="8"/>
      <c r="CC11" s="8"/>
      <c r="CD11" s="8"/>
      <c r="CE11" s="324"/>
      <c r="CF11" s="324"/>
      <c r="CG11" s="324"/>
      <c r="CH11" s="324"/>
      <c r="CI11" s="325"/>
      <c r="CJ11" s="325"/>
      <c r="CK11" s="325"/>
      <c r="CL11" s="325"/>
      <c r="CM11" s="325"/>
      <c r="CN11" s="972"/>
      <c r="CO11" s="972"/>
      <c r="CP11" s="972"/>
      <c r="CQ11" s="972"/>
      <c r="CR11" s="972"/>
      <c r="CS11" s="972"/>
      <c r="CT11" s="972"/>
      <c r="CU11" s="972"/>
      <c r="CV11" s="972"/>
      <c r="CW11" s="972"/>
      <c r="CX11" s="972"/>
      <c r="CY11" s="972"/>
      <c r="CZ11" s="972"/>
      <c r="DA11" s="972"/>
      <c r="DB11" s="972"/>
      <c r="DC11" s="972"/>
      <c r="DD11" s="972"/>
      <c r="DE11" s="972"/>
      <c r="DF11" s="972"/>
      <c r="DG11" s="972"/>
      <c r="DH11" s="972"/>
      <c r="DI11" s="972"/>
      <c r="DJ11" s="972"/>
      <c r="DK11" s="972"/>
      <c r="DL11" s="972"/>
      <c r="DM11" s="972"/>
      <c r="DN11" s="972"/>
      <c r="DO11" s="972"/>
      <c r="DP11" s="972"/>
      <c r="DQ11" s="972"/>
      <c r="DR11" s="972"/>
      <c r="DS11" s="972"/>
      <c r="DT11" s="972"/>
      <c r="DU11" s="972"/>
      <c r="DV11" s="972"/>
      <c r="DW11" s="972"/>
      <c r="DX11" s="972"/>
      <c r="DY11" s="972"/>
      <c r="DZ11" s="972"/>
      <c r="EA11" s="972"/>
      <c r="EB11" s="972"/>
      <c r="EC11" s="972"/>
      <c r="ED11" s="972"/>
      <c r="EE11" s="972"/>
      <c r="EF11" s="972"/>
      <c r="EG11" s="972"/>
      <c r="EH11" s="972"/>
      <c r="EI11" s="972"/>
      <c r="EJ11" s="972"/>
      <c r="EK11" s="972"/>
      <c r="EL11" s="972"/>
      <c r="EM11" s="972"/>
      <c r="EN11" s="972"/>
      <c r="EO11" s="972"/>
      <c r="EP11" s="972"/>
      <c r="EQ11" s="972"/>
      <c r="ER11" s="972"/>
      <c r="ES11" s="972"/>
      <c r="ET11" s="972"/>
      <c r="EU11" s="972"/>
      <c r="EV11" s="972"/>
      <c r="EW11" s="972"/>
    </row>
    <row r="12" spans="1:164" ht="113.25" x14ac:dyDescent="0.4">
      <c r="A12" s="324"/>
      <c r="B12" s="324"/>
      <c r="C12" s="324"/>
      <c r="D12" s="324"/>
      <c r="E12" s="325"/>
      <c r="F12" s="325"/>
      <c r="G12" s="325"/>
      <c r="H12" s="325"/>
      <c r="I12" s="325"/>
      <c r="J12" s="972" t="s">
        <v>607</v>
      </c>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2"/>
      <c r="AW12" s="972"/>
      <c r="AX12" s="972"/>
      <c r="AY12" s="972"/>
      <c r="AZ12" s="972"/>
      <c r="BA12" s="972"/>
      <c r="BB12" s="972"/>
      <c r="BC12" s="972"/>
      <c r="BD12" s="972"/>
      <c r="BE12" s="972"/>
      <c r="BF12" s="972"/>
      <c r="BG12" s="972"/>
      <c r="BH12" s="972"/>
      <c r="BI12" s="972"/>
      <c r="BJ12" s="972"/>
      <c r="BK12" s="972"/>
      <c r="BL12" s="972"/>
      <c r="BM12" s="972"/>
      <c r="BN12" s="972"/>
      <c r="BO12" s="972"/>
      <c r="BP12" s="972"/>
      <c r="BQ12" s="972"/>
      <c r="BR12" s="972"/>
      <c r="BS12" s="972"/>
      <c r="BT12" s="8"/>
      <c r="BU12" s="8"/>
      <c r="BV12" s="8"/>
      <c r="BW12" s="8"/>
      <c r="BX12" s="8"/>
      <c r="BY12" s="8"/>
      <c r="BZ12" s="8"/>
      <c r="CA12" s="8"/>
      <c r="CB12" s="8"/>
      <c r="CC12" s="8"/>
      <c r="CD12" s="8"/>
      <c r="CE12" s="324"/>
      <c r="CF12" s="324"/>
      <c r="CG12" s="324"/>
      <c r="CH12" s="324"/>
      <c r="CI12" s="325"/>
      <c r="CJ12" s="325"/>
      <c r="CK12" s="325"/>
      <c r="CL12" s="325"/>
      <c r="CM12" s="325"/>
      <c r="CN12" s="972" t="s">
        <v>607</v>
      </c>
      <c r="CO12" s="972"/>
      <c r="CP12" s="972"/>
      <c r="CQ12" s="972"/>
      <c r="CR12" s="972"/>
      <c r="CS12" s="972"/>
      <c r="CT12" s="972"/>
      <c r="CU12" s="972"/>
      <c r="CV12" s="972"/>
      <c r="CW12" s="972"/>
      <c r="CX12" s="972"/>
      <c r="CY12" s="972"/>
      <c r="CZ12" s="972"/>
      <c r="DA12" s="972"/>
      <c r="DB12" s="972"/>
      <c r="DC12" s="972"/>
      <c r="DD12" s="972"/>
      <c r="DE12" s="972"/>
      <c r="DF12" s="972"/>
      <c r="DG12" s="972"/>
      <c r="DH12" s="972"/>
      <c r="DI12" s="972"/>
      <c r="DJ12" s="972"/>
      <c r="DK12" s="972"/>
      <c r="DL12" s="972"/>
      <c r="DM12" s="972"/>
      <c r="DN12" s="972"/>
      <c r="DO12" s="972"/>
      <c r="DP12" s="972"/>
      <c r="DQ12" s="972"/>
      <c r="DR12" s="972"/>
      <c r="DS12" s="972"/>
      <c r="DT12" s="972"/>
      <c r="DU12" s="972"/>
      <c r="DV12" s="972"/>
      <c r="DW12" s="972"/>
      <c r="DX12" s="972"/>
      <c r="DY12" s="972"/>
      <c r="DZ12" s="972"/>
      <c r="EA12" s="972"/>
      <c r="EB12" s="972"/>
      <c r="EC12" s="972"/>
      <c r="ED12" s="972"/>
      <c r="EE12" s="972"/>
      <c r="EF12" s="972"/>
      <c r="EG12" s="972"/>
      <c r="EH12" s="972"/>
      <c r="EI12" s="972"/>
      <c r="EJ12" s="972"/>
      <c r="EK12" s="972"/>
      <c r="EL12" s="972"/>
      <c r="EM12" s="972"/>
      <c r="EN12" s="972"/>
      <c r="EO12" s="972"/>
      <c r="EP12" s="972"/>
      <c r="EQ12" s="972"/>
      <c r="ER12" s="972"/>
      <c r="ES12" s="972"/>
      <c r="ET12" s="972"/>
      <c r="EU12" s="972"/>
      <c r="EV12" s="972"/>
      <c r="EW12" s="972"/>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973" t="str">
        <f>IF(対象災害選択シート!BE26=0,"",IF(対象災害選択シート!BE25&lt;&gt;0,対象災害選択シート!BG25&amp;対象災害選択シート!BH25&amp;対象災害選択シート!BI25,対象災害選択シート!BJ25))</f>
        <v/>
      </c>
      <c r="B21" s="973"/>
      <c r="C21" s="97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c r="AL21" s="973"/>
      <c r="AM21" s="973"/>
      <c r="AN21" s="973"/>
      <c r="AO21" s="973"/>
      <c r="AP21" s="973"/>
      <c r="AQ21" s="973"/>
      <c r="AR21" s="973"/>
      <c r="AS21" s="973"/>
      <c r="AT21" s="973"/>
      <c r="AU21" s="973"/>
      <c r="AV21" s="973"/>
      <c r="AW21" s="973"/>
      <c r="AX21" s="973"/>
      <c r="AY21" s="973"/>
      <c r="AZ21" s="973"/>
      <c r="BA21" s="973"/>
      <c r="BB21" s="973"/>
      <c r="BC21" s="973"/>
      <c r="BD21" s="973"/>
      <c r="BE21" s="973"/>
      <c r="BF21" s="973"/>
      <c r="BG21" s="973"/>
      <c r="BH21" s="973"/>
      <c r="BI21" s="973"/>
      <c r="BJ21" s="973"/>
      <c r="BK21" s="973"/>
      <c r="BL21" s="973"/>
      <c r="BM21" s="973"/>
      <c r="BN21" s="973"/>
      <c r="BO21" s="973"/>
      <c r="BP21" s="973"/>
      <c r="BQ21" s="973"/>
      <c r="BR21" s="973"/>
      <c r="BS21" s="973"/>
      <c r="BT21" s="973"/>
      <c r="BU21" s="973"/>
      <c r="BV21" s="973"/>
      <c r="BW21" s="973"/>
      <c r="BX21" s="973"/>
      <c r="BY21" s="973"/>
      <c r="BZ21" s="973"/>
      <c r="CA21" s="973"/>
      <c r="CB21" s="973"/>
      <c r="CC21" s="973"/>
      <c r="CD21" s="973"/>
      <c r="CE21" s="973" t="s">
        <v>663</v>
      </c>
      <c r="CF21" s="973"/>
      <c r="CG21" s="973"/>
      <c r="CH21" s="973"/>
      <c r="CI21" s="973"/>
      <c r="CJ21" s="973"/>
      <c r="CK21" s="973"/>
      <c r="CL21" s="973"/>
      <c r="CM21" s="973"/>
      <c r="CN21" s="973"/>
      <c r="CO21" s="973"/>
      <c r="CP21" s="973"/>
      <c r="CQ21" s="973"/>
      <c r="CR21" s="973"/>
      <c r="CS21" s="973"/>
      <c r="CT21" s="973"/>
      <c r="CU21" s="973"/>
      <c r="CV21" s="973"/>
      <c r="CW21" s="973"/>
      <c r="CX21" s="973"/>
      <c r="CY21" s="973"/>
      <c r="CZ21" s="973"/>
      <c r="DA21" s="973"/>
      <c r="DB21" s="973"/>
      <c r="DC21" s="973"/>
      <c r="DD21" s="973"/>
      <c r="DE21" s="973"/>
      <c r="DF21" s="973"/>
      <c r="DG21" s="973"/>
      <c r="DH21" s="973"/>
      <c r="DI21" s="973"/>
      <c r="DJ21" s="973"/>
      <c r="DK21" s="973"/>
      <c r="DL21" s="973"/>
      <c r="DM21" s="973"/>
      <c r="DN21" s="973"/>
      <c r="DO21" s="973"/>
      <c r="DP21" s="973"/>
      <c r="DQ21" s="973"/>
      <c r="DR21" s="973"/>
      <c r="DS21" s="973"/>
      <c r="DT21" s="973"/>
      <c r="DU21" s="973"/>
      <c r="DV21" s="973"/>
      <c r="DW21" s="973"/>
      <c r="DX21" s="973"/>
      <c r="DY21" s="973"/>
      <c r="DZ21" s="973"/>
      <c r="EA21" s="973"/>
      <c r="EB21" s="973"/>
      <c r="EC21" s="973"/>
      <c r="ED21" s="973"/>
      <c r="EE21" s="973"/>
      <c r="EF21" s="973"/>
      <c r="EG21" s="973"/>
      <c r="EH21" s="973"/>
      <c r="EI21" s="973"/>
      <c r="EJ21" s="973"/>
      <c r="EK21" s="973"/>
      <c r="EL21" s="973"/>
      <c r="EM21" s="973"/>
      <c r="EN21" s="973"/>
      <c r="EO21" s="973"/>
      <c r="EP21" s="973"/>
      <c r="EQ21" s="973"/>
      <c r="ER21" s="973"/>
      <c r="ES21" s="973"/>
      <c r="ET21" s="973"/>
      <c r="EU21" s="973"/>
      <c r="EV21" s="973"/>
      <c r="EW21" s="973"/>
      <c r="EX21" s="973"/>
      <c r="EY21" s="973"/>
      <c r="EZ21" s="973"/>
      <c r="FA21" s="973"/>
      <c r="FB21" s="973"/>
      <c r="FC21" s="973"/>
      <c r="FD21" s="973"/>
      <c r="FE21" s="973"/>
      <c r="FF21" s="973"/>
      <c r="FG21" s="973"/>
      <c r="FH21" s="973"/>
    </row>
    <row r="22" spans="1:164" ht="43.5" x14ac:dyDescent="0.4">
      <c r="A22" s="974" t="str">
        <f>IF(AND(対象災害選択シート!T11="○",対象災害選択シート!BE25&lt;&gt;0),対象災害選択シート!BG26,"")</f>
        <v/>
      </c>
      <c r="B22" s="974"/>
      <c r="C22" s="974"/>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c r="AL22" s="974"/>
      <c r="AM22" s="974"/>
      <c r="AN22" s="974"/>
      <c r="AO22" s="974"/>
      <c r="AP22" s="974"/>
      <c r="AQ22" s="974"/>
      <c r="AR22" s="974"/>
      <c r="AS22" s="974"/>
      <c r="AT22" s="974"/>
      <c r="AU22" s="974"/>
      <c r="AV22" s="974"/>
      <c r="AW22" s="974"/>
      <c r="AX22" s="974"/>
      <c r="AY22" s="974"/>
      <c r="AZ22" s="974"/>
      <c r="BA22" s="974"/>
      <c r="BB22" s="974"/>
      <c r="BC22" s="974"/>
      <c r="BD22" s="974"/>
      <c r="BE22" s="974"/>
      <c r="BF22" s="974"/>
      <c r="BG22" s="974"/>
      <c r="BH22" s="974"/>
      <c r="BI22" s="974"/>
      <c r="BJ22" s="974"/>
      <c r="BK22" s="974"/>
      <c r="BL22" s="974"/>
      <c r="BM22" s="974"/>
      <c r="BN22" s="974"/>
      <c r="BO22" s="974"/>
      <c r="BP22" s="974"/>
      <c r="BQ22" s="974"/>
      <c r="BR22" s="974"/>
      <c r="BS22" s="974"/>
      <c r="BT22" s="974"/>
      <c r="BU22" s="974"/>
      <c r="BV22" s="974"/>
      <c r="BW22" s="974"/>
      <c r="BX22" s="974"/>
      <c r="BY22" s="974"/>
      <c r="BZ22" s="974"/>
      <c r="CA22" s="974"/>
      <c r="CB22" s="974"/>
      <c r="CC22" s="974"/>
      <c r="CD22" s="974"/>
      <c r="CE22" s="973" t="s">
        <v>664</v>
      </c>
      <c r="CF22" s="973"/>
      <c r="CG22" s="973"/>
      <c r="CH22" s="973"/>
      <c r="CI22" s="973"/>
      <c r="CJ22" s="973"/>
      <c r="CK22" s="973"/>
      <c r="CL22" s="973"/>
      <c r="CM22" s="973"/>
      <c r="CN22" s="973"/>
      <c r="CO22" s="973"/>
      <c r="CP22" s="973"/>
      <c r="CQ22" s="973"/>
      <c r="CR22" s="973"/>
      <c r="CS22" s="973"/>
      <c r="CT22" s="973"/>
      <c r="CU22" s="973"/>
      <c r="CV22" s="973"/>
      <c r="CW22" s="973"/>
      <c r="CX22" s="973"/>
      <c r="CY22" s="973"/>
      <c r="CZ22" s="973"/>
      <c r="DA22" s="973"/>
      <c r="DB22" s="973"/>
      <c r="DC22" s="973"/>
      <c r="DD22" s="973"/>
      <c r="DE22" s="973"/>
      <c r="DF22" s="973"/>
      <c r="DG22" s="973"/>
      <c r="DH22" s="973"/>
      <c r="DI22" s="973"/>
      <c r="DJ22" s="973"/>
      <c r="DK22" s="973"/>
      <c r="DL22" s="973"/>
      <c r="DM22" s="973"/>
      <c r="DN22" s="973"/>
      <c r="DO22" s="973"/>
      <c r="DP22" s="973"/>
      <c r="DQ22" s="973"/>
      <c r="DR22" s="973"/>
      <c r="DS22" s="973"/>
      <c r="DT22" s="973"/>
      <c r="DU22" s="973"/>
      <c r="DV22" s="973"/>
      <c r="DW22" s="973"/>
      <c r="DX22" s="973"/>
      <c r="DY22" s="973"/>
      <c r="DZ22" s="973"/>
      <c r="EA22" s="973"/>
      <c r="EB22" s="973"/>
      <c r="EC22" s="973"/>
      <c r="ED22" s="973"/>
      <c r="EE22" s="973"/>
      <c r="EF22" s="973"/>
      <c r="EG22" s="973"/>
      <c r="EH22" s="973"/>
      <c r="EI22" s="973"/>
      <c r="EJ22" s="973"/>
      <c r="EK22" s="973"/>
      <c r="EL22" s="973"/>
      <c r="EM22" s="973"/>
      <c r="EN22" s="973"/>
      <c r="EO22" s="973"/>
      <c r="EP22" s="973"/>
      <c r="EQ22" s="973"/>
      <c r="ER22" s="973"/>
      <c r="ES22" s="973"/>
      <c r="ET22" s="973"/>
      <c r="EU22" s="973"/>
      <c r="EV22" s="973"/>
      <c r="EW22" s="973"/>
      <c r="EX22" s="973"/>
      <c r="EY22" s="973"/>
      <c r="EZ22" s="973"/>
      <c r="FA22" s="973"/>
      <c r="FB22" s="973"/>
      <c r="FC22" s="973"/>
      <c r="FD22" s="973"/>
      <c r="FE22" s="973"/>
      <c r="FF22" s="973"/>
      <c r="FG22" s="973"/>
      <c r="FH22" s="973"/>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606</v>
      </c>
      <c r="D31" s="313"/>
      <c r="F31" s="319"/>
      <c r="G31" s="319"/>
      <c r="H31" s="319"/>
      <c r="I31" s="319"/>
      <c r="J31" s="319"/>
      <c r="K31" s="319"/>
      <c r="L31" s="319"/>
      <c r="M31" s="319"/>
      <c r="N31" s="319"/>
      <c r="O31" s="319"/>
      <c r="P31" s="319"/>
      <c r="Q31" s="319"/>
      <c r="R31" s="319"/>
      <c r="S31" s="319"/>
      <c r="T31" s="318"/>
      <c r="U31" s="318"/>
      <c r="V31" s="318"/>
      <c r="W31" s="975"/>
      <c r="X31" s="975"/>
      <c r="Y31" s="975"/>
      <c r="Z31" s="975"/>
      <c r="AA31" s="975"/>
      <c r="AB31" s="975"/>
      <c r="AC31" s="975"/>
      <c r="AD31" s="975"/>
      <c r="AE31" s="975"/>
      <c r="AF31" s="975"/>
      <c r="AG31" s="975"/>
      <c r="AH31" s="975"/>
      <c r="AI31" s="975"/>
      <c r="AJ31" s="975"/>
      <c r="AK31" s="975"/>
      <c r="AL31" s="975"/>
      <c r="AM31" s="975"/>
      <c r="AN31" s="975"/>
      <c r="AO31" s="975"/>
      <c r="AP31" s="975"/>
      <c r="AQ31" s="975"/>
      <c r="AR31" s="975"/>
      <c r="AS31" s="975"/>
      <c r="AT31" s="975"/>
      <c r="AU31" s="975"/>
      <c r="AV31" s="975"/>
      <c r="AW31" s="975"/>
      <c r="AX31" s="975"/>
      <c r="AY31" s="975"/>
      <c r="AZ31" s="975"/>
      <c r="BA31" s="975"/>
      <c r="BB31" s="975"/>
      <c r="BC31" s="975"/>
      <c r="BD31" s="975"/>
      <c r="BE31" s="975"/>
      <c r="BF31" s="975"/>
      <c r="BG31" s="975"/>
      <c r="BH31" s="975"/>
      <c r="BI31" s="975"/>
      <c r="BJ31" s="975"/>
      <c r="BK31" s="975"/>
      <c r="BL31" s="975"/>
      <c r="BM31" s="975"/>
      <c r="BN31" s="975"/>
      <c r="BO31" s="975"/>
      <c r="BP31" s="975"/>
      <c r="BQ31" s="975"/>
      <c r="BR31" s="975"/>
      <c r="BS31" s="975"/>
      <c r="BT31" s="975"/>
      <c r="BU31" s="975"/>
      <c r="BV31" s="975"/>
      <c r="BW31" s="975"/>
      <c r="BX31" s="965" t="s">
        <v>605</v>
      </c>
      <c r="BY31" s="965"/>
      <c r="BZ31" s="965"/>
      <c r="CA31" s="965"/>
      <c r="CB31" s="8"/>
      <c r="CC31" s="8"/>
      <c r="CD31" s="8"/>
      <c r="CE31" s="313"/>
      <c r="CF31" s="313"/>
      <c r="CG31" s="319" t="s">
        <v>606</v>
      </c>
      <c r="CH31" s="313"/>
      <c r="CJ31" s="319"/>
      <c r="CK31" s="319"/>
      <c r="CL31" s="319"/>
      <c r="CM31" s="319"/>
      <c r="CN31" s="319"/>
      <c r="CO31" s="319"/>
      <c r="CP31" s="319"/>
      <c r="CQ31" s="319"/>
      <c r="CR31" s="319"/>
      <c r="CS31" s="319"/>
      <c r="CT31" s="319"/>
      <c r="CU31" s="319"/>
      <c r="CV31" s="319"/>
      <c r="CW31" s="319"/>
      <c r="CX31" s="318"/>
      <c r="CY31" s="318"/>
      <c r="CZ31" s="318"/>
      <c r="DA31" s="975" t="s">
        <v>610</v>
      </c>
      <c r="DB31" s="975"/>
      <c r="DC31" s="975"/>
      <c r="DD31" s="975"/>
      <c r="DE31" s="975"/>
      <c r="DF31" s="975"/>
      <c r="DG31" s="975"/>
      <c r="DH31" s="975"/>
      <c r="DI31" s="975"/>
      <c r="DJ31" s="975"/>
      <c r="DK31" s="975"/>
      <c r="DL31" s="975"/>
      <c r="DM31" s="975"/>
      <c r="DN31" s="975"/>
      <c r="DO31" s="975"/>
      <c r="DP31" s="975"/>
      <c r="DQ31" s="975"/>
      <c r="DR31" s="975"/>
      <c r="DS31" s="975"/>
      <c r="DT31" s="975"/>
      <c r="DU31" s="975"/>
      <c r="DV31" s="975"/>
      <c r="DW31" s="975"/>
      <c r="DX31" s="975"/>
      <c r="DY31" s="975"/>
      <c r="DZ31" s="975"/>
      <c r="EA31" s="975"/>
      <c r="EB31" s="975"/>
      <c r="EC31" s="975"/>
      <c r="ED31" s="975"/>
      <c r="EE31" s="975"/>
      <c r="EF31" s="975"/>
      <c r="EG31" s="975"/>
      <c r="EH31" s="975"/>
      <c r="EI31" s="975"/>
      <c r="EJ31" s="975"/>
      <c r="EK31" s="975"/>
      <c r="EL31" s="975"/>
      <c r="EM31" s="975"/>
      <c r="EN31" s="975"/>
      <c r="EO31" s="975"/>
      <c r="EP31" s="975"/>
      <c r="EQ31" s="975"/>
      <c r="ER31" s="975"/>
      <c r="ES31" s="975"/>
      <c r="ET31" s="975"/>
      <c r="EU31" s="975"/>
      <c r="EV31" s="975"/>
      <c r="EW31" s="975"/>
      <c r="EX31" s="975"/>
      <c r="EY31" s="975"/>
      <c r="EZ31" s="975"/>
      <c r="FA31" s="975"/>
      <c r="FB31" s="965" t="s">
        <v>605</v>
      </c>
      <c r="FC31" s="965"/>
      <c r="FD31" s="965"/>
      <c r="FE31" s="965"/>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75"/>
      <c r="AE35" s="975"/>
      <c r="AF35" s="975"/>
      <c r="AG35" s="975"/>
      <c r="AH35" s="975"/>
      <c r="AI35" s="975"/>
      <c r="AJ35" s="975"/>
      <c r="AK35" s="975"/>
      <c r="AL35" s="975"/>
      <c r="AM35" s="975"/>
      <c r="AN35" s="975"/>
      <c r="AO35" s="975"/>
      <c r="AP35" s="975"/>
      <c r="AQ35" s="967" t="s">
        <v>604</v>
      </c>
      <c r="AR35" s="967"/>
      <c r="AS35" s="967"/>
      <c r="AT35" s="967"/>
      <c r="AU35" s="975"/>
      <c r="AV35" s="975"/>
      <c r="AW35" s="975"/>
      <c r="AX35" s="975"/>
      <c r="AY35" s="975"/>
      <c r="AZ35" s="975"/>
      <c r="BA35" s="975"/>
      <c r="BB35" s="967" t="s">
        <v>603</v>
      </c>
      <c r="BC35" s="967"/>
      <c r="BD35" s="967"/>
      <c r="BE35" s="967"/>
      <c r="BF35" s="967" t="s">
        <v>602</v>
      </c>
      <c r="BG35" s="967"/>
      <c r="BH35" s="967"/>
      <c r="BI35" s="967"/>
      <c r="BJ35" s="967"/>
      <c r="BK35" s="967"/>
      <c r="BL35" s="967"/>
      <c r="BM35" s="967"/>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75">
        <v>2023</v>
      </c>
      <c r="DI35" s="975"/>
      <c r="DJ35" s="975"/>
      <c r="DK35" s="975"/>
      <c r="DL35" s="975"/>
      <c r="DM35" s="975"/>
      <c r="DN35" s="975"/>
      <c r="DO35" s="975"/>
      <c r="DP35" s="975"/>
      <c r="DQ35" s="975"/>
      <c r="DR35" s="975"/>
      <c r="DS35" s="975"/>
      <c r="DT35" s="975"/>
      <c r="DU35" s="967" t="s">
        <v>604</v>
      </c>
      <c r="DV35" s="967"/>
      <c r="DW35" s="967"/>
      <c r="DX35" s="967"/>
      <c r="DY35" s="975">
        <v>4</v>
      </c>
      <c r="DZ35" s="975"/>
      <c r="EA35" s="975"/>
      <c r="EB35" s="975"/>
      <c r="EC35" s="975"/>
      <c r="ED35" s="975"/>
      <c r="EE35" s="975"/>
      <c r="EF35" s="967" t="s">
        <v>603</v>
      </c>
      <c r="EG35" s="967"/>
      <c r="EH35" s="967"/>
      <c r="EI35" s="967"/>
      <c r="EJ35" s="967" t="s">
        <v>602</v>
      </c>
      <c r="EK35" s="967"/>
      <c r="EL35" s="967"/>
      <c r="EM35" s="967"/>
      <c r="EN35" s="967"/>
      <c r="EO35" s="967"/>
      <c r="EP35" s="967"/>
      <c r="EQ35" s="967"/>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t="s">
        <v>623</v>
      </c>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624</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625</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626</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627</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628</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3"/>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970" t="s">
        <v>601</v>
      </c>
      <c r="P47" s="970"/>
      <c r="Q47" s="970"/>
      <c r="R47" s="970"/>
      <c r="S47" s="970"/>
      <c r="T47" s="970"/>
      <c r="U47" s="970"/>
      <c r="V47" s="970"/>
      <c r="W47" s="970"/>
      <c r="X47" s="970"/>
      <c r="Y47" s="970"/>
      <c r="Z47" s="970"/>
      <c r="AA47" s="970"/>
      <c r="AB47" s="970"/>
      <c r="AC47" s="970"/>
      <c r="AD47" s="970"/>
      <c r="AE47" s="970"/>
      <c r="AF47" s="970"/>
      <c r="AG47" s="970"/>
      <c r="AH47" s="970"/>
      <c r="AI47" s="970"/>
      <c r="AJ47" s="970"/>
      <c r="AK47" s="970"/>
      <c r="AL47" s="970"/>
      <c r="AM47" s="970"/>
      <c r="AN47" s="970"/>
      <c r="AO47" s="970"/>
      <c r="AP47" s="970"/>
      <c r="AQ47" s="970"/>
      <c r="AR47" s="970"/>
      <c r="AS47" s="970"/>
      <c r="AT47" s="970"/>
      <c r="AU47" s="970"/>
      <c r="AV47" s="970"/>
      <c r="AW47" s="970"/>
      <c r="AX47" s="970"/>
      <c r="AY47" s="970"/>
      <c r="AZ47" s="970"/>
      <c r="BA47" s="970"/>
      <c r="BB47" s="970"/>
      <c r="BC47" s="970"/>
      <c r="BD47" s="970"/>
      <c r="BE47" s="970"/>
      <c r="BF47" s="970"/>
      <c r="BG47" s="970"/>
      <c r="BH47" s="970"/>
      <c r="BI47" s="970"/>
      <c r="BJ47" s="970"/>
      <c r="BK47" s="970"/>
      <c r="BL47" s="970"/>
      <c r="BM47" s="970"/>
      <c r="BN47" s="970"/>
      <c r="BO47" s="970"/>
      <c r="BP47" s="970"/>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970" t="s">
        <v>601</v>
      </c>
      <c r="CT47" s="970"/>
      <c r="CU47" s="970"/>
      <c r="CV47" s="970"/>
      <c r="CW47" s="970"/>
      <c r="CX47" s="970"/>
      <c r="CY47" s="970"/>
      <c r="CZ47" s="970"/>
      <c r="DA47" s="970"/>
      <c r="DB47" s="970"/>
      <c r="DC47" s="970"/>
      <c r="DD47" s="970"/>
      <c r="DE47" s="970"/>
      <c r="DF47" s="970"/>
      <c r="DG47" s="970"/>
      <c r="DH47" s="970"/>
      <c r="DI47" s="970"/>
      <c r="DJ47" s="970"/>
      <c r="DK47" s="970"/>
      <c r="DL47" s="970"/>
      <c r="DM47" s="970"/>
      <c r="DN47" s="970"/>
      <c r="DO47" s="970"/>
      <c r="DP47" s="970"/>
      <c r="DQ47" s="970"/>
      <c r="DR47" s="970"/>
      <c r="DS47" s="970"/>
      <c r="DT47" s="970"/>
      <c r="DU47" s="970"/>
      <c r="DV47" s="970"/>
      <c r="DW47" s="970"/>
      <c r="DX47" s="970"/>
      <c r="DY47" s="970"/>
      <c r="DZ47" s="970"/>
      <c r="EA47" s="970"/>
      <c r="EB47" s="970"/>
      <c r="EC47" s="970"/>
      <c r="ED47" s="970"/>
      <c r="EE47" s="970"/>
      <c r="EF47" s="970"/>
      <c r="EG47" s="970"/>
      <c r="EH47" s="970"/>
      <c r="EI47" s="970"/>
      <c r="EJ47" s="970"/>
      <c r="EK47" s="970"/>
      <c r="EL47" s="970"/>
      <c r="EM47" s="970"/>
      <c r="EN47" s="970"/>
      <c r="EO47" s="970"/>
      <c r="EP47" s="970"/>
      <c r="EQ47" s="970"/>
      <c r="ER47" s="970"/>
      <c r="ES47" s="970"/>
      <c r="ET47" s="970"/>
      <c r="EU47" s="309"/>
      <c r="EV47" s="309"/>
      <c r="EW47" s="424" t="s">
        <v>600</v>
      </c>
      <c r="EX47" s="424"/>
      <c r="EY47" s="424"/>
      <c r="EZ47" s="424"/>
      <c r="FA47" s="424"/>
      <c r="FB47" s="424"/>
      <c r="FC47" s="424"/>
      <c r="FD47" s="424"/>
      <c r="FE47" s="424"/>
      <c r="FF47" s="424"/>
      <c r="FG47" s="424"/>
      <c r="FH47" s="292"/>
    </row>
    <row r="48" spans="1:164" s="15" customFormat="1" ht="18.75" customHeight="1" x14ac:dyDescent="0.4">
      <c r="A48" s="13"/>
      <c r="B48" s="13"/>
      <c r="C48" s="13"/>
      <c r="D48" s="13"/>
      <c r="E48" s="310"/>
      <c r="F48" s="310"/>
      <c r="G48" s="310"/>
      <c r="H48" s="310"/>
      <c r="I48" s="310"/>
      <c r="J48" s="310"/>
      <c r="K48" s="310"/>
      <c r="L48" s="310"/>
      <c r="M48" s="309"/>
      <c r="N48" s="309"/>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c r="AL48" s="970"/>
      <c r="AM48" s="970"/>
      <c r="AN48" s="970"/>
      <c r="AO48" s="970"/>
      <c r="AP48" s="970"/>
      <c r="AQ48" s="970"/>
      <c r="AR48" s="970"/>
      <c r="AS48" s="970"/>
      <c r="AT48" s="970"/>
      <c r="AU48" s="970"/>
      <c r="AV48" s="970"/>
      <c r="AW48" s="970"/>
      <c r="AX48" s="970"/>
      <c r="AY48" s="970"/>
      <c r="AZ48" s="970"/>
      <c r="BA48" s="970"/>
      <c r="BB48" s="970"/>
      <c r="BC48" s="970"/>
      <c r="BD48" s="970"/>
      <c r="BE48" s="970"/>
      <c r="BF48" s="970"/>
      <c r="BG48" s="970"/>
      <c r="BH48" s="970"/>
      <c r="BI48" s="970"/>
      <c r="BJ48" s="970"/>
      <c r="BK48" s="970"/>
      <c r="BL48" s="970"/>
      <c r="BM48" s="970"/>
      <c r="BN48" s="970"/>
      <c r="BO48" s="970"/>
      <c r="BP48" s="970"/>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970"/>
      <c r="CT48" s="970"/>
      <c r="CU48" s="970"/>
      <c r="CV48" s="970"/>
      <c r="CW48" s="970"/>
      <c r="CX48" s="970"/>
      <c r="CY48" s="970"/>
      <c r="CZ48" s="970"/>
      <c r="DA48" s="970"/>
      <c r="DB48" s="970"/>
      <c r="DC48" s="970"/>
      <c r="DD48" s="970"/>
      <c r="DE48" s="970"/>
      <c r="DF48" s="970"/>
      <c r="DG48" s="970"/>
      <c r="DH48" s="970"/>
      <c r="DI48" s="970"/>
      <c r="DJ48" s="970"/>
      <c r="DK48" s="970"/>
      <c r="DL48" s="970"/>
      <c r="DM48" s="970"/>
      <c r="DN48" s="970"/>
      <c r="DO48" s="970"/>
      <c r="DP48" s="970"/>
      <c r="DQ48" s="970"/>
      <c r="DR48" s="970"/>
      <c r="DS48" s="970"/>
      <c r="DT48" s="970"/>
      <c r="DU48" s="970"/>
      <c r="DV48" s="970"/>
      <c r="DW48" s="970"/>
      <c r="DX48" s="970"/>
      <c r="DY48" s="970"/>
      <c r="DZ48" s="970"/>
      <c r="EA48" s="970"/>
      <c r="EB48" s="970"/>
      <c r="EC48" s="970"/>
      <c r="ED48" s="970"/>
      <c r="EE48" s="970"/>
      <c r="EF48" s="970"/>
      <c r="EG48" s="970"/>
      <c r="EH48" s="970"/>
      <c r="EI48" s="970"/>
      <c r="EJ48" s="970"/>
      <c r="EK48" s="970"/>
      <c r="EL48" s="970"/>
      <c r="EM48" s="970"/>
      <c r="EN48" s="970"/>
      <c r="EO48" s="970"/>
      <c r="EP48" s="970"/>
      <c r="EQ48" s="970"/>
      <c r="ER48" s="970"/>
      <c r="ES48" s="970"/>
      <c r="ET48" s="970"/>
      <c r="EU48" s="309"/>
      <c r="EV48" s="309"/>
      <c r="EW48" s="424"/>
      <c r="EX48" s="424"/>
      <c r="EY48" s="424"/>
      <c r="EZ48" s="424"/>
      <c r="FA48" s="424"/>
      <c r="FB48" s="424"/>
      <c r="FC48" s="424"/>
      <c r="FD48" s="424"/>
      <c r="FE48" s="424"/>
      <c r="FF48" s="424"/>
      <c r="FG48" s="424"/>
      <c r="FH48" s="292"/>
    </row>
    <row r="49" spans="1:164" s="15" customFormat="1" ht="18.75" customHeight="1" x14ac:dyDescent="0.4">
      <c r="A49" s="13"/>
      <c r="B49" s="13"/>
      <c r="C49" s="13"/>
      <c r="D49" s="13"/>
      <c r="E49" s="310"/>
      <c r="F49" s="310"/>
      <c r="G49" s="310"/>
      <c r="H49" s="310"/>
      <c r="I49" s="310"/>
      <c r="J49" s="310"/>
      <c r="K49" s="310"/>
      <c r="L49" s="310"/>
      <c r="M49" s="309"/>
      <c r="N49" s="309"/>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c r="AL49" s="970"/>
      <c r="AM49" s="970"/>
      <c r="AN49" s="970"/>
      <c r="AO49" s="970"/>
      <c r="AP49" s="970"/>
      <c r="AQ49" s="970"/>
      <c r="AR49" s="970"/>
      <c r="AS49" s="970"/>
      <c r="AT49" s="970"/>
      <c r="AU49" s="970"/>
      <c r="AV49" s="970"/>
      <c r="AW49" s="970"/>
      <c r="AX49" s="970"/>
      <c r="AY49" s="970"/>
      <c r="AZ49" s="970"/>
      <c r="BA49" s="970"/>
      <c r="BB49" s="970"/>
      <c r="BC49" s="970"/>
      <c r="BD49" s="970"/>
      <c r="BE49" s="970"/>
      <c r="BF49" s="970"/>
      <c r="BG49" s="970"/>
      <c r="BH49" s="970"/>
      <c r="BI49" s="970"/>
      <c r="BJ49" s="970"/>
      <c r="BK49" s="970"/>
      <c r="BL49" s="970"/>
      <c r="BM49" s="970"/>
      <c r="BN49" s="970"/>
      <c r="BO49" s="970"/>
      <c r="BP49" s="970"/>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970"/>
      <c r="CT49" s="970"/>
      <c r="CU49" s="970"/>
      <c r="CV49" s="970"/>
      <c r="CW49" s="970"/>
      <c r="CX49" s="970"/>
      <c r="CY49" s="970"/>
      <c r="CZ49" s="970"/>
      <c r="DA49" s="970"/>
      <c r="DB49" s="970"/>
      <c r="DC49" s="970"/>
      <c r="DD49" s="970"/>
      <c r="DE49" s="970"/>
      <c r="DF49" s="970"/>
      <c r="DG49" s="970"/>
      <c r="DH49" s="970"/>
      <c r="DI49" s="970"/>
      <c r="DJ49" s="970"/>
      <c r="DK49" s="970"/>
      <c r="DL49" s="970"/>
      <c r="DM49" s="970"/>
      <c r="DN49" s="970"/>
      <c r="DO49" s="970"/>
      <c r="DP49" s="970"/>
      <c r="DQ49" s="970"/>
      <c r="DR49" s="970"/>
      <c r="DS49" s="970"/>
      <c r="DT49" s="970"/>
      <c r="DU49" s="970"/>
      <c r="DV49" s="970"/>
      <c r="DW49" s="970"/>
      <c r="DX49" s="970"/>
      <c r="DY49" s="970"/>
      <c r="DZ49" s="970"/>
      <c r="EA49" s="970"/>
      <c r="EB49" s="970"/>
      <c r="EC49" s="970"/>
      <c r="ED49" s="970"/>
      <c r="EE49" s="970"/>
      <c r="EF49" s="970"/>
      <c r="EG49" s="970"/>
      <c r="EH49" s="970"/>
      <c r="EI49" s="970"/>
      <c r="EJ49" s="970"/>
      <c r="EK49" s="970"/>
      <c r="EL49" s="970"/>
      <c r="EM49" s="970"/>
      <c r="EN49" s="970"/>
      <c r="EO49" s="970"/>
      <c r="EP49" s="970"/>
      <c r="EQ49" s="970"/>
      <c r="ER49" s="970"/>
      <c r="ES49" s="970"/>
      <c r="ET49" s="970"/>
      <c r="EU49" s="309"/>
      <c r="EV49" s="309"/>
      <c r="EW49" s="424"/>
      <c r="EX49" s="424"/>
      <c r="EY49" s="424"/>
      <c r="EZ49" s="424"/>
      <c r="FA49" s="424"/>
      <c r="FB49" s="424"/>
      <c r="FC49" s="424"/>
      <c r="FD49" s="424"/>
      <c r="FE49" s="424"/>
      <c r="FF49" s="424"/>
      <c r="FG49" s="424"/>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599</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598</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966" t="s">
        <v>597</v>
      </c>
      <c r="CG62" s="966"/>
      <c r="CH62" s="966"/>
      <c r="CI62" s="966"/>
      <c r="CJ62" s="966"/>
      <c r="CK62" s="966"/>
      <c r="CL62" s="966"/>
      <c r="CM62" s="966"/>
      <c r="CN62" s="966"/>
      <c r="CO62" s="966"/>
      <c r="CP62" s="966"/>
      <c r="CQ62" s="966"/>
      <c r="CR62" s="966"/>
      <c r="CS62" s="966"/>
      <c r="CT62" s="966"/>
      <c r="CU62" s="966"/>
      <c r="CV62" s="966"/>
      <c r="CW62" s="966"/>
      <c r="CX62" s="966"/>
      <c r="CY62" s="966"/>
      <c r="CZ62" s="966"/>
      <c r="DA62" s="966"/>
      <c r="DB62" s="966"/>
      <c r="DC62" s="966"/>
      <c r="DD62" s="966"/>
      <c r="DE62" s="966"/>
      <c r="DF62" s="966"/>
      <c r="DG62" s="966"/>
      <c r="DH62" s="966"/>
      <c r="DI62" s="966"/>
      <c r="DJ62" s="966"/>
      <c r="DK62" s="966"/>
      <c r="DL62" s="966"/>
      <c r="DM62" s="966"/>
      <c r="DN62" s="966"/>
      <c r="DO62" s="966"/>
      <c r="DP62" s="966"/>
      <c r="DQ62" s="966"/>
      <c r="DR62" s="966"/>
      <c r="DS62" s="13"/>
      <c r="DU62" s="966" t="s">
        <v>596</v>
      </c>
      <c r="DV62" s="966"/>
      <c r="DW62" s="966"/>
      <c r="DX62" s="966"/>
      <c r="DY62" s="966"/>
      <c r="DZ62" s="966"/>
      <c r="EA62" s="966"/>
      <c r="EB62" s="966"/>
      <c r="EC62" s="966"/>
      <c r="ED62" s="966"/>
      <c r="EE62" s="966"/>
      <c r="EF62" s="966"/>
      <c r="EG62" s="966"/>
      <c r="EH62" s="966"/>
      <c r="EI62" s="966"/>
      <c r="EJ62" s="966"/>
      <c r="EK62" s="966"/>
      <c r="EL62" s="966"/>
      <c r="EM62" s="966"/>
      <c r="EN62" s="966"/>
      <c r="EO62" s="966"/>
      <c r="EP62" s="966"/>
      <c r="EQ62" s="966"/>
      <c r="ER62" s="966"/>
      <c r="ES62" s="966"/>
      <c r="ET62" s="966"/>
      <c r="EU62" s="966"/>
      <c r="EV62" s="966"/>
      <c r="EW62" s="966"/>
      <c r="EX62" s="966"/>
      <c r="EY62" s="966"/>
      <c r="EZ62" s="966"/>
      <c r="FA62" s="966"/>
      <c r="FB62" s="966"/>
      <c r="FC62" s="966"/>
      <c r="FD62" s="966"/>
      <c r="FE62" s="966"/>
      <c r="FF62" s="966"/>
      <c r="FG62" s="966"/>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968"/>
      <c r="W63" s="969"/>
      <c r="X63" s="976" t="s">
        <v>595</v>
      </c>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8"/>
      <c r="AY63" s="937" t="s">
        <v>594</v>
      </c>
      <c r="AZ63" s="937"/>
      <c r="BA63" s="937"/>
      <c r="BB63" s="937"/>
      <c r="BC63" s="937"/>
      <c r="BD63" s="937" t="s">
        <v>593</v>
      </c>
      <c r="BE63" s="937"/>
      <c r="BF63" s="937"/>
      <c r="BG63" s="937"/>
      <c r="BH63" s="937"/>
      <c r="BI63" s="13"/>
      <c r="BJ63" s="13"/>
      <c r="BK63" s="13"/>
      <c r="BL63" s="13"/>
      <c r="BM63" s="13"/>
      <c r="BN63" s="13"/>
      <c r="BO63" s="13"/>
      <c r="BP63" s="13"/>
      <c r="BQ63" s="13"/>
      <c r="BS63" s="13"/>
      <c r="BT63" s="13"/>
      <c r="BU63" s="13"/>
      <c r="BV63" s="13"/>
      <c r="BW63" s="13"/>
      <c r="BX63" s="13"/>
      <c r="BY63" s="13"/>
      <c r="BZ63" s="232"/>
      <c r="CA63" s="232"/>
      <c r="CB63" s="303"/>
      <c r="CC63" s="303"/>
      <c r="CD63" s="303"/>
      <c r="CF63" s="968"/>
      <c r="CG63" s="969"/>
      <c r="CH63" s="976" t="s">
        <v>595</v>
      </c>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8"/>
      <c r="DI63" s="937" t="s">
        <v>594</v>
      </c>
      <c r="DJ63" s="937"/>
      <c r="DK63" s="937"/>
      <c r="DL63" s="937"/>
      <c r="DM63" s="937"/>
      <c r="DN63" s="937" t="s">
        <v>593</v>
      </c>
      <c r="DO63" s="937"/>
      <c r="DP63" s="937"/>
      <c r="DQ63" s="937"/>
      <c r="DR63" s="937"/>
      <c r="DT63" s="301"/>
      <c r="DU63" s="968"/>
      <c r="DV63" s="969"/>
      <c r="DW63" s="976" t="s">
        <v>595</v>
      </c>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8"/>
      <c r="EX63" s="937" t="s">
        <v>594</v>
      </c>
      <c r="EY63" s="937"/>
      <c r="EZ63" s="937"/>
      <c r="FA63" s="937"/>
      <c r="FB63" s="937"/>
      <c r="FC63" s="937" t="s">
        <v>593</v>
      </c>
      <c r="FD63" s="937"/>
      <c r="FE63" s="937"/>
      <c r="FF63" s="937"/>
      <c r="FG63" s="937"/>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944"/>
      <c r="W64" s="944"/>
      <c r="X64" s="936"/>
      <c r="Y64" s="936"/>
      <c r="Z64" s="936"/>
      <c r="AA64" s="936"/>
      <c r="AB64" s="936"/>
      <c r="AC64" s="936"/>
      <c r="AD64" s="936"/>
      <c r="AE64" s="936"/>
      <c r="AF64" s="936"/>
      <c r="AG64" s="936"/>
      <c r="AH64" s="936"/>
      <c r="AI64" s="936"/>
      <c r="AJ64" s="936"/>
      <c r="AK64" s="936"/>
      <c r="AL64" s="936"/>
      <c r="AM64" s="936"/>
      <c r="AN64" s="936"/>
      <c r="AO64" s="936"/>
      <c r="AP64" s="936"/>
      <c r="AQ64" s="936"/>
      <c r="AR64" s="936"/>
      <c r="AS64" s="936"/>
      <c r="AT64" s="936"/>
      <c r="AU64" s="936"/>
      <c r="AV64" s="936"/>
      <c r="AW64" s="936"/>
      <c r="AX64" s="936"/>
      <c r="AY64" s="937"/>
      <c r="AZ64" s="937"/>
      <c r="BA64" s="937"/>
      <c r="BB64" s="937"/>
      <c r="BC64" s="937"/>
      <c r="BD64" s="938"/>
      <c r="BE64" s="938"/>
      <c r="BF64" s="938"/>
      <c r="BG64" s="938"/>
      <c r="BH64" s="938"/>
      <c r="BI64" s="13"/>
      <c r="BJ64" s="13"/>
      <c r="BK64" s="13"/>
      <c r="BL64" s="13"/>
      <c r="BM64" s="13"/>
      <c r="BN64" s="13"/>
      <c r="BO64" s="13"/>
      <c r="BP64" s="13"/>
      <c r="BQ64" s="13"/>
      <c r="BS64" s="13"/>
      <c r="BT64" s="13"/>
      <c r="BU64" s="13"/>
      <c r="BV64" s="13"/>
      <c r="BW64" s="13"/>
      <c r="BX64" s="13"/>
      <c r="BY64" s="13"/>
      <c r="BZ64" s="232"/>
      <c r="CA64" s="232"/>
      <c r="CB64" s="303"/>
      <c r="CC64" s="303"/>
      <c r="CD64" s="303"/>
      <c r="CF64" s="955">
        <v>1</v>
      </c>
      <c r="CG64" s="955"/>
      <c r="CH64" s="947" t="s">
        <v>592</v>
      </c>
      <c r="CI64" s="947"/>
      <c r="CJ64" s="947"/>
      <c r="CK64" s="947"/>
      <c r="CL64" s="947"/>
      <c r="CM64" s="947"/>
      <c r="CN64" s="947"/>
      <c r="CO64" s="947"/>
      <c r="CP64" s="947"/>
      <c r="CQ64" s="947"/>
      <c r="CR64" s="947"/>
      <c r="CS64" s="947"/>
      <c r="CT64" s="947"/>
      <c r="CU64" s="947"/>
      <c r="CV64" s="947"/>
      <c r="CW64" s="947"/>
      <c r="CX64" s="947"/>
      <c r="CY64" s="947"/>
      <c r="CZ64" s="947"/>
      <c r="DA64" s="947"/>
      <c r="DB64" s="947"/>
      <c r="DC64" s="947"/>
      <c r="DD64" s="947"/>
      <c r="DE64" s="947"/>
      <c r="DF64" s="947"/>
      <c r="DG64" s="947"/>
      <c r="DH64" s="947"/>
      <c r="DI64" s="962" t="s">
        <v>589</v>
      </c>
      <c r="DJ64" s="962"/>
      <c r="DK64" s="962"/>
      <c r="DL64" s="962"/>
      <c r="DM64" s="962"/>
      <c r="DN64" s="948">
        <v>1</v>
      </c>
      <c r="DO64" s="948"/>
      <c r="DP64" s="948"/>
      <c r="DQ64" s="948"/>
      <c r="DR64" s="948"/>
      <c r="DS64" s="301"/>
      <c r="DT64" s="301"/>
      <c r="DU64" s="955">
        <v>1</v>
      </c>
      <c r="DV64" s="955"/>
      <c r="DW64" s="947" t="s">
        <v>592</v>
      </c>
      <c r="DX64" s="947"/>
      <c r="DY64" s="947"/>
      <c r="DZ64" s="947"/>
      <c r="EA64" s="947"/>
      <c r="EB64" s="947"/>
      <c r="EC64" s="947"/>
      <c r="ED64" s="947"/>
      <c r="EE64" s="947"/>
      <c r="EF64" s="947"/>
      <c r="EG64" s="947"/>
      <c r="EH64" s="947"/>
      <c r="EI64" s="947"/>
      <c r="EJ64" s="947"/>
      <c r="EK64" s="947"/>
      <c r="EL64" s="947"/>
      <c r="EM64" s="947"/>
      <c r="EN64" s="947"/>
      <c r="EO64" s="947"/>
      <c r="EP64" s="947"/>
      <c r="EQ64" s="947"/>
      <c r="ER64" s="947"/>
      <c r="ES64" s="947"/>
      <c r="ET64" s="947"/>
      <c r="EU64" s="947"/>
      <c r="EV64" s="947"/>
      <c r="EW64" s="947"/>
      <c r="EX64" s="962" t="s">
        <v>589</v>
      </c>
      <c r="EY64" s="962"/>
      <c r="EZ64" s="962"/>
      <c r="FA64" s="962"/>
      <c r="FB64" s="962"/>
      <c r="FC64" s="948">
        <v>1</v>
      </c>
      <c r="FD64" s="948"/>
      <c r="FE64" s="948"/>
      <c r="FF64" s="948"/>
      <c r="FG64" s="948"/>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944"/>
      <c r="W65" s="944"/>
      <c r="X65" s="936"/>
      <c r="Y65" s="936"/>
      <c r="Z65" s="936"/>
      <c r="AA65" s="936"/>
      <c r="AB65" s="936"/>
      <c r="AC65" s="936"/>
      <c r="AD65" s="936"/>
      <c r="AE65" s="936"/>
      <c r="AF65" s="936"/>
      <c r="AG65" s="936"/>
      <c r="AH65" s="936"/>
      <c r="AI65" s="936"/>
      <c r="AJ65" s="936"/>
      <c r="AK65" s="936"/>
      <c r="AL65" s="936"/>
      <c r="AM65" s="936"/>
      <c r="AN65" s="936"/>
      <c r="AO65" s="936"/>
      <c r="AP65" s="936"/>
      <c r="AQ65" s="936"/>
      <c r="AR65" s="936"/>
      <c r="AS65" s="936"/>
      <c r="AT65" s="936"/>
      <c r="AU65" s="936"/>
      <c r="AV65" s="936"/>
      <c r="AW65" s="936"/>
      <c r="AX65" s="936"/>
      <c r="AY65" s="937"/>
      <c r="AZ65" s="937"/>
      <c r="BA65" s="937"/>
      <c r="BB65" s="937"/>
      <c r="BC65" s="937"/>
      <c r="BD65" s="938"/>
      <c r="BE65" s="938"/>
      <c r="BF65" s="938"/>
      <c r="BG65" s="938"/>
      <c r="BH65" s="938"/>
      <c r="BI65" s="13"/>
      <c r="BJ65" s="13"/>
      <c r="BK65" s="13"/>
      <c r="BL65" s="13"/>
      <c r="BM65" s="13"/>
      <c r="BN65" s="13"/>
      <c r="BO65" s="13"/>
      <c r="BP65" s="13"/>
      <c r="BQ65" s="13"/>
      <c r="BS65" s="13"/>
      <c r="BT65" s="13"/>
      <c r="BU65" s="13"/>
      <c r="BV65" s="13"/>
      <c r="BW65" s="13"/>
      <c r="BX65" s="13"/>
      <c r="BY65" s="13"/>
      <c r="BZ65" s="232"/>
      <c r="CA65" s="232"/>
      <c r="CB65" s="303"/>
      <c r="CC65" s="303"/>
      <c r="CD65" s="303"/>
      <c r="CF65" s="955">
        <v>2</v>
      </c>
      <c r="CG65" s="955"/>
      <c r="CH65" s="947" t="s">
        <v>591</v>
      </c>
      <c r="CI65" s="947"/>
      <c r="CJ65" s="947"/>
      <c r="CK65" s="947"/>
      <c r="CL65" s="947"/>
      <c r="CM65" s="947"/>
      <c r="CN65" s="947"/>
      <c r="CO65" s="947"/>
      <c r="CP65" s="947"/>
      <c r="CQ65" s="947"/>
      <c r="CR65" s="947"/>
      <c r="CS65" s="947"/>
      <c r="CT65" s="947"/>
      <c r="CU65" s="947"/>
      <c r="CV65" s="947"/>
      <c r="CW65" s="947"/>
      <c r="CX65" s="947"/>
      <c r="CY65" s="947"/>
      <c r="CZ65" s="947"/>
      <c r="DA65" s="947"/>
      <c r="DB65" s="947"/>
      <c r="DC65" s="947"/>
      <c r="DD65" s="947"/>
      <c r="DE65" s="947"/>
      <c r="DF65" s="947"/>
      <c r="DG65" s="947"/>
      <c r="DH65" s="947"/>
      <c r="DI65" s="962" t="s">
        <v>589</v>
      </c>
      <c r="DJ65" s="962"/>
      <c r="DK65" s="962"/>
      <c r="DL65" s="962"/>
      <c r="DM65" s="962"/>
      <c r="DN65" s="948">
        <v>1</v>
      </c>
      <c r="DO65" s="948"/>
      <c r="DP65" s="948"/>
      <c r="DQ65" s="948"/>
      <c r="DR65" s="948"/>
      <c r="DS65" s="301"/>
      <c r="DT65" s="301"/>
      <c r="DU65" s="955">
        <v>2</v>
      </c>
      <c r="DV65" s="955"/>
      <c r="DW65" s="947" t="s">
        <v>591</v>
      </c>
      <c r="DX65" s="947"/>
      <c r="DY65" s="947"/>
      <c r="DZ65" s="947"/>
      <c r="EA65" s="947"/>
      <c r="EB65" s="947"/>
      <c r="EC65" s="947"/>
      <c r="ED65" s="947"/>
      <c r="EE65" s="947"/>
      <c r="EF65" s="947"/>
      <c r="EG65" s="947"/>
      <c r="EH65" s="947"/>
      <c r="EI65" s="947"/>
      <c r="EJ65" s="947"/>
      <c r="EK65" s="947"/>
      <c r="EL65" s="947"/>
      <c r="EM65" s="947"/>
      <c r="EN65" s="947"/>
      <c r="EO65" s="947"/>
      <c r="EP65" s="947"/>
      <c r="EQ65" s="947"/>
      <c r="ER65" s="947"/>
      <c r="ES65" s="947"/>
      <c r="ET65" s="947"/>
      <c r="EU65" s="947"/>
      <c r="EV65" s="947"/>
      <c r="EW65" s="947"/>
      <c r="EX65" s="962" t="s">
        <v>589</v>
      </c>
      <c r="EY65" s="962"/>
      <c r="EZ65" s="962"/>
      <c r="FA65" s="962"/>
      <c r="FB65" s="962"/>
      <c r="FC65" s="948">
        <v>1</v>
      </c>
      <c r="FD65" s="948"/>
      <c r="FE65" s="948"/>
      <c r="FF65" s="948"/>
      <c r="FG65" s="948"/>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944"/>
      <c r="W66" s="944"/>
      <c r="X66" s="936"/>
      <c r="Y66" s="936"/>
      <c r="Z66" s="936"/>
      <c r="AA66" s="936"/>
      <c r="AB66" s="936"/>
      <c r="AC66" s="936"/>
      <c r="AD66" s="936"/>
      <c r="AE66" s="936"/>
      <c r="AF66" s="936"/>
      <c r="AG66" s="936"/>
      <c r="AH66" s="936"/>
      <c r="AI66" s="936"/>
      <c r="AJ66" s="936"/>
      <c r="AK66" s="936"/>
      <c r="AL66" s="936"/>
      <c r="AM66" s="936"/>
      <c r="AN66" s="936"/>
      <c r="AO66" s="936"/>
      <c r="AP66" s="936"/>
      <c r="AQ66" s="936"/>
      <c r="AR66" s="936"/>
      <c r="AS66" s="936"/>
      <c r="AT66" s="936"/>
      <c r="AU66" s="936"/>
      <c r="AV66" s="936"/>
      <c r="AW66" s="936"/>
      <c r="AX66" s="936"/>
      <c r="AY66" s="937"/>
      <c r="AZ66" s="937"/>
      <c r="BA66" s="937"/>
      <c r="BB66" s="937"/>
      <c r="BC66" s="937"/>
      <c r="BD66" s="938"/>
      <c r="BE66" s="938"/>
      <c r="BF66" s="938"/>
      <c r="BG66" s="938"/>
      <c r="BH66" s="938"/>
      <c r="BI66" s="13"/>
      <c r="BJ66" s="13"/>
      <c r="BK66" s="13"/>
      <c r="BL66" s="13"/>
      <c r="BM66" s="13"/>
      <c r="BN66" s="13"/>
      <c r="BO66" s="13"/>
      <c r="BP66" s="13"/>
      <c r="BQ66" s="13"/>
      <c r="BS66" s="13"/>
      <c r="BT66" s="13"/>
      <c r="BU66" s="13"/>
      <c r="BV66" s="13"/>
      <c r="BW66" s="13"/>
      <c r="BX66" s="13"/>
      <c r="BY66" s="13"/>
      <c r="BZ66" s="232"/>
      <c r="CA66" s="232"/>
      <c r="CB66" s="303"/>
      <c r="CC66" s="303"/>
      <c r="CD66" s="303"/>
      <c r="CF66" s="955">
        <v>3</v>
      </c>
      <c r="CG66" s="955"/>
      <c r="CH66" s="947" t="s">
        <v>590</v>
      </c>
      <c r="CI66" s="947"/>
      <c r="CJ66" s="947"/>
      <c r="CK66" s="947"/>
      <c r="CL66" s="947"/>
      <c r="CM66" s="947"/>
      <c r="CN66" s="947"/>
      <c r="CO66" s="947"/>
      <c r="CP66" s="947"/>
      <c r="CQ66" s="947"/>
      <c r="CR66" s="947"/>
      <c r="CS66" s="947"/>
      <c r="CT66" s="947"/>
      <c r="CU66" s="947"/>
      <c r="CV66" s="947"/>
      <c r="CW66" s="947"/>
      <c r="CX66" s="947"/>
      <c r="CY66" s="947"/>
      <c r="CZ66" s="947"/>
      <c r="DA66" s="947"/>
      <c r="DB66" s="947"/>
      <c r="DC66" s="947"/>
      <c r="DD66" s="947"/>
      <c r="DE66" s="947"/>
      <c r="DF66" s="947"/>
      <c r="DG66" s="947"/>
      <c r="DH66" s="947"/>
      <c r="DI66" s="962" t="s">
        <v>589</v>
      </c>
      <c r="DJ66" s="962"/>
      <c r="DK66" s="962"/>
      <c r="DL66" s="962"/>
      <c r="DM66" s="962"/>
      <c r="DN66" s="948">
        <v>1</v>
      </c>
      <c r="DO66" s="948"/>
      <c r="DP66" s="948"/>
      <c r="DQ66" s="948"/>
      <c r="DR66" s="948"/>
      <c r="DS66" s="301"/>
      <c r="DT66" s="301"/>
      <c r="DU66" s="955">
        <v>3</v>
      </c>
      <c r="DV66" s="955"/>
      <c r="DW66" s="947" t="s">
        <v>590</v>
      </c>
      <c r="DX66" s="947"/>
      <c r="DY66" s="947"/>
      <c r="DZ66" s="947"/>
      <c r="EA66" s="947"/>
      <c r="EB66" s="947"/>
      <c r="EC66" s="947"/>
      <c r="ED66" s="947"/>
      <c r="EE66" s="947"/>
      <c r="EF66" s="947"/>
      <c r="EG66" s="947"/>
      <c r="EH66" s="947"/>
      <c r="EI66" s="947"/>
      <c r="EJ66" s="947"/>
      <c r="EK66" s="947"/>
      <c r="EL66" s="947"/>
      <c r="EM66" s="947"/>
      <c r="EN66" s="947"/>
      <c r="EO66" s="947"/>
      <c r="EP66" s="947"/>
      <c r="EQ66" s="947"/>
      <c r="ER66" s="947"/>
      <c r="ES66" s="947"/>
      <c r="ET66" s="947"/>
      <c r="EU66" s="947"/>
      <c r="EV66" s="947"/>
      <c r="EW66" s="947"/>
      <c r="EX66" s="962" t="s">
        <v>589</v>
      </c>
      <c r="EY66" s="962"/>
      <c r="EZ66" s="962"/>
      <c r="FA66" s="962"/>
      <c r="FB66" s="962"/>
      <c r="FC66" s="948">
        <v>1</v>
      </c>
      <c r="FD66" s="948"/>
      <c r="FE66" s="948"/>
      <c r="FF66" s="948"/>
      <c r="FG66" s="948"/>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944"/>
      <c r="W67" s="944"/>
      <c r="X67" s="936"/>
      <c r="Y67" s="936"/>
      <c r="Z67" s="936"/>
      <c r="AA67" s="936"/>
      <c r="AB67" s="936"/>
      <c r="AC67" s="936"/>
      <c r="AD67" s="936"/>
      <c r="AE67" s="936"/>
      <c r="AF67" s="936"/>
      <c r="AG67" s="936"/>
      <c r="AH67" s="936"/>
      <c r="AI67" s="936"/>
      <c r="AJ67" s="936"/>
      <c r="AK67" s="936"/>
      <c r="AL67" s="936"/>
      <c r="AM67" s="936"/>
      <c r="AN67" s="936"/>
      <c r="AO67" s="936"/>
      <c r="AP67" s="936"/>
      <c r="AQ67" s="936"/>
      <c r="AR67" s="936"/>
      <c r="AS67" s="936"/>
      <c r="AT67" s="936"/>
      <c r="AU67" s="936"/>
      <c r="AV67" s="936"/>
      <c r="AW67" s="936"/>
      <c r="AX67" s="936"/>
      <c r="AY67" s="937"/>
      <c r="AZ67" s="937"/>
      <c r="BA67" s="937"/>
      <c r="BB67" s="937"/>
      <c r="BC67" s="937"/>
      <c r="BD67" s="938"/>
      <c r="BE67" s="938"/>
      <c r="BF67" s="938"/>
      <c r="BG67" s="938"/>
      <c r="BH67" s="938"/>
      <c r="BI67" s="13"/>
      <c r="BJ67" s="13"/>
      <c r="BK67" s="13"/>
      <c r="BL67" s="13"/>
      <c r="BM67" s="13"/>
      <c r="BN67" s="13"/>
      <c r="BO67" s="13"/>
      <c r="BP67" s="13"/>
      <c r="BQ67" s="13"/>
      <c r="BS67" s="13"/>
      <c r="BT67" s="13"/>
      <c r="BU67" s="13"/>
      <c r="BV67" s="13"/>
      <c r="BW67" s="13"/>
      <c r="BX67" s="13"/>
      <c r="BY67" s="13"/>
      <c r="BZ67" s="232"/>
      <c r="CA67" s="232"/>
      <c r="CB67" s="303"/>
      <c r="CC67" s="303"/>
      <c r="CD67" s="303"/>
      <c r="CF67" s="955">
        <v>4</v>
      </c>
      <c r="CG67" s="955"/>
      <c r="CH67" s="947" t="s">
        <v>588</v>
      </c>
      <c r="CI67" s="947"/>
      <c r="CJ67" s="947"/>
      <c r="CK67" s="947"/>
      <c r="CL67" s="947"/>
      <c r="CM67" s="947"/>
      <c r="CN67" s="947"/>
      <c r="CO67" s="947"/>
      <c r="CP67" s="947"/>
      <c r="CQ67" s="947"/>
      <c r="CR67" s="947"/>
      <c r="CS67" s="947"/>
      <c r="CT67" s="947"/>
      <c r="CU67" s="947"/>
      <c r="CV67" s="947"/>
      <c r="CW67" s="947"/>
      <c r="CX67" s="947"/>
      <c r="CY67" s="947"/>
      <c r="CZ67" s="947"/>
      <c r="DA67" s="947"/>
      <c r="DB67" s="947"/>
      <c r="DC67" s="947"/>
      <c r="DD67" s="947"/>
      <c r="DE67" s="947"/>
      <c r="DF67" s="947"/>
      <c r="DG67" s="947"/>
      <c r="DH67" s="947"/>
      <c r="DI67" s="962" t="s">
        <v>587</v>
      </c>
      <c r="DJ67" s="962"/>
      <c r="DK67" s="962"/>
      <c r="DL67" s="962"/>
      <c r="DM67" s="962"/>
      <c r="DN67" s="948" t="s">
        <v>671</v>
      </c>
      <c r="DO67" s="948"/>
      <c r="DP67" s="948"/>
      <c r="DQ67" s="948"/>
      <c r="DR67" s="948"/>
      <c r="DS67" s="301"/>
      <c r="DT67" s="301"/>
      <c r="DU67" s="955">
        <v>4</v>
      </c>
      <c r="DV67" s="955"/>
      <c r="DW67" s="947" t="s">
        <v>588</v>
      </c>
      <c r="DX67" s="947"/>
      <c r="DY67" s="947"/>
      <c r="DZ67" s="947"/>
      <c r="EA67" s="947"/>
      <c r="EB67" s="947"/>
      <c r="EC67" s="947"/>
      <c r="ED67" s="947"/>
      <c r="EE67" s="947"/>
      <c r="EF67" s="947"/>
      <c r="EG67" s="947"/>
      <c r="EH67" s="947"/>
      <c r="EI67" s="947"/>
      <c r="EJ67" s="947"/>
      <c r="EK67" s="947"/>
      <c r="EL67" s="947"/>
      <c r="EM67" s="947"/>
      <c r="EN67" s="947"/>
      <c r="EO67" s="947"/>
      <c r="EP67" s="947"/>
      <c r="EQ67" s="947"/>
      <c r="ER67" s="947"/>
      <c r="ES67" s="947"/>
      <c r="ET67" s="947"/>
      <c r="EU67" s="947"/>
      <c r="EV67" s="947"/>
      <c r="EW67" s="947"/>
      <c r="EX67" s="962" t="s">
        <v>587</v>
      </c>
      <c r="EY67" s="962"/>
      <c r="EZ67" s="962"/>
      <c r="FA67" s="962"/>
      <c r="FB67" s="962"/>
      <c r="FC67" s="948" t="s">
        <v>671</v>
      </c>
      <c r="FD67" s="948"/>
      <c r="FE67" s="948"/>
      <c r="FF67" s="948"/>
      <c r="FG67" s="948"/>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944"/>
      <c r="W68" s="944"/>
      <c r="X68" s="936"/>
      <c r="Y68" s="936"/>
      <c r="Z68" s="936"/>
      <c r="AA68" s="936"/>
      <c r="AB68" s="936"/>
      <c r="AC68" s="936"/>
      <c r="AD68" s="936"/>
      <c r="AE68" s="936"/>
      <c r="AF68" s="936"/>
      <c r="AG68" s="936"/>
      <c r="AH68" s="936"/>
      <c r="AI68" s="936"/>
      <c r="AJ68" s="936"/>
      <c r="AK68" s="936"/>
      <c r="AL68" s="936"/>
      <c r="AM68" s="936"/>
      <c r="AN68" s="936"/>
      <c r="AO68" s="936"/>
      <c r="AP68" s="936"/>
      <c r="AQ68" s="936"/>
      <c r="AR68" s="936"/>
      <c r="AS68" s="936"/>
      <c r="AT68" s="936"/>
      <c r="AU68" s="936"/>
      <c r="AV68" s="936"/>
      <c r="AW68" s="936"/>
      <c r="AX68" s="936"/>
      <c r="AY68" s="937"/>
      <c r="AZ68" s="937"/>
      <c r="BA68" s="937"/>
      <c r="BB68" s="937"/>
      <c r="BC68" s="937"/>
      <c r="BD68" s="938"/>
      <c r="BE68" s="938"/>
      <c r="BF68" s="938"/>
      <c r="BG68" s="938"/>
      <c r="BH68" s="938"/>
      <c r="BI68" s="13"/>
      <c r="BJ68" s="13"/>
      <c r="BK68" s="13"/>
      <c r="BL68" s="13"/>
      <c r="BM68" s="13"/>
      <c r="BN68" s="13"/>
      <c r="BO68" s="13"/>
      <c r="BP68" s="13"/>
      <c r="BQ68" s="13"/>
      <c r="BS68" s="13"/>
      <c r="BT68" s="13"/>
      <c r="BU68" s="13"/>
      <c r="BV68" s="13"/>
      <c r="BW68" s="13"/>
      <c r="BX68" s="13"/>
      <c r="BY68" s="13"/>
      <c r="BZ68" s="232"/>
      <c r="CA68" s="232"/>
      <c r="CB68" s="303"/>
      <c r="CC68" s="303"/>
      <c r="CD68" s="303"/>
      <c r="CF68" s="955">
        <v>5</v>
      </c>
      <c r="CG68" s="955"/>
      <c r="CH68" s="947" t="s">
        <v>586</v>
      </c>
      <c r="CI68" s="947"/>
      <c r="CJ68" s="947"/>
      <c r="CK68" s="947"/>
      <c r="CL68" s="947"/>
      <c r="CM68" s="947"/>
      <c r="CN68" s="947"/>
      <c r="CO68" s="947"/>
      <c r="CP68" s="947"/>
      <c r="CQ68" s="947"/>
      <c r="CR68" s="947"/>
      <c r="CS68" s="947"/>
      <c r="CT68" s="947"/>
      <c r="CU68" s="947"/>
      <c r="CV68" s="947"/>
      <c r="CW68" s="947"/>
      <c r="CX68" s="947"/>
      <c r="CY68" s="947"/>
      <c r="CZ68" s="947"/>
      <c r="DA68" s="947"/>
      <c r="DB68" s="947"/>
      <c r="DC68" s="947"/>
      <c r="DD68" s="947"/>
      <c r="DE68" s="947"/>
      <c r="DF68" s="947"/>
      <c r="DG68" s="947"/>
      <c r="DH68" s="947"/>
      <c r="DI68" s="962" t="s">
        <v>585</v>
      </c>
      <c r="DJ68" s="962"/>
      <c r="DK68" s="962"/>
      <c r="DL68" s="962"/>
      <c r="DM68" s="962"/>
      <c r="DN68" s="948">
        <v>4</v>
      </c>
      <c r="DO68" s="948"/>
      <c r="DP68" s="948"/>
      <c r="DQ68" s="948"/>
      <c r="DR68" s="948"/>
      <c r="DS68" s="301"/>
      <c r="DT68" s="301"/>
      <c r="DU68" s="955">
        <v>5</v>
      </c>
      <c r="DV68" s="955"/>
      <c r="DW68" s="947" t="s">
        <v>586</v>
      </c>
      <c r="DX68" s="947"/>
      <c r="DY68" s="947"/>
      <c r="DZ68" s="947"/>
      <c r="EA68" s="947"/>
      <c r="EB68" s="947"/>
      <c r="EC68" s="947"/>
      <c r="ED68" s="947"/>
      <c r="EE68" s="947"/>
      <c r="EF68" s="947"/>
      <c r="EG68" s="947"/>
      <c r="EH68" s="947"/>
      <c r="EI68" s="947"/>
      <c r="EJ68" s="947"/>
      <c r="EK68" s="947"/>
      <c r="EL68" s="947"/>
      <c r="EM68" s="947"/>
      <c r="EN68" s="947"/>
      <c r="EO68" s="947"/>
      <c r="EP68" s="947"/>
      <c r="EQ68" s="947"/>
      <c r="ER68" s="947"/>
      <c r="ES68" s="947"/>
      <c r="ET68" s="947"/>
      <c r="EU68" s="947"/>
      <c r="EV68" s="947"/>
      <c r="EW68" s="947"/>
      <c r="EX68" s="962" t="s">
        <v>585</v>
      </c>
      <c r="EY68" s="962"/>
      <c r="EZ68" s="962"/>
      <c r="FA68" s="962"/>
      <c r="FB68" s="962"/>
      <c r="FC68" s="948">
        <v>4</v>
      </c>
      <c r="FD68" s="948"/>
      <c r="FE68" s="948"/>
      <c r="FF68" s="948"/>
      <c r="FG68" s="948"/>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944"/>
      <c r="W69" s="944"/>
      <c r="X69" s="936"/>
      <c r="Y69" s="936"/>
      <c r="Z69" s="936"/>
      <c r="AA69" s="936"/>
      <c r="AB69" s="936"/>
      <c r="AC69" s="936"/>
      <c r="AD69" s="936"/>
      <c r="AE69" s="936"/>
      <c r="AF69" s="936"/>
      <c r="AG69" s="936"/>
      <c r="AH69" s="936"/>
      <c r="AI69" s="936"/>
      <c r="AJ69" s="936"/>
      <c r="AK69" s="936"/>
      <c r="AL69" s="936"/>
      <c r="AM69" s="936"/>
      <c r="AN69" s="936"/>
      <c r="AO69" s="936"/>
      <c r="AP69" s="936"/>
      <c r="AQ69" s="936"/>
      <c r="AR69" s="936"/>
      <c r="AS69" s="936"/>
      <c r="AT69" s="936"/>
      <c r="AU69" s="936"/>
      <c r="AV69" s="936"/>
      <c r="AW69" s="936"/>
      <c r="AX69" s="936"/>
      <c r="AY69" s="937"/>
      <c r="AZ69" s="937"/>
      <c r="BA69" s="937"/>
      <c r="BB69" s="937"/>
      <c r="BC69" s="937"/>
      <c r="BD69" s="938"/>
      <c r="BE69" s="938"/>
      <c r="BF69" s="938"/>
      <c r="BG69" s="938"/>
      <c r="BH69" s="938"/>
      <c r="BI69" s="13"/>
      <c r="BJ69" s="13"/>
      <c r="BK69" s="13"/>
      <c r="BL69" s="13"/>
      <c r="BM69" s="13"/>
      <c r="BN69" s="13"/>
      <c r="BO69" s="13"/>
      <c r="BP69" s="13"/>
      <c r="BQ69" s="13"/>
      <c r="BS69" s="13"/>
      <c r="BT69" s="13"/>
      <c r="BU69" s="13"/>
      <c r="BV69" s="13"/>
      <c r="BW69" s="13"/>
      <c r="BX69" s="13"/>
      <c r="BY69" s="13"/>
      <c r="BZ69" s="232"/>
      <c r="CA69" s="232"/>
      <c r="CB69" s="303"/>
      <c r="CC69" s="303"/>
      <c r="CD69" s="303"/>
      <c r="CF69" s="955">
        <v>6</v>
      </c>
      <c r="CG69" s="955"/>
      <c r="CH69" s="947" t="s">
        <v>584</v>
      </c>
      <c r="CI69" s="947"/>
      <c r="CJ69" s="947"/>
      <c r="CK69" s="947"/>
      <c r="CL69" s="947"/>
      <c r="CM69" s="947"/>
      <c r="CN69" s="947"/>
      <c r="CO69" s="947"/>
      <c r="CP69" s="947"/>
      <c r="CQ69" s="947"/>
      <c r="CR69" s="947"/>
      <c r="CS69" s="947"/>
      <c r="CT69" s="947"/>
      <c r="CU69" s="947"/>
      <c r="CV69" s="947"/>
      <c r="CW69" s="947"/>
      <c r="CX69" s="947"/>
      <c r="CY69" s="947"/>
      <c r="CZ69" s="947"/>
      <c r="DA69" s="947"/>
      <c r="DB69" s="947"/>
      <c r="DC69" s="947"/>
      <c r="DD69" s="947"/>
      <c r="DE69" s="947"/>
      <c r="DF69" s="947"/>
      <c r="DG69" s="947"/>
      <c r="DH69" s="947"/>
      <c r="DI69" s="962" t="s">
        <v>583</v>
      </c>
      <c r="DJ69" s="962"/>
      <c r="DK69" s="962"/>
      <c r="DL69" s="962"/>
      <c r="DM69" s="962"/>
      <c r="DN69" s="948">
        <v>5</v>
      </c>
      <c r="DO69" s="948"/>
      <c r="DP69" s="948"/>
      <c r="DQ69" s="948"/>
      <c r="DR69" s="948"/>
      <c r="DS69" s="301"/>
      <c r="DT69" s="301"/>
      <c r="DU69" s="955">
        <v>6</v>
      </c>
      <c r="DV69" s="955"/>
      <c r="DW69" s="947" t="s">
        <v>584</v>
      </c>
      <c r="DX69" s="947"/>
      <c r="DY69" s="947"/>
      <c r="DZ69" s="947"/>
      <c r="EA69" s="947"/>
      <c r="EB69" s="947"/>
      <c r="EC69" s="947"/>
      <c r="ED69" s="947"/>
      <c r="EE69" s="947"/>
      <c r="EF69" s="947"/>
      <c r="EG69" s="947"/>
      <c r="EH69" s="947"/>
      <c r="EI69" s="947"/>
      <c r="EJ69" s="947"/>
      <c r="EK69" s="947"/>
      <c r="EL69" s="947"/>
      <c r="EM69" s="947"/>
      <c r="EN69" s="947"/>
      <c r="EO69" s="947"/>
      <c r="EP69" s="947"/>
      <c r="EQ69" s="947"/>
      <c r="ER69" s="947"/>
      <c r="ES69" s="947"/>
      <c r="ET69" s="947"/>
      <c r="EU69" s="947"/>
      <c r="EV69" s="947"/>
      <c r="EW69" s="947"/>
      <c r="EX69" s="962" t="s">
        <v>583</v>
      </c>
      <c r="EY69" s="962"/>
      <c r="EZ69" s="962"/>
      <c r="FA69" s="962"/>
      <c r="FB69" s="962"/>
      <c r="FC69" s="948">
        <v>5</v>
      </c>
      <c r="FD69" s="948"/>
      <c r="FE69" s="948"/>
      <c r="FF69" s="948"/>
      <c r="FG69" s="948"/>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944"/>
      <c r="W70" s="944"/>
      <c r="X70" s="936"/>
      <c r="Y70" s="936"/>
      <c r="Z70" s="936"/>
      <c r="AA70" s="936"/>
      <c r="AB70" s="936"/>
      <c r="AC70" s="936"/>
      <c r="AD70" s="936"/>
      <c r="AE70" s="936"/>
      <c r="AF70" s="936"/>
      <c r="AG70" s="936"/>
      <c r="AH70" s="936"/>
      <c r="AI70" s="936"/>
      <c r="AJ70" s="936"/>
      <c r="AK70" s="936"/>
      <c r="AL70" s="936"/>
      <c r="AM70" s="936"/>
      <c r="AN70" s="936"/>
      <c r="AO70" s="936"/>
      <c r="AP70" s="936"/>
      <c r="AQ70" s="936"/>
      <c r="AR70" s="936"/>
      <c r="AS70" s="936"/>
      <c r="AT70" s="936"/>
      <c r="AU70" s="936"/>
      <c r="AV70" s="936"/>
      <c r="AW70" s="936"/>
      <c r="AX70" s="936"/>
      <c r="AY70" s="937"/>
      <c r="AZ70" s="937"/>
      <c r="BA70" s="937"/>
      <c r="BB70" s="937"/>
      <c r="BC70" s="937"/>
      <c r="BD70" s="938"/>
      <c r="BE70" s="938"/>
      <c r="BF70" s="938"/>
      <c r="BG70" s="938"/>
      <c r="BH70" s="938"/>
      <c r="BI70" s="13"/>
      <c r="BJ70" s="13"/>
      <c r="BK70" s="13"/>
      <c r="BL70" s="13"/>
      <c r="BM70" s="13"/>
      <c r="BN70" s="13"/>
      <c r="BO70" s="13"/>
      <c r="BP70" s="13"/>
      <c r="BQ70" s="13"/>
      <c r="BS70" s="13"/>
      <c r="BT70" s="13"/>
      <c r="BU70" s="13"/>
      <c r="BV70" s="13"/>
      <c r="BW70" s="13"/>
      <c r="BX70" s="13"/>
      <c r="BY70" s="13"/>
      <c r="BZ70" s="232"/>
      <c r="CA70" s="232"/>
      <c r="CB70" s="303"/>
      <c r="CC70" s="303"/>
      <c r="CD70" s="303"/>
      <c r="CF70" s="955">
        <v>7</v>
      </c>
      <c r="CG70" s="955"/>
      <c r="CH70" s="947" t="s">
        <v>582</v>
      </c>
      <c r="CI70" s="947"/>
      <c r="CJ70" s="947"/>
      <c r="CK70" s="947"/>
      <c r="CL70" s="947"/>
      <c r="CM70" s="947"/>
      <c r="CN70" s="947"/>
      <c r="CO70" s="947"/>
      <c r="CP70" s="947"/>
      <c r="CQ70" s="947"/>
      <c r="CR70" s="947"/>
      <c r="CS70" s="947"/>
      <c r="CT70" s="947"/>
      <c r="CU70" s="947"/>
      <c r="CV70" s="947"/>
      <c r="CW70" s="947"/>
      <c r="CX70" s="947"/>
      <c r="CY70" s="947"/>
      <c r="CZ70" s="947"/>
      <c r="DA70" s="947"/>
      <c r="DB70" s="947"/>
      <c r="DC70" s="947"/>
      <c r="DD70" s="947"/>
      <c r="DE70" s="947"/>
      <c r="DF70" s="947"/>
      <c r="DG70" s="947"/>
      <c r="DH70" s="947"/>
      <c r="DI70" s="962" t="s">
        <v>580</v>
      </c>
      <c r="DJ70" s="962"/>
      <c r="DK70" s="962"/>
      <c r="DL70" s="962"/>
      <c r="DM70" s="962"/>
      <c r="DN70" s="948">
        <v>6</v>
      </c>
      <c r="DO70" s="948"/>
      <c r="DP70" s="948"/>
      <c r="DQ70" s="948"/>
      <c r="DR70" s="948"/>
      <c r="DS70" s="301"/>
      <c r="DT70" s="301"/>
      <c r="DU70" s="955">
        <v>7</v>
      </c>
      <c r="DV70" s="955"/>
      <c r="DW70" s="947" t="s">
        <v>582</v>
      </c>
      <c r="DX70" s="947"/>
      <c r="DY70" s="947"/>
      <c r="DZ70" s="947"/>
      <c r="EA70" s="947"/>
      <c r="EB70" s="947"/>
      <c r="EC70" s="947"/>
      <c r="ED70" s="947"/>
      <c r="EE70" s="947"/>
      <c r="EF70" s="947"/>
      <c r="EG70" s="947"/>
      <c r="EH70" s="947"/>
      <c r="EI70" s="947"/>
      <c r="EJ70" s="947"/>
      <c r="EK70" s="947"/>
      <c r="EL70" s="947"/>
      <c r="EM70" s="947"/>
      <c r="EN70" s="947"/>
      <c r="EO70" s="947"/>
      <c r="EP70" s="947"/>
      <c r="EQ70" s="947"/>
      <c r="ER70" s="947"/>
      <c r="ES70" s="947"/>
      <c r="ET70" s="947"/>
      <c r="EU70" s="947"/>
      <c r="EV70" s="947"/>
      <c r="EW70" s="947"/>
      <c r="EX70" s="962" t="s">
        <v>580</v>
      </c>
      <c r="EY70" s="962"/>
      <c r="EZ70" s="962"/>
      <c r="FA70" s="962"/>
      <c r="FB70" s="962"/>
      <c r="FC70" s="948">
        <v>6</v>
      </c>
      <c r="FD70" s="948"/>
      <c r="FE70" s="948"/>
      <c r="FF70" s="948"/>
      <c r="FG70" s="948"/>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944"/>
      <c r="W71" s="944"/>
      <c r="X71" s="936"/>
      <c r="Y71" s="936"/>
      <c r="Z71" s="936"/>
      <c r="AA71" s="936"/>
      <c r="AB71" s="936"/>
      <c r="AC71" s="936"/>
      <c r="AD71" s="936"/>
      <c r="AE71" s="936"/>
      <c r="AF71" s="936"/>
      <c r="AG71" s="936"/>
      <c r="AH71" s="936"/>
      <c r="AI71" s="936"/>
      <c r="AJ71" s="936"/>
      <c r="AK71" s="936"/>
      <c r="AL71" s="936"/>
      <c r="AM71" s="936"/>
      <c r="AN71" s="936"/>
      <c r="AO71" s="936"/>
      <c r="AP71" s="936"/>
      <c r="AQ71" s="936"/>
      <c r="AR71" s="936"/>
      <c r="AS71" s="936"/>
      <c r="AT71" s="936"/>
      <c r="AU71" s="936"/>
      <c r="AV71" s="936"/>
      <c r="AW71" s="936"/>
      <c r="AX71" s="936"/>
      <c r="AY71" s="937"/>
      <c r="AZ71" s="937"/>
      <c r="BA71" s="937"/>
      <c r="BB71" s="937"/>
      <c r="BC71" s="937"/>
      <c r="BD71" s="938"/>
      <c r="BE71" s="938"/>
      <c r="BF71" s="938"/>
      <c r="BG71" s="938"/>
      <c r="BH71" s="938"/>
      <c r="BI71" s="13"/>
      <c r="BJ71" s="13"/>
      <c r="BK71" s="13"/>
      <c r="BL71" s="13"/>
      <c r="BM71" s="13"/>
      <c r="BN71" s="13"/>
      <c r="BO71" s="13"/>
      <c r="BP71" s="13"/>
      <c r="BQ71" s="13"/>
      <c r="BS71" s="13"/>
      <c r="BT71" s="13"/>
      <c r="BU71" s="13"/>
      <c r="BV71" s="13"/>
      <c r="BW71" s="13"/>
      <c r="BX71" s="13"/>
      <c r="BY71" s="13"/>
      <c r="BZ71" s="232"/>
      <c r="CA71" s="232"/>
      <c r="CB71" s="303"/>
      <c r="CC71" s="303"/>
      <c r="CD71" s="303"/>
      <c r="CF71" s="955">
        <v>8</v>
      </c>
      <c r="CG71" s="955"/>
      <c r="CH71" s="947" t="s">
        <v>581</v>
      </c>
      <c r="CI71" s="947"/>
      <c r="CJ71" s="947"/>
      <c r="CK71" s="947"/>
      <c r="CL71" s="947"/>
      <c r="CM71" s="947"/>
      <c r="CN71" s="947"/>
      <c r="CO71" s="947"/>
      <c r="CP71" s="947"/>
      <c r="CQ71" s="947"/>
      <c r="CR71" s="947"/>
      <c r="CS71" s="947"/>
      <c r="CT71" s="947"/>
      <c r="CU71" s="947"/>
      <c r="CV71" s="947"/>
      <c r="CW71" s="947"/>
      <c r="CX71" s="947"/>
      <c r="CY71" s="947"/>
      <c r="CZ71" s="947"/>
      <c r="DA71" s="947"/>
      <c r="DB71" s="947"/>
      <c r="DC71" s="947"/>
      <c r="DD71" s="947"/>
      <c r="DE71" s="947"/>
      <c r="DF71" s="947"/>
      <c r="DG71" s="947"/>
      <c r="DH71" s="947"/>
      <c r="DI71" s="962" t="s">
        <v>580</v>
      </c>
      <c r="DJ71" s="962"/>
      <c r="DK71" s="962"/>
      <c r="DL71" s="962"/>
      <c r="DM71" s="962"/>
      <c r="DN71" s="948">
        <v>6</v>
      </c>
      <c r="DO71" s="948"/>
      <c r="DP71" s="948"/>
      <c r="DQ71" s="948"/>
      <c r="DR71" s="948"/>
      <c r="DS71" s="301"/>
      <c r="DT71" s="301"/>
      <c r="DU71" s="955">
        <v>8</v>
      </c>
      <c r="DV71" s="955"/>
      <c r="DW71" s="947" t="s">
        <v>581</v>
      </c>
      <c r="DX71" s="947"/>
      <c r="DY71" s="947"/>
      <c r="DZ71" s="947"/>
      <c r="EA71" s="947"/>
      <c r="EB71" s="947"/>
      <c r="EC71" s="947"/>
      <c r="ED71" s="947"/>
      <c r="EE71" s="947"/>
      <c r="EF71" s="947"/>
      <c r="EG71" s="947"/>
      <c r="EH71" s="947"/>
      <c r="EI71" s="947"/>
      <c r="EJ71" s="947"/>
      <c r="EK71" s="947"/>
      <c r="EL71" s="947"/>
      <c r="EM71" s="947"/>
      <c r="EN71" s="947"/>
      <c r="EO71" s="947"/>
      <c r="EP71" s="947"/>
      <c r="EQ71" s="947"/>
      <c r="ER71" s="947"/>
      <c r="ES71" s="947"/>
      <c r="ET71" s="947"/>
      <c r="EU71" s="947"/>
      <c r="EV71" s="947"/>
      <c r="EW71" s="947"/>
      <c r="EX71" s="962" t="s">
        <v>580</v>
      </c>
      <c r="EY71" s="962"/>
      <c r="EZ71" s="962"/>
      <c r="FA71" s="962"/>
      <c r="FB71" s="962"/>
      <c r="FC71" s="948">
        <v>6</v>
      </c>
      <c r="FD71" s="948"/>
      <c r="FE71" s="948"/>
      <c r="FF71" s="948"/>
      <c r="FG71" s="948"/>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944"/>
      <c r="W72" s="944"/>
      <c r="X72" s="936"/>
      <c r="Y72" s="936"/>
      <c r="Z72" s="936"/>
      <c r="AA72" s="936"/>
      <c r="AB72" s="936"/>
      <c r="AC72" s="936"/>
      <c r="AD72" s="936"/>
      <c r="AE72" s="936"/>
      <c r="AF72" s="936"/>
      <c r="AG72" s="936"/>
      <c r="AH72" s="936"/>
      <c r="AI72" s="936"/>
      <c r="AJ72" s="936"/>
      <c r="AK72" s="936"/>
      <c r="AL72" s="936"/>
      <c r="AM72" s="936"/>
      <c r="AN72" s="936"/>
      <c r="AO72" s="936"/>
      <c r="AP72" s="936"/>
      <c r="AQ72" s="936"/>
      <c r="AR72" s="936"/>
      <c r="AS72" s="936"/>
      <c r="AT72" s="936"/>
      <c r="AU72" s="936"/>
      <c r="AV72" s="936"/>
      <c r="AW72" s="936"/>
      <c r="AX72" s="936"/>
      <c r="AY72" s="937"/>
      <c r="AZ72" s="937"/>
      <c r="BA72" s="937"/>
      <c r="BB72" s="937"/>
      <c r="BC72" s="937"/>
      <c r="BD72" s="938"/>
      <c r="BE72" s="938"/>
      <c r="BF72" s="938"/>
      <c r="BG72" s="938"/>
      <c r="BH72" s="938"/>
      <c r="BI72" s="13"/>
      <c r="BJ72" s="13"/>
      <c r="BK72" s="13"/>
      <c r="BL72" s="13"/>
      <c r="BM72" s="13"/>
      <c r="BN72" s="13"/>
      <c r="BO72" s="13"/>
      <c r="BP72" s="13"/>
      <c r="BQ72" s="13"/>
      <c r="BS72" s="13"/>
      <c r="BT72" s="13"/>
      <c r="BU72" s="13"/>
      <c r="BV72" s="13"/>
      <c r="BW72" s="13"/>
      <c r="BX72" s="13"/>
      <c r="BY72" s="13"/>
      <c r="BZ72" s="232"/>
      <c r="CA72" s="232"/>
      <c r="CB72" s="303"/>
      <c r="CC72" s="303"/>
      <c r="CD72" s="303"/>
      <c r="CF72" s="955">
        <v>9</v>
      </c>
      <c r="CG72" s="955"/>
      <c r="CH72" s="947" t="s">
        <v>579</v>
      </c>
      <c r="CI72" s="947"/>
      <c r="CJ72" s="947"/>
      <c r="CK72" s="947"/>
      <c r="CL72" s="947"/>
      <c r="CM72" s="947"/>
      <c r="CN72" s="947"/>
      <c r="CO72" s="947"/>
      <c r="CP72" s="947"/>
      <c r="CQ72" s="947"/>
      <c r="CR72" s="947"/>
      <c r="CS72" s="947"/>
      <c r="CT72" s="947"/>
      <c r="CU72" s="947"/>
      <c r="CV72" s="947"/>
      <c r="CW72" s="947"/>
      <c r="CX72" s="947"/>
      <c r="CY72" s="947"/>
      <c r="CZ72" s="947"/>
      <c r="DA72" s="947"/>
      <c r="DB72" s="947"/>
      <c r="DC72" s="947"/>
      <c r="DD72" s="947"/>
      <c r="DE72" s="947"/>
      <c r="DF72" s="947"/>
      <c r="DG72" s="947"/>
      <c r="DH72" s="947"/>
      <c r="DI72" s="962" t="s">
        <v>578</v>
      </c>
      <c r="DJ72" s="962"/>
      <c r="DK72" s="962"/>
      <c r="DL72" s="962"/>
      <c r="DM72" s="962"/>
      <c r="DN72" s="948">
        <v>7</v>
      </c>
      <c r="DO72" s="948"/>
      <c r="DP72" s="948"/>
      <c r="DQ72" s="948"/>
      <c r="DR72" s="948"/>
      <c r="DS72" s="301"/>
      <c r="DT72" s="301"/>
      <c r="DU72" s="955">
        <v>9</v>
      </c>
      <c r="DV72" s="955"/>
      <c r="DW72" s="947" t="s">
        <v>579</v>
      </c>
      <c r="DX72" s="947"/>
      <c r="DY72" s="947"/>
      <c r="DZ72" s="947"/>
      <c r="EA72" s="947"/>
      <c r="EB72" s="947"/>
      <c r="EC72" s="947"/>
      <c r="ED72" s="947"/>
      <c r="EE72" s="947"/>
      <c r="EF72" s="947"/>
      <c r="EG72" s="947"/>
      <c r="EH72" s="947"/>
      <c r="EI72" s="947"/>
      <c r="EJ72" s="947"/>
      <c r="EK72" s="947"/>
      <c r="EL72" s="947"/>
      <c r="EM72" s="947"/>
      <c r="EN72" s="947"/>
      <c r="EO72" s="947"/>
      <c r="EP72" s="947"/>
      <c r="EQ72" s="947"/>
      <c r="ER72" s="947"/>
      <c r="ES72" s="947"/>
      <c r="ET72" s="947"/>
      <c r="EU72" s="947"/>
      <c r="EV72" s="947"/>
      <c r="EW72" s="947"/>
      <c r="EX72" s="962" t="s">
        <v>578</v>
      </c>
      <c r="EY72" s="962"/>
      <c r="EZ72" s="962"/>
      <c r="FA72" s="962"/>
      <c r="FB72" s="962"/>
      <c r="FC72" s="948">
        <v>7</v>
      </c>
      <c r="FD72" s="948"/>
      <c r="FE72" s="948"/>
      <c r="FF72" s="948"/>
      <c r="FG72" s="94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44"/>
      <c r="W73" s="944"/>
      <c r="X73" s="936"/>
      <c r="Y73" s="936"/>
      <c r="Z73" s="936"/>
      <c r="AA73" s="936"/>
      <c r="AB73" s="936"/>
      <c r="AC73" s="936"/>
      <c r="AD73" s="936"/>
      <c r="AE73" s="936"/>
      <c r="AF73" s="936"/>
      <c r="AG73" s="936"/>
      <c r="AH73" s="936"/>
      <c r="AI73" s="936"/>
      <c r="AJ73" s="936"/>
      <c r="AK73" s="936"/>
      <c r="AL73" s="936"/>
      <c r="AM73" s="936"/>
      <c r="AN73" s="936"/>
      <c r="AO73" s="936"/>
      <c r="AP73" s="936"/>
      <c r="AQ73" s="936"/>
      <c r="AR73" s="936"/>
      <c r="AS73" s="936"/>
      <c r="AT73" s="936"/>
      <c r="AU73" s="936"/>
      <c r="AV73" s="936"/>
      <c r="AW73" s="936"/>
      <c r="AX73" s="936"/>
      <c r="AY73" s="937"/>
      <c r="AZ73" s="937"/>
      <c r="BA73" s="937"/>
      <c r="BB73" s="937"/>
      <c r="BC73" s="937"/>
      <c r="BD73" s="938"/>
      <c r="BE73" s="938"/>
      <c r="BF73" s="938"/>
      <c r="BG73" s="938"/>
      <c r="BH73" s="938"/>
      <c r="BI73" s="13"/>
      <c r="BJ73" s="13"/>
      <c r="BK73" s="13"/>
      <c r="BL73" s="13"/>
      <c r="BM73" s="13"/>
      <c r="BN73" s="13"/>
      <c r="BO73" s="13"/>
      <c r="BP73" s="13"/>
      <c r="BQ73" s="13"/>
      <c r="BS73" s="13"/>
      <c r="BT73" s="13"/>
      <c r="BU73" s="13"/>
      <c r="BV73" s="13"/>
      <c r="BW73" s="13"/>
      <c r="BX73" s="13"/>
      <c r="BY73" s="13"/>
      <c r="BZ73" s="232"/>
      <c r="CA73" s="232"/>
      <c r="CB73" s="303"/>
      <c r="CC73" s="303"/>
      <c r="CD73" s="303"/>
      <c r="CF73" s="955">
        <v>10</v>
      </c>
      <c r="CG73" s="955"/>
      <c r="CH73" s="947" t="s">
        <v>577</v>
      </c>
      <c r="CI73" s="947"/>
      <c r="CJ73" s="947"/>
      <c r="CK73" s="947"/>
      <c r="CL73" s="947"/>
      <c r="CM73" s="947"/>
      <c r="CN73" s="947"/>
      <c r="CO73" s="947"/>
      <c r="CP73" s="947"/>
      <c r="CQ73" s="947"/>
      <c r="CR73" s="947"/>
      <c r="CS73" s="947"/>
      <c r="CT73" s="947"/>
      <c r="CU73" s="947"/>
      <c r="CV73" s="947"/>
      <c r="CW73" s="947"/>
      <c r="CX73" s="947"/>
      <c r="CY73" s="947"/>
      <c r="CZ73" s="947"/>
      <c r="DA73" s="947"/>
      <c r="DB73" s="947"/>
      <c r="DC73" s="947"/>
      <c r="DD73" s="947"/>
      <c r="DE73" s="947"/>
      <c r="DF73" s="947"/>
      <c r="DG73" s="947"/>
      <c r="DH73" s="947"/>
      <c r="DI73" s="962" t="s">
        <v>576</v>
      </c>
      <c r="DJ73" s="962"/>
      <c r="DK73" s="962"/>
      <c r="DL73" s="962"/>
      <c r="DM73" s="962"/>
      <c r="DN73" s="948">
        <v>8</v>
      </c>
      <c r="DO73" s="948"/>
      <c r="DP73" s="948"/>
      <c r="DQ73" s="948"/>
      <c r="DR73" s="948"/>
      <c r="DS73" s="301"/>
      <c r="DT73" s="301"/>
      <c r="DU73" s="944">
        <v>10</v>
      </c>
      <c r="DV73" s="944"/>
      <c r="DW73" s="936" t="s">
        <v>575</v>
      </c>
      <c r="DX73" s="936"/>
      <c r="DY73" s="936"/>
      <c r="DZ73" s="936"/>
      <c r="EA73" s="936"/>
      <c r="EB73" s="936"/>
      <c r="EC73" s="936"/>
      <c r="ED73" s="936"/>
      <c r="EE73" s="936"/>
      <c r="EF73" s="936"/>
      <c r="EG73" s="936"/>
      <c r="EH73" s="936"/>
      <c r="EI73" s="936"/>
      <c r="EJ73" s="936"/>
      <c r="EK73" s="936"/>
      <c r="EL73" s="936"/>
      <c r="EM73" s="936"/>
      <c r="EN73" s="936"/>
      <c r="EO73" s="936"/>
      <c r="EP73" s="936"/>
      <c r="EQ73" s="936"/>
      <c r="ER73" s="936"/>
      <c r="ES73" s="936"/>
      <c r="ET73" s="936"/>
      <c r="EU73" s="936"/>
      <c r="EV73" s="936"/>
      <c r="EW73" s="936"/>
      <c r="EX73" s="937" t="s">
        <v>574</v>
      </c>
      <c r="EY73" s="937"/>
      <c r="EZ73" s="937"/>
      <c r="FA73" s="937"/>
      <c r="FB73" s="937"/>
      <c r="FC73" s="938">
        <v>8</v>
      </c>
      <c r="FD73" s="938"/>
      <c r="FE73" s="938"/>
      <c r="FF73" s="938"/>
      <c r="FG73" s="93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44"/>
      <c r="W74" s="944"/>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c r="AU74" s="936"/>
      <c r="AV74" s="936"/>
      <c r="AW74" s="936"/>
      <c r="AX74" s="936"/>
      <c r="AY74" s="937"/>
      <c r="AZ74" s="937"/>
      <c r="BA74" s="937"/>
      <c r="BB74" s="937"/>
      <c r="BC74" s="937"/>
      <c r="BD74" s="938"/>
      <c r="BE74" s="938"/>
      <c r="BF74" s="938"/>
      <c r="BG74" s="938"/>
      <c r="BH74" s="938"/>
      <c r="BI74" s="13"/>
      <c r="BJ74" s="13"/>
      <c r="BK74" s="13"/>
      <c r="BL74" s="13"/>
      <c r="BM74" s="13"/>
      <c r="BN74" s="13"/>
      <c r="BO74" s="13"/>
      <c r="BP74" s="13"/>
      <c r="BQ74" s="13"/>
      <c r="BS74" s="13"/>
      <c r="BT74" s="13"/>
      <c r="BU74" s="13"/>
      <c r="BV74" s="13"/>
      <c r="BW74" s="13"/>
      <c r="BX74" s="13"/>
      <c r="BY74" s="13"/>
      <c r="BZ74" s="232"/>
      <c r="CA74" s="232"/>
      <c r="CB74" s="303"/>
      <c r="CC74" s="303"/>
      <c r="CD74" s="303"/>
      <c r="CF74" s="944">
        <v>11</v>
      </c>
      <c r="CG74" s="944"/>
      <c r="CH74" s="936" t="s">
        <v>575</v>
      </c>
      <c r="CI74" s="936"/>
      <c r="CJ74" s="936"/>
      <c r="CK74" s="936"/>
      <c r="CL74" s="936"/>
      <c r="CM74" s="936"/>
      <c r="CN74" s="936"/>
      <c r="CO74" s="936"/>
      <c r="CP74" s="936"/>
      <c r="CQ74" s="936"/>
      <c r="CR74" s="936"/>
      <c r="CS74" s="936"/>
      <c r="CT74" s="936"/>
      <c r="CU74" s="936"/>
      <c r="CV74" s="936"/>
      <c r="CW74" s="936"/>
      <c r="CX74" s="936"/>
      <c r="CY74" s="936"/>
      <c r="CZ74" s="936"/>
      <c r="DA74" s="936"/>
      <c r="DB74" s="936"/>
      <c r="DC74" s="936"/>
      <c r="DD74" s="936"/>
      <c r="DE74" s="936"/>
      <c r="DF74" s="936"/>
      <c r="DG74" s="936"/>
      <c r="DH74" s="936"/>
      <c r="DI74" s="937" t="s">
        <v>574</v>
      </c>
      <c r="DJ74" s="937"/>
      <c r="DK74" s="937"/>
      <c r="DL74" s="937"/>
      <c r="DM74" s="937"/>
      <c r="DN74" s="938">
        <v>9</v>
      </c>
      <c r="DO74" s="938"/>
      <c r="DP74" s="938"/>
      <c r="DQ74" s="938"/>
      <c r="DR74" s="938"/>
      <c r="DS74" s="301"/>
      <c r="DT74" s="301"/>
      <c r="DU74" s="944">
        <v>11</v>
      </c>
      <c r="DV74" s="944"/>
      <c r="DW74" s="936" t="s">
        <v>573</v>
      </c>
      <c r="DX74" s="936"/>
      <c r="DY74" s="936"/>
      <c r="DZ74" s="936"/>
      <c r="EA74" s="936"/>
      <c r="EB74" s="936"/>
      <c r="EC74" s="936"/>
      <c r="ED74" s="936"/>
      <c r="EE74" s="936"/>
      <c r="EF74" s="936"/>
      <c r="EG74" s="936"/>
      <c r="EH74" s="936"/>
      <c r="EI74" s="936"/>
      <c r="EJ74" s="936"/>
      <c r="EK74" s="936"/>
      <c r="EL74" s="936"/>
      <c r="EM74" s="936"/>
      <c r="EN74" s="936"/>
      <c r="EO74" s="936"/>
      <c r="EP74" s="936"/>
      <c r="EQ74" s="936"/>
      <c r="ER74" s="936"/>
      <c r="ES74" s="936"/>
      <c r="ET74" s="936"/>
      <c r="EU74" s="936"/>
      <c r="EV74" s="936"/>
      <c r="EW74" s="936"/>
      <c r="EX74" s="937" t="s">
        <v>572</v>
      </c>
      <c r="EY74" s="937"/>
      <c r="EZ74" s="937"/>
      <c r="FA74" s="937"/>
      <c r="FB74" s="937"/>
      <c r="FC74" s="938">
        <v>9</v>
      </c>
      <c r="FD74" s="938"/>
      <c r="FE74" s="938"/>
      <c r="FF74" s="938"/>
      <c r="FG74" s="93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44"/>
      <c r="W75" s="944"/>
      <c r="X75" s="936"/>
      <c r="Y75" s="936"/>
      <c r="Z75" s="936"/>
      <c r="AA75" s="936"/>
      <c r="AB75" s="936"/>
      <c r="AC75" s="936"/>
      <c r="AD75" s="936"/>
      <c r="AE75" s="936"/>
      <c r="AF75" s="936"/>
      <c r="AG75" s="936"/>
      <c r="AH75" s="936"/>
      <c r="AI75" s="936"/>
      <c r="AJ75" s="936"/>
      <c r="AK75" s="936"/>
      <c r="AL75" s="936"/>
      <c r="AM75" s="936"/>
      <c r="AN75" s="936"/>
      <c r="AO75" s="936"/>
      <c r="AP75" s="936"/>
      <c r="AQ75" s="936"/>
      <c r="AR75" s="936"/>
      <c r="AS75" s="936"/>
      <c r="AT75" s="936"/>
      <c r="AU75" s="936"/>
      <c r="AV75" s="936"/>
      <c r="AW75" s="936"/>
      <c r="AX75" s="936"/>
      <c r="AY75" s="937"/>
      <c r="AZ75" s="937"/>
      <c r="BA75" s="937"/>
      <c r="BB75" s="937"/>
      <c r="BC75" s="937"/>
      <c r="BD75" s="938"/>
      <c r="BE75" s="938"/>
      <c r="BF75" s="938"/>
      <c r="BG75" s="938"/>
      <c r="BH75" s="938"/>
      <c r="BI75" s="13"/>
      <c r="BJ75" s="13"/>
      <c r="BK75" s="13"/>
      <c r="BL75" s="13"/>
      <c r="BM75" s="13"/>
      <c r="BN75" s="13"/>
      <c r="BO75" s="13"/>
      <c r="BP75" s="13"/>
      <c r="BQ75" s="13"/>
      <c r="BS75" s="13"/>
      <c r="BT75" s="13"/>
      <c r="BU75" s="13"/>
      <c r="BV75" s="13"/>
      <c r="BW75" s="13"/>
      <c r="BX75" s="13"/>
      <c r="BY75" s="13"/>
      <c r="BZ75" s="232"/>
      <c r="CA75" s="232"/>
      <c r="CB75" s="303"/>
      <c r="CC75" s="303"/>
      <c r="CD75" s="303"/>
      <c r="CF75" s="944">
        <v>12</v>
      </c>
      <c r="CG75" s="944"/>
      <c r="CH75" s="936" t="s">
        <v>573</v>
      </c>
      <c r="CI75" s="936"/>
      <c r="CJ75" s="936"/>
      <c r="CK75" s="936"/>
      <c r="CL75" s="936"/>
      <c r="CM75" s="936"/>
      <c r="CN75" s="936"/>
      <c r="CO75" s="936"/>
      <c r="CP75" s="936"/>
      <c r="CQ75" s="936"/>
      <c r="CR75" s="936"/>
      <c r="CS75" s="936"/>
      <c r="CT75" s="936"/>
      <c r="CU75" s="936"/>
      <c r="CV75" s="936"/>
      <c r="CW75" s="936"/>
      <c r="CX75" s="936"/>
      <c r="CY75" s="936"/>
      <c r="CZ75" s="936"/>
      <c r="DA75" s="936"/>
      <c r="DB75" s="936"/>
      <c r="DC75" s="936"/>
      <c r="DD75" s="936"/>
      <c r="DE75" s="936"/>
      <c r="DF75" s="936"/>
      <c r="DG75" s="936"/>
      <c r="DH75" s="936"/>
      <c r="DI75" s="937" t="s">
        <v>572</v>
      </c>
      <c r="DJ75" s="937"/>
      <c r="DK75" s="937"/>
      <c r="DL75" s="937"/>
      <c r="DM75" s="937"/>
      <c r="DN75" s="938">
        <v>10</v>
      </c>
      <c r="DO75" s="938"/>
      <c r="DP75" s="938"/>
      <c r="DQ75" s="938"/>
      <c r="DR75" s="938"/>
      <c r="DS75" s="301"/>
      <c r="DT75" s="301"/>
      <c r="DU75" s="944">
        <v>12</v>
      </c>
      <c r="DV75" s="944"/>
      <c r="DW75" s="936" t="s">
        <v>571</v>
      </c>
      <c r="DX75" s="936"/>
      <c r="DY75" s="936"/>
      <c r="DZ75" s="936"/>
      <c r="EA75" s="936"/>
      <c r="EB75" s="936"/>
      <c r="EC75" s="936"/>
      <c r="ED75" s="936"/>
      <c r="EE75" s="936"/>
      <c r="EF75" s="936"/>
      <c r="EG75" s="936"/>
      <c r="EH75" s="936"/>
      <c r="EI75" s="936"/>
      <c r="EJ75" s="936"/>
      <c r="EK75" s="936"/>
      <c r="EL75" s="936"/>
      <c r="EM75" s="936"/>
      <c r="EN75" s="936"/>
      <c r="EO75" s="936"/>
      <c r="EP75" s="936"/>
      <c r="EQ75" s="936"/>
      <c r="ER75" s="936"/>
      <c r="ES75" s="936"/>
      <c r="ET75" s="936"/>
      <c r="EU75" s="936"/>
      <c r="EV75" s="936"/>
      <c r="EW75" s="936"/>
      <c r="EX75" s="937" t="s">
        <v>570</v>
      </c>
      <c r="EY75" s="937"/>
      <c r="EZ75" s="937"/>
      <c r="FA75" s="937"/>
      <c r="FB75" s="937"/>
      <c r="FC75" s="938">
        <v>9</v>
      </c>
      <c r="FD75" s="938"/>
      <c r="FE75" s="938"/>
      <c r="FF75" s="938"/>
      <c r="FG75" s="93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44"/>
      <c r="W76" s="944"/>
      <c r="X76" s="936"/>
      <c r="Y76" s="936"/>
      <c r="Z76" s="936"/>
      <c r="AA76" s="936"/>
      <c r="AB76" s="936"/>
      <c r="AC76" s="936"/>
      <c r="AD76" s="936"/>
      <c r="AE76" s="936"/>
      <c r="AF76" s="936"/>
      <c r="AG76" s="936"/>
      <c r="AH76" s="936"/>
      <c r="AI76" s="936"/>
      <c r="AJ76" s="936"/>
      <c r="AK76" s="936"/>
      <c r="AL76" s="936"/>
      <c r="AM76" s="936"/>
      <c r="AN76" s="936"/>
      <c r="AO76" s="936"/>
      <c r="AP76" s="936"/>
      <c r="AQ76" s="936"/>
      <c r="AR76" s="936"/>
      <c r="AS76" s="936"/>
      <c r="AT76" s="936"/>
      <c r="AU76" s="936"/>
      <c r="AV76" s="936"/>
      <c r="AW76" s="936"/>
      <c r="AX76" s="936"/>
      <c r="AY76" s="937"/>
      <c r="AZ76" s="937"/>
      <c r="BA76" s="937"/>
      <c r="BB76" s="937"/>
      <c r="BC76" s="937"/>
      <c r="BD76" s="938"/>
      <c r="BE76" s="938"/>
      <c r="BF76" s="938"/>
      <c r="BG76" s="938"/>
      <c r="BH76" s="938"/>
      <c r="BI76" s="13"/>
      <c r="BJ76" s="13"/>
      <c r="BK76" s="13"/>
      <c r="BL76" s="13"/>
      <c r="BM76" s="13"/>
      <c r="BN76" s="13"/>
      <c r="BO76" s="13"/>
      <c r="BP76" s="13"/>
      <c r="BQ76" s="13"/>
      <c r="BS76" s="13"/>
      <c r="BT76" s="13"/>
      <c r="BU76" s="13"/>
      <c r="BV76" s="13"/>
      <c r="BW76" s="13"/>
      <c r="BX76" s="13"/>
      <c r="BY76" s="13"/>
      <c r="BZ76" s="13"/>
      <c r="CA76" s="13"/>
      <c r="CB76" s="13"/>
      <c r="CC76" s="13"/>
      <c r="CD76" s="13"/>
      <c r="CE76" s="13"/>
      <c r="CF76" s="944">
        <v>13</v>
      </c>
      <c r="CG76" s="944"/>
      <c r="CH76" s="936" t="s">
        <v>571</v>
      </c>
      <c r="CI76" s="936"/>
      <c r="CJ76" s="936"/>
      <c r="CK76" s="936"/>
      <c r="CL76" s="936"/>
      <c r="CM76" s="936"/>
      <c r="CN76" s="936"/>
      <c r="CO76" s="936"/>
      <c r="CP76" s="936"/>
      <c r="CQ76" s="936"/>
      <c r="CR76" s="936"/>
      <c r="CS76" s="936"/>
      <c r="CT76" s="936"/>
      <c r="CU76" s="936"/>
      <c r="CV76" s="936"/>
      <c r="CW76" s="936"/>
      <c r="CX76" s="936"/>
      <c r="CY76" s="936"/>
      <c r="CZ76" s="936"/>
      <c r="DA76" s="936"/>
      <c r="DB76" s="936"/>
      <c r="DC76" s="936"/>
      <c r="DD76" s="936"/>
      <c r="DE76" s="936"/>
      <c r="DF76" s="936"/>
      <c r="DG76" s="936"/>
      <c r="DH76" s="936"/>
      <c r="DI76" s="937" t="s">
        <v>570</v>
      </c>
      <c r="DJ76" s="937"/>
      <c r="DK76" s="937"/>
      <c r="DL76" s="937"/>
      <c r="DM76" s="937"/>
      <c r="DN76" s="938">
        <v>10</v>
      </c>
      <c r="DO76" s="938"/>
      <c r="DP76" s="938"/>
      <c r="DQ76" s="938"/>
      <c r="DR76" s="938"/>
      <c r="DS76" s="301"/>
      <c r="DT76" s="301"/>
      <c r="DU76" s="944">
        <v>13</v>
      </c>
      <c r="DV76" s="944"/>
      <c r="DW76" s="936" t="s">
        <v>569</v>
      </c>
      <c r="DX76" s="936"/>
      <c r="DY76" s="936"/>
      <c r="DZ76" s="936"/>
      <c r="EA76" s="936"/>
      <c r="EB76" s="936"/>
      <c r="EC76" s="936"/>
      <c r="ED76" s="936"/>
      <c r="EE76" s="936"/>
      <c r="EF76" s="936"/>
      <c r="EG76" s="936"/>
      <c r="EH76" s="936"/>
      <c r="EI76" s="936"/>
      <c r="EJ76" s="936"/>
      <c r="EK76" s="936"/>
      <c r="EL76" s="936"/>
      <c r="EM76" s="936"/>
      <c r="EN76" s="936"/>
      <c r="EO76" s="936"/>
      <c r="EP76" s="936"/>
      <c r="EQ76" s="936"/>
      <c r="ER76" s="936"/>
      <c r="ES76" s="936"/>
      <c r="ET76" s="936"/>
      <c r="EU76" s="936"/>
      <c r="EV76" s="936"/>
      <c r="EW76" s="936"/>
      <c r="EX76" s="937" t="s">
        <v>568</v>
      </c>
      <c r="EY76" s="937"/>
      <c r="EZ76" s="937"/>
      <c r="FA76" s="937"/>
      <c r="FB76" s="937"/>
      <c r="FC76" s="938">
        <v>10</v>
      </c>
      <c r="FD76" s="938"/>
      <c r="FE76" s="938"/>
      <c r="FF76" s="938"/>
      <c r="FG76" s="93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44"/>
      <c r="W77" s="944"/>
      <c r="X77" s="936"/>
      <c r="Y77" s="936"/>
      <c r="Z77" s="936"/>
      <c r="AA77" s="936"/>
      <c r="AB77" s="936"/>
      <c r="AC77" s="936"/>
      <c r="AD77" s="936"/>
      <c r="AE77" s="936"/>
      <c r="AF77" s="936"/>
      <c r="AG77" s="936"/>
      <c r="AH77" s="936"/>
      <c r="AI77" s="936"/>
      <c r="AJ77" s="936"/>
      <c r="AK77" s="936"/>
      <c r="AL77" s="936"/>
      <c r="AM77" s="936"/>
      <c r="AN77" s="936"/>
      <c r="AO77" s="936"/>
      <c r="AP77" s="936"/>
      <c r="AQ77" s="936"/>
      <c r="AR77" s="936"/>
      <c r="AS77" s="936"/>
      <c r="AT77" s="936"/>
      <c r="AU77" s="936"/>
      <c r="AV77" s="936"/>
      <c r="AW77" s="936"/>
      <c r="AX77" s="936"/>
      <c r="AY77" s="937"/>
      <c r="AZ77" s="937"/>
      <c r="BA77" s="937"/>
      <c r="BB77" s="937"/>
      <c r="BC77" s="937"/>
      <c r="BD77" s="938"/>
      <c r="BE77" s="938"/>
      <c r="BF77" s="938"/>
      <c r="BG77" s="938"/>
      <c r="BH77" s="938"/>
      <c r="BI77" s="13"/>
      <c r="BJ77" s="13"/>
      <c r="BK77" s="13"/>
      <c r="BL77" s="13"/>
      <c r="BM77" s="13"/>
      <c r="BN77" s="13"/>
      <c r="BO77" s="13"/>
      <c r="BP77" s="13"/>
      <c r="BQ77" s="13"/>
      <c r="BS77" s="13"/>
      <c r="BT77" s="13"/>
      <c r="BU77" s="13"/>
      <c r="BV77" s="13"/>
      <c r="BW77" s="13"/>
      <c r="BX77" s="13"/>
      <c r="BY77" s="13"/>
      <c r="CE77" s="13"/>
      <c r="CF77" s="944">
        <v>14</v>
      </c>
      <c r="CG77" s="944"/>
      <c r="CH77" s="936" t="s">
        <v>569</v>
      </c>
      <c r="CI77" s="936"/>
      <c r="CJ77" s="936"/>
      <c r="CK77" s="936"/>
      <c r="CL77" s="936"/>
      <c r="CM77" s="936"/>
      <c r="CN77" s="936"/>
      <c r="CO77" s="936"/>
      <c r="CP77" s="936"/>
      <c r="CQ77" s="936"/>
      <c r="CR77" s="936"/>
      <c r="CS77" s="936"/>
      <c r="CT77" s="936"/>
      <c r="CU77" s="936"/>
      <c r="CV77" s="936"/>
      <c r="CW77" s="936"/>
      <c r="CX77" s="936"/>
      <c r="CY77" s="936"/>
      <c r="CZ77" s="936"/>
      <c r="DA77" s="936"/>
      <c r="DB77" s="936"/>
      <c r="DC77" s="936"/>
      <c r="DD77" s="936"/>
      <c r="DE77" s="936"/>
      <c r="DF77" s="936"/>
      <c r="DG77" s="936"/>
      <c r="DH77" s="936"/>
      <c r="DI77" s="937" t="s">
        <v>568</v>
      </c>
      <c r="DJ77" s="937"/>
      <c r="DK77" s="937"/>
      <c r="DL77" s="937"/>
      <c r="DM77" s="937"/>
      <c r="DN77" s="938">
        <v>11</v>
      </c>
      <c r="DO77" s="938"/>
      <c r="DP77" s="938"/>
      <c r="DQ77" s="938"/>
      <c r="DR77" s="938"/>
      <c r="DS77" s="301"/>
      <c r="DT77" s="301"/>
      <c r="DU77" s="945">
        <v>14</v>
      </c>
      <c r="DV77" s="946"/>
      <c r="DW77" s="947" t="s">
        <v>567</v>
      </c>
      <c r="DX77" s="947"/>
      <c r="DY77" s="947"/>
      <c r="DZ77" s="947"/>
      <c r="EA77" s="947"/>
      <c r="EB77" s="947"/>
      <c r="EC77" s="947"/>
      <c r="ED77" s="947"/>
      <c r="EE77" s="947"/>
      <c r="EF77" s="947"/>
      <c r="EG77" s="947"/>
      <c r="EH77" s="947"/>
      <c r="EI77" s="947"/>
      <c r="EJ77" s="947"/>
      <c r="EK77" s="947"/>
      <c r="EL77" s="947"/>
      <c r="EM77" s="947"/>
      <c r="EN77" s="947"/>
      <c r="EO77" s="947"/>
      <c r="EP77" s="947"/>
      <c r="EQ77" s="947"/>
      <c r="ER77" s="947"/>
      <c r="ES77" s="947"/>
      <c r="ET77" s="947"/>
      <c r="EU77" s="947"/>
      <c r="EV77" s="947"/>
      <c r="EW77" s="947"/>
      <c r="EX77" s="962" t="s">
        <v>566</v>
      </c>
      <c r="EY77" s="962"/>
      <c r="EZ77" s="962"/>
      <c r="FA77" s="962"/>
      <c r="FB77" s="962"/>
      <c r="FC77" s="948">
        <v>11</v>
      </c>
      <c r="FD77" s="948"/>
      <c r="FE77" s="948"/>
      <c r="FF77" s="948"/>
      <c r="FG77" s="94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44"/>
      <c r="W78" s="944"/>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7"/>
      <c r="AZ78" s="937"/>
      <c r="BA78" s="937"/>
      <c r="BB78" s="937"/>
      <c r="BC78" s="937"/>
      <c r="BD78" s="938"/>
      <c r="BE78" s="938"/>
      <c r="BF78" s="938"/>
      <c r="BG78" s="938"/>
      <c r="BH78" s="938"/>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945" t="s">
        <v>558</v>
      </c>
      <c r="CG78" s="946"/>
      <c r="CH78" s="956" t="s">
        <v>151</v>
      </c>
      <c r="CI78" s="957"/>
      <c r="CJ78" s="957"/>
      <c r="CK78" s="957"/>
      <c r="CL78" s="957"/>
      <c r="CM78" s="957"/>
      <c r="CN78" s="957"/>
      <c r="CO78" s="957"/>
      <c r="CP78" s="957"/>
      <c r="CQ78" s="957"/>
      <c r="CR78" s="957"/>
      <c r="CS78" s="957"/>
      <c r="CT78" s="957"/>
      <c r="CU78" s="957"/>
      <c r="CV78" s="957"/>
      <c r="CW78" s="957"/>
      <c r="CX78" s="957"/>
      <c r="CY78" s="957"/>
      <c r="CZ78" s="957"/>
      <c r="DA78" s="957"/>
      <c r="DB78" s="957"/>
      <c r="DC78" s="957"/>
      <c r="DD78" s="957"/>
      <c r="DE78" s="957"/>
      <c r="DF78" s="957"/>
      <c r="DG78" s="957"/>
      <c r="DH78" s="958"/>
      <c r="DI78" s="940" t="s">
        <v>565</v>
      </c>
      <c r="DJ78" s="941"/>
      <c r="DK78" s="941"/>
      <c r="DL78" s="941"/>
      <c r="DM78" s="942"/>
      <c r="DN78" s="984">
        <v>12</v>
      </c>
      <c r="DO78" s="985"/>
      <c r="DP78" s="985"/>
      <c r="DQ78" s="985"/>
      <c r="DR78" s="986"/>
      <c r="DS78" s="301"/>
      <c r="DT78" s="301"/>
      <c r="DU78" s="945" t="s">
        <v>558</v>
      </c>
      <c r="DV78" s="946"/>
      <c r="DW78" s="947" t="s">
        <v>562</v>
      </c>
      <c r="DX78" s="947"/>
      <c r="DY78" s="947"/>
      <c r="DZ78" s="947"/>
      <c r="EA78" s="947"/>
      <c r="EB78" s="947"/>
      <c r="EC78" s="947"/>
      <c r="ED78" s="947"/>
      <c r="EE78" s="947"/>
      <c r="EF78" s="947"/>
      <c r="EG78" s="947"/>
      <c r="EH78" s="947"/>
      <c r="EI78" s="947"/>
      <c r="EJ78" s="947"/>
      <c r="EK78" s="947"/>
      <c r="EL78" s="947"/>
      <c r="EM78" s="947"/>
      <c r="EN78" s="947"/>
      <c r="EO78" s="947"/>
      <c r="EP78" s="947"/>
      <c r="EQ78" s="947"/>
      <c r="ER78" s="947"/>
      <c r="ES78" s="947"/>
      <c r="ET78" s="947"/>
      <c r="EU78" s="947"/>
      <c r="EV78" s="947"/>
      <c r="EW78" s="947"/>
      <c r="EX78" s="962" t="s">
        <v>561</v>
      </c>
      <c r="EY78" s="962"/>
      <c r="EZ78" s="962"/>
      <c r="FA78" s="962"/>
      <c r="FB78" s="962"/>
      <c r="FC78" s="948">
        <v>12</v>
      </c>
      <c r="FD78" s="948"/>
      <c r="FE78" s="948"/>
      <c r="FF78" s="948"/>
      <c r="FG78" s="94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44"/>
      <c r="W79" s="944"/>
      <c r="X79" s="936"/>
      <c r="Y79" s="936"/>
      <c r="Z79" s="936"/>
      <c r="AA79" s="936"/>
      <c r="AB79" s="936"/>
      <c r="AC79" s="936"/>
      <c r="AD79" s="936"/>
      <c r="AE79" s="936"/>
      <c r="AF79" s="936"/>
      <c r="AG79" s="936"/>
      <c r="AH79" s="936"/>
      <c r="AI79" s="936"/>
      <c r="AJ79" s="936"/>
      <c r="AK79" s="936"/>
      <c r="AL79" s="936"/>
      <c r="AM79" s="936"/>
      <c r="AN79" s="936"/>
      <c r="AO79" s="936"/>
      <c r="AP79" s="936"/>
      <c r="AQ79" s="936"/>
      <c r="AR79" s="936"/>
      <c r="AS79" s="936"/>
      <c r="AT79" s="936"/>
      <c r="AU79" s="936"/>
      <c r="AV79" s="936"/>
      <c r="AW79" s="936"/>
      <c r="AX79" s="936"/>
      <c r="AY79" s="937"/>
      <c r="AZ79" s="937"/>
      <c r="BA79" s="937"/>
      <c r="BB79" s="937"/>
      <c r="BC79" s="937"/>
      <c r="BD79" s="938"/>
      <c r="BE79" s="938"/>
      <c r="BF79" s="938"/>
      <c r="BG79" s="938"/>
      <c r="BH79" s="938"/>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945" t="s">
        <v>558</v>
      </c>
      <c r="CG79" s="946"/>
      <c r="CH79" s="956" t="s">
        <v>148</v>
      </c>
      <c r="CI79" s="957"/>
      <c r="CJ79" s="957"/>
      <c r="CK79" s="957"/>
      <c r="CL79" s="957"/>
      <c r="CM79" s="957"/>
      <c r="CN79" s="957"/>
      <c r="CO79" s="957"/>
      <c r="CP79" s="957"/>
      <c r="CQ79" s="957"/>
      <c r="CR79" s="957"/>
      <c r="CS79" s="957"/>
      <c r="CT79" s="957"/>
      <c r="CU79" s="957"/>
      <c r="CV79" s="957"/>
      <c r="CW79" s="957"/>
      <c r="CX79" s="957"/>
      <c r="CY79" s="957"/>
      <c r="CZ79" s="957"/>
      <c r="DA79" s="957"/>
      <c r="DB79" s="957"/>
      <c r="DC79" s="957"/>
      <c r="DD79" s="957"/>
      <c r="DE79" s="957"/>
      <c r="DF79" s="957"/>
      <c r="DG79" s="957"/>
      <c r="DH79" s="958"/>
      <c r="DI79" s="940" t="s">
        <v>564</v>
      </c>
      <c r="DJ79" s="941"/>
      <c r="DK79" s="941"/>
      <c r="DL79" s="941"/>
      <c r="DM79" s="942"/>
      <c r="DN79" s="984">
        <v>13</v>
      </c>
      <c r="DO79" s="985"/>
      <c r="DP79" s="985"/>
      <c r="DQ79" s="985"/>
      <c r="DR79" s="986"/>
      <c r="DS79" s="301"/>
      <c r="DT79" s="301"/>
      <c r="DU79" s="945" t="s">
        <v>558</v>
      </c>
      <c r="DV79" s="946"/>
      <c r="DW79" s="947" t="s">
        <v>560</v>
      </c>
      <c r="DX79" s="947"/>
      <c r="DY79" s="947"/>
      <c r="DZ79" s="947"/>
      <c r="EA79" s="947"/>
      <c r="EB79" s="947"/>
      <c r="EC79" s="947"/>
      <c r="ED79" s="947"/>
      <c r="EE79" s="947"/>
      <c r="EF79" s="947"/>
      <c r="EG79" s="947"/>
      <c r="EH79" s="947"/>
      <c r="EI79" s="947"/>
      <c r="EJ79" s="947"/>
      <c r="EK79" s="947"/>
      <c r="EL79" s="947"/>
      <c r="EM79" s="947"/>
      <c r="EN79" s="947"/>
      <c r="EO79" s="947"/>
      <c r="EP79" s="947"/>
      <c r="EQ79" s="947"/>
      <c r="ER79" s="947"/>
      <c r="ES79" s="947"/>
      <c r="ET79" s="947"/>
      <c r="EU79" s="947"/>
      <c r="EV79" s="947"/>
      <c r="EW79" s="947"/>
      <c r="EX79" s="962" t="s">
        <v>559</v>
      </c>
      <c r="EY79" s="962"/>
      <c r="EZ79" s="962"/>
      <c r="FA79" s="962"/>
      <c r="FB79" s="962"/>
      <c r="FC79" s="948">
        <v>13</v>
      </c>
      <c r="FD79" s="948"/>
      <c r="FE79" s="948"/>
      <c r="FF79" s="948"/>
      <c r="FG79" s="94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44"/>
      <c r="W80" s="944"/>
      <c r="X80" s="936"/>
      <c r="Y80" s="936"/>
      <c r="Z80" s="936"/>
      <c r="AA80" s="936"/>
      <c r="AB80" s="936"/>
      <c r="AC80" s="936"/>
      <c r="AD80" s="936"/>
      <c r="AE80" s="936"/>
      <c r="AF80" s="936"/>
      <c r="AG80" s="936"/>
      <c r="AH80" s="936"/>
      <c r="AI80" s="936"/>
      <c r="AJ80" s="936"/>
      <c r="AK80" s="936"/>
      <c r="AL80" s="936"/>
      <c r="AM80" s="936"/>
      <c r="AN80" s="936"/>
      <c r="AO80" s="936"/>
      <c r="AP80" s="936"/>
      <c r="AQ80" s="936"/>
      <c r="AR80" s="936"/>
      <c r="AS80" s="936"/>
      <c r="AT80" s="936"/>
      <c r="AU80" s="936"/>
      <c r="AV80" s="936"/>
      <c r="AW80" s="936"/>
      <c r="AX80" s="936"/>
      <c r="AY80" s="937"/>
      <c r="AZ80" s="937"/>
      <c r="BA80" s="937"/>
      <c r="BB80" s="937"/>
      <c r="BC80" s="937"/>
      <c r="BD80" s="938"/>
      <c r="BE80" s="938"/>
      <c r="BF80" s="938"/>
      <c r="BG80" s="938"/>
      <c r="BH80" s="938"/>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945" t="s">
        <v>558</v>
      </c>
      <c r="CG80" s="946"/>
      <c r="CH80" s="956" t="s">
        <v>119</v>
      </c>
      <c r="CI80" s="957"/>
      <c r="CJ80" s="957"/>
      <c r="CK80" s="957"/>
      <c r="CL80" s="957"/>
      <c r="CM80" s="957"/>
      <c r="CN80" s="957"/>
      <c r="CO80" s="957"/>
      <c r="CP80" s="957"/>
      <c r="CQ80" s="957"/>
      <c r="CR80" s="957"/>
      <c r="CS80" s="957"/>
      <c r="CT80" s="957"/>
      <c r="CU80" s="957"/>
      <c r="CV80" s="957"/>
      <c r="CW80" s="957"/>
      <c r="CX80" s="957"/>
      <c r="CY80" s="957"/>
      <c r="CZ80" s="957"/>
      <c r="DA80" s="957"/>
      <c r="DB80" s="957"/>
      <c r="DC80" s="957"/>
      <c r="DD80" s="957"/>
      <c r="DE80" s="957"/>
      <c r="DF80" s="957"/>
      <c r="DG80" s="957"/>
      <c r="DH80" s="958"/>
      <c r="DI80" s="940" t="s">
        <v>563</v>
      </c>
      <c r="DJ80" s="941"/>
      <c r="DK80" s="941"/>
      <c r="DL80" s="941"/>
      <c r="DM80" s="942"/>
      <c r="DN80" s="984">
        <v>14</v>
      </c>
      <c r="DO80" s="985"/>
      <c r="DP80" s="985"/>
      <c r="DQ80" s="985"/>
      <c r="DR80" s="986"/>
      <c r="DS80" s="301"/>
      <c r="DT80" s="301"/>
      <c r="DU80" s="945" t="s">
        <v>558</v>
      </c>
      <c r="DV80" s="946"/>
      <c r="DW80" s="947" t="s">
        <v>557</v>
      </c>
      <c r="DX80" s="947"/>
      <c r="DY80" s="947"/>
      <c r="DZ80" s="947"/>
      <c r="EA80" s="947"/>
      <c r="EB80" s="947"/>
      <c r="EC80" s="947"/>
      <c r="ED80" s="947"/>
      <c r="EE80" s="947"/>
      <c r="EF80" s="947"/>
      <c r="EG80" s="947"/>
      <c r="EH80" s="947"/>
      <c r="EI80" s="947"/>
      <c r="EJ80" s="947"/>
      <c r="EK80" s="947"/>
      <c r="EL80" s="947"/>
      <c r="EM80" s="947"/>
      <c r="EN80" s="947"/>
      <c r="EO80" s="947"/>
      <c r="EP80" s="947"/>
      <c r="EQ80" s="947"/>
      <c r="ER80" s="947"/>
      <c r="ES80" s="947"/>
      <c r="ET80" s="947"/>
      <c r="EU80" s="947"/>
      <c r="EV80" s="947"/>
      <c r="EW80" s="947"/>
      <c r="EX80" s="962" t="s">
        <v>556</v>
      </c>
      <c r="EY80" s="962"/>
      <c r="EZ80" s="962"/>
      <c r="FA80" s="962"/>
      <c r="FB80" s="962"/>
      <c r="FC80" s="948">
        <v>14</v>
      </c>
      <c r="FD80" s="948"/>
      <c r="FE80" s="948"/>
      <c r="FF80" s="948"/>
      <c r="FG80" s="94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44"/>
      <c r="W81" s="944"/>
      <c r="X81" s="936"/>
      <c r="Y81" s="936"/>
      <c r="Z81" s="936"/>
      <c r="AA81" s="936"/>
      <c r="AB81" s="936"/>
      <c r="AC81" s="936"/>
      <c r="AD81" s="936"/>
      <c r="AE81" s="936"/>
      <c r="AF81" s="936"/>
      <c r="AG81" s="936"/>
      <c r="AH81" s="936"/>
      <c r="AI81" s="936"/>
      <c r="AJ81" s="936"/>
      <c r="AK81" s="936"/>
      <c r="AL81" s="936"/>
      <c r="AM81" s="936"/>
      <c r="AN81" s="936"/>
      <c r="AO81" s="936"/>
      <c r="AP81" s="936"/>
      <c r="AQ81" s="936"/>
      <c r="AR81" s="936"/>
      <c r="AS81" s="936"/>
      <c r="AT81" s="936"/>
      <c r="AU81" s="936"/>
      <c r="AV81" s="936"/>
      <c r="AW81" s="936"/>
      <c r="AX81" s="936"/>
      <c r="AY81" s="937"/>
      <c r="AZ81" s="937"/>
      <c r="BA81" s="937"/>
      <c r="BB81" s="937"/>
      <c r="BC81" s="937"/>
      <c r="BD81" s="938"/>
      <c r="BE81" s="938"/>
      <c r="BF81" s="938"/>
      <c r="BG81" s="938"/>
      <c r="BH81" s="938"/>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945" t="s">
        <v>558</v>
      </c>
      <c r="CG81" s="946"/>
      <c r="CH81" s="956" t="s">
        <v>562</v>
      </c>
      <c r="CI81" s="957"/>
      <c r="CJ81" s="957"/>
      <c r="CK81" s="957"/>
      <c r="CL81" s="957"/>
      <c r="CM81" s="957"/>
      <c r="CN81" s="957"/>
      <c r="CO81" s="957"/>
      <c r="CP81" s="957"/>
      <c r="CQ81" s="957"/>
      <c r="CR81" s="957"/>
      <c r="CS81" s="957"/>
      <c r="CT81" s="957"/>
      <c r="CU81" s="957"/>
      <c r="CV81" s="957"/>
      <c r="CW81" s="957"/>
      <c r="CX81" s="957"/>
      <c r="CY81" s="957"/>
      <c r="CZ81" s="957"/>
      <c r="DA81" s="957"/>
      <c r="DB81" s="957"/>
      <c r="DC81" s="957"/>
      <c r="DD81" s="957"/>
      <c r="DE81" s="957"/>
      <c r="DF81" s="957"/>
      <c r="DG81" s="957"/>
      <c r="DH81" s="958"/>
      <c r="DI81" s="940" t="s">
        <v>561</v>
      </c>
      <c r="DJ81" s="941"/>
      <c r="DK81" s="941"/>
      <c r="DL81" s="941"/>
      <c r="DM81" s="942"/>
      <c r="DN81" s="984">
        <v>14</v>
      </c>
      <c r="DO81" s="985"/>
      <c r="DP81" s="985"/>
      <c r="DQ81" s="985"/>
      <c r="DR81" s="986"/>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44"/>
      <c r="W82" s="944"/>
      <c r="X82" s="936"/>
      <c r="Y82" s="936"/>
      <c r="Z82" s="936"/>
      <c r="AA82" s="936"/>
      <c r="AB82" s="936"/>
      <c r="AC82" s="936"/>
      <c r="AD82" s="936"/>
      <c r="AE82" s="936"/>
      <c r="AF82" s="936"/>
      <c r="AG82" s="936"/>
      <c r="AH82" s="936"/>
      <c r="AI82" s="936"/>
      <c r="AJ82" s="936"/>
      <c r="AK82" s="936"/>
      <c r="AL82" s="936"/>
      <c r="AM82" s="936"/>
      <c r="AN82" s="936"/>
      <c r="AO82" s="936"/>
      <c r="AP82" s="936"/>
      <c r="AQ82" s="936"/>
      <c r="AR82" s="936"/>
      <c r="AS82" s="936"/>
      <c r="AT82" s="936"/>
      <c r="AU82" s="936"/>
      <c r="AV82" s="936"/>
      <c r="AW82" s="936"/>
      <c r="AX82" s="936"/>
      <c r="AY82" s="937"/>
      <c r="AZ82" s="937"/>
      <c r="BA82" s="937"/>
      <c r="BB82" s="937"/>
      <c r="BC82" s="937"/>
      <c r="BD82" s="938"/>
      <c r="BE82" s="938"/>
      <c r="BF82" s="938"/>
      <c r="BG82" s="938"/>
      <c r="BH82" s="938"/>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945" t="s">
        <v>558</v>
      </c>
      <c r="CG82" s="946"/>
      <c r="CH82" s="956" t="s">
        <v>560</v>
      </c>
      <c r="CI82" s="957"/>
      <c r="CJ82" s="957"/>
      <c r="CK82" s="957"/>
      <c r="CL82" s="957"/>
      <c r="CM82" s="957"/>
      <c r="CN82" s="957"/>
      <c r="CO82" s="957"/>
      <c r="CP82" s="957"/>
      <c r="CQ82" s="957"/>
      <c r="CR82" s="957"/>
      <c r="CS82" s="957"/>
      <c r="CT82" s="957"/>
      <c r="CU82" s="957"/>
      <c r="CV82" s="957"/>
      <c r="CW82" s="957"/>
      <c r="CX82" s="957"/>
      <c r="CY82" s="957"/>
      <c r="CZ82" s="957"/>
      <c r="DA82" s="957"/>
      <c r="DB82" s="957"/>
      <c r="DC82" s="957"/>
      <c r="DD82" s="957"/>
      <c r="DE82" s="957"/>
      <c r="DF82" s="957"/>
      <c r="DG82" s="957"/>
      <c r="DH82" s="958"/>
      <c r="DI82" s="940" t="s">
        <v>559</v>
      </c>
      <c r="DJ82" s="941"/>
      <c r="DK82" s="941"/>
      <c r="DL82" s="941"/>
      <c r="DM82" s="942"/>
      <c r="DN82" s="984">
        <v>15</v>
      </c>
      <c r="DO82" s="985"/>
      <c r="DP82" s="985"/>
      <c r="DQ82" s="985"/>
      <c r="DR82" s="986"/>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17"/>
      <c r="W83" s="1117"/>
      <c r="X83" s="936"/>
      <c r="Y83" s="936"/>
      <c r="Z83" s="936"/>
      <c r="AA83" s="936"/>
      <c r="AB83" s="936"/>
      <c r="AC83" s="936"/>
      <c r="AD83" s="936"/>
      <c r="AE83" s="936"/>
      <c r="AF83" s="936"/>
      <c r="AG83" s="936"/>
      <c r="AH83" s="936"/>
      <c r="AI83" s="936"/>
      <c r="AJ83" s="936"/>
      <c r="AK83" s="936"/>
      <c r="AL83" s="936"/>
      <c r="AM83" s="936"/>
      <c r="AN83" s="936"/>
      <c r="AO83" s="936"/>
      <c r="AP83" s="936"/>
      <c r="AQ83" s="936"/>
      <c r="AR83" s="936"/>
      <c r="AS83" s="936"/>
      <c r="AT83" s="936"/>
      <c r="AU83" s="936"/>
      <c r="AV83" s="936"/>
      <c r="AW83" s="936"/>
      <c r="AX83" s="936"/>
      <c r="AY83" s="937"/>
      <c r="AZ83" s="937"/>
      <c r="BA83" s="937"/>
      <c r="BB83" s="937"/>
      <c r="BC83" s="937"/>
      <c r="BD83" s="938"/>
      <c r="BE83" s="938"/>
      <c r="BF83" s="938"/>
      <c r="BG83" s="938"/>
      <c r="BH83" s="938"/>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963" t="s">
        <v>558</v>
      </c>
      <c r="CG83" s="964"/>
      <c r="CH83" s="956" t="s">
        <v>557</v>
      </c>
      <c r="CI83" s="957"/>
      <c r="CJ83" s="957"/>
      <c r="CK83" s="957"/>
      <c r="CL83" s="957"/>
      <c r="CM83" s="957"/>
      <c r="CN83" s="957"/>
      <c r="CO83" s="957"/>
      <c r="CP83" s="957"/>
      <c r="CQ83" s="957"/>
      <c r="CR83" s="957"/>
      <c r="CS83" s="957"/>
      <c r="CT83" s="957"/>
      <c r="CU83" s="957"/>
      <c r="CV83" s="957"/>
      <c r="CW83" s="957"/>
      <c r="CX83" s="957"/>
      <c r="CY83" s="957"/>
      <c r="CZ83" s="957"/>
      <c r="DA83" s="957"/>
      <c r="DB83" s="957"/>
      <c r="DC83" s="957"/>
      <c r="DD83" s="957"/>
      <c r="DE83" s="957"/>
      <c r="DF83" s="957"/>
      <c r="DG83" s="957"/>
      <c r="DH83" s="958"/>
      <c r="DI83" s="940" t="s">
        <v>556</v>
      </c>
      <c r="DJ83" s="941"/>
      <c r="DK83" s="941"/>
      <c r="DL83" s="941"/>
      <c r="DM83" s="942"/>
      <c r="DN83" s="984">
        <v>16</v>
      </c>
      <c r="DO83" s="985"/>
      <c r="DP83" s="985"/>
      <c r="DQ83" s="985"/>
      <c r="DR83" s="986"/>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DN84" s="943"/>
      <c r="DO84" s="943"/>
      <c r="DP84" s="943"/>
      <c r="DQ84" s="943"/>
      <c r="DR84" s="94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555</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665</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6" t="s">
        <v>686</v>
      </c>
      <c r="CL96" s="1116"/>
      <c r="CM96" s="1116"/>
      <c r="CN96" s="1116"/>
      <c r="CO96" s="1116"/>
      <c r="CP96" s="1116"/>
      <c r="CQ96" s="1116"/>
      <c r="CR96" s="1116"/>
      <c r="CS96" s="1116"/>
      <c r="CT96" s="1116"/>
      <c r="CU96" s="1116"/>
      <c r="CV96" s="1116"/>
      <c r="CW96" s="1116"/>
      <c r="CX96" s="1116"/>
      <c r="CY96" s="1116"/>
      <c r="CZ96" s="1116"/>
      <c r="DA96" s="1116"/>
      <c r="DB96" s="1116"/>
      <c r="DC96" s="1116"/>
      <c r="DD96" s="1116"/>
      <c r="DE96" s="1116"/>
      <c r="DF96" s="1116"/>
      <c r="DG96" s="1116"/>
      <c r="DH96" s="1116"/>
      <c r="DI96" s="1116"/>
      <c r="DJ96" s="1116"/>
      <c r="DK96" s="1116"/>
      <c r="DL96" s="1116"/>
      <c r="DM96" s="1116"/>
      <c r="DN96" s="1116"/>
      <c r="DO96" s="1116"/>
      <c r="DP96" s="1116"/>
      <c r="DQ96" s="1116"/>
      <c r="DR96" s="1116"/>
      <c r="DS96" s="1116"/>
      <c r="DT96" s="1116"/>
      <c r="DU96" s="1116"/>
      <c r="DV96" s="1116"/>
      <c r="DW96" s="1116"/>
      <c r="DX96" s="1116"/>
      <c r="DY96" s="1116"/>
      <c r="DZ96" s="1116"/>
      <c r="EA96" s="1116"/>
      <c r="EB96" s="1116"/>
      <c r="EC96" s="1116"/>
      <c r="ED96" s="1116"/>
      <c r="EE96" s="1116"/>
      <c r="EF96" s="1116"/>
      <c r="EG96" s="1116"/>
      <c r="EH96" s="1116"/>
      <c r="EI96" s="1116"/>
      <c r="EJ96" s="1116"/>
      <c r="EK96" s="1116"/>
      <c r="EL96" s="1116"/>
      <c r="EM96" s="1116"/>
      <c r="EN96" s="1116"/>
      <c r="EO96" s="1116"/>
      <c r="EP96" s="1116"/>
      <c r="EQ96" s="1116"/>
      <c r="ER96" s="1116"/>
      <c r="ES96" s="1116"/>
      <c r="ET96" s="1116"/>
      <c r="EU96" s="1116"/>
      <c r="EV96" s="1116"/>
      <c r="EW96" s="1116"/>
      <c r="EX96" s="1116"/>
      <c r="EY96" s="1116"/>
      <c r="EZ96" s="1116"/>
      <c r="FA96" s="1116"/>
      <c r="FB96" s="1116"/>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6"/>
      <c r="CL97" s="1116"/>
      <c r="CM97" s="1116"/>
      <c r="CN97" s="1116"/>
      <c r="CO97" s="1116"/>
      <c r="CP97" s="1116"/>
      <c r="CQ97" s="1116"/>
      <c r="CR97" s="1116"/>
      <c r="CS97" s="1116"/>
      <c r="CT97" s="1116"/>
      <c r="CU97" s="1116"/>
      <c r="CV97" s="1116"/>
      <c r="CW97" s="1116"/>
      <c r="CX97" s="1116"/>
      <c r="CY97" s="1116"/>
      <c r="CZ97" s="1116"/>
      <c r="DA97" s="1116"/>
      <c r="DB97" s="1116"/>
      <c r="DC97" s="1116"/>
      <c r="DD97" s="1116"/>
      <c r="DE97" s="1116"/>
      <c r="DF97" s="1116"/>
      <c r="DG97" s="1116"/>
      <c r="DH97" s="1116"/>
      <c r="DI97" s="1116"/>
      <c r="DJ97" s="1116"/>
      <c r="DK97" s="1116"/>
      <c r="DL97" s="1116"/>
      <c r="DM97" s="1116"/>
      <c r="DN97" s="1116"/>
      <c r="DO97" s="1116"/>
      <c r="DP97" s="1116"/>
      <c r="DQ97" s="1116"/>
      <c r="DR97" s="1116"/>
      <c r="DS97" s="1116"/>
      <c r="DT97" s="1116"/>
      <c r="DU97" s="1116"/>
      <c r="DV97" s="1116"/>
      <c r="DW97" s="1116"/>
      <c r="DX97" s="1116"/>
      <c r="DY97" s="1116"/>
      <c r="DZ97" s="1116"/>
      <c r="EA97" s="1116"/>
      <c r="EB97" s="1116"/>
      <c r="EC97" s="1116"/>
      <c r="ED97" s="1116"/>
      <c r="EE97" s="1116"/>
      <c r="EF97" s="1116"/>
      <c r="EG97" s="1116"/>
      <c r="EH97" s="1116"/>
      <c r="EI97" s="1116"/>
      <c r="EJ97" s="1116"/>
      <c r="EK97" s="1116"/>
      <c r="EL97" s="1116"/>
      <c r="EM97" s="1116"/>
      <c r="EN97" s="1116"/>
      <c r="EO97" s="1116"/>
      <c r="EP97" s="1116"/>
      <c r="EQ97" s="1116"/>
      <c r="ER97" s="1116"/>
      <c r="ES97" s="1116"/>
      <c r="ET97" s="1116"/>
      <c r="EU97" s="1116"/>
      <c r="EV97" s="1116"/>
      <c r="EW97" s="1116"/>
      <c r="EX97" s="1116"/>
      <c r="EY97" s="1116"/>
      <c r="EZ97" s="1116"/>
      <c r="FA97" s="1116"/>
      <c r="FB97" s="1116"/>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6"/>
      <c r="CL98" s="1116"/>
      <c r="CM98" s="1116"/>
      <c r="CN98" s="1116"/>
      <c r="CO98" s="1116"/>
      <c r="CP98" s="1116"/>
      <c r="CQ98" s="1116"/>
      <c r="CR98" s="1116"/>
      <c r="CS98" s="1116"/>
      <c r="CT98" s="1116"/>
      <c r="CU98" s="1116"/>
      <c r="CV98" s="1116"/>
      <c r="CW98" s="1116"/>
      <c r="CX98" s="1116"/>
      <c r="CY98" s="1116"/>
      <c r="CZ98" s="1116"/>
      <c r="DA98" s="1116"/>
      <c r="DB98" s="1116"/>
      <c r="DC98" s="1116"/>
      <c r="DD98" s="1116"/>
      <c r="DE98" s="1116"/>
      <c r="DF98" s="1116"/>
      <c r="DG98" s="1116"/>
      <c r="DH98" s="1116"/>
      <c r="DI98" s="1116"/>
      <c r="DJ98" s="1116"/>
      <c r="DK98" s="1116"/>
      <c r="DL98" s="1116"/>
      <c r="DM98" s="1116"/>
      <c r="DN98" s="1116"/>
      <c r="DO98" s="1116"/>
      <c r="DP98" s="1116"/>
      <c r="DQ98" s="1116"/>
      <c r="DR98" s="1116"/>
      <c r="DS98" s="1116"/>
      <c r="DT98" s="1116"/>
      <c r="DU98" s="1116"/>
      <c r="DV98" s="1116"/>
      <c r="DW98" s="1116"/>
      <c r="DX98" s="1116"/>
      <c r="DY98" s="1116"/>
      <c r="DZ98" s="1116"/>
      <c r="EA98" s="1116"/>
      <c r="EB98" s="1116"/>
      <c r="EC98" s="1116"/>
      <c r="ED98" s="1116"/>
      <c r="EE98" s="1116"/>
      <c r="EF98" s="1116"/>
      <c r="EG98" s="1116"/>
      <c r="EH98" s="1116"/>
      <c r="EI98" s="1116"/>
      <c r="EJ98" s="1116"/>
      <c r="EK98" s="1116"/>
      <c r="EL98" s="1116"/>
      <c r="EM98" s="1116"/>
      <c r="EN98" s="1116"/>
      <c r="EO98" s="1116"/>
      <c r="EP98" s="1116"/>
      <c r="EQ98" s="1116"/>
      <c r="ER98" s="1116"/>
      <c r="ES98" s="1116"/>
      <c r="ET98" s="1116"/>
      <c r="EU98" s="1116"/>
      <c r="EV98" s="1116"/>
      <c r="EW98" s="1116"/>
      <c r="EX98" s="1116"/>
      <c r="EY98" s="1116"/>
      <c r="EZ98" s="1116"/>
      <c r="FA98" s="1116"/>
      <c r="FB98" s="1116"/>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6"/>
      <c r="CL99" s="1116"/>
      <c r="CM99" s="1116"/>
      <c r="CN99" s="1116"/>
      <c r="CO99" s="1116"/>
      <c r="CP99" s="1116"/>
      <c r="CQ99" s="1116"/>
      <c r="CR99" s="1116"/>
      <c r="CS99" s="1116"/>
      <c r="CT99" s="1116"/>
      <c r="CU99" s="1116"/>
      <c r="CV99" s="1116"/>
      <c r="CW99" s="1116"/>
      <c r="CX99" s="1116"/>
      <c r="CY99" s="1116"/>
      <c r="CZ99" s="1116"/>
      <c r="DA99" s="1116"/>
      <c r="DB99" s="1116"/>
      <c r="DC99" s="1116"/>
      <c r="DD99" s="1116"/>
      <c r="DE99" s="1116"/>
      <c r="DF99" s="1116"/>
      <c r="DG99" s="1116"/>
      <c r="DH99" s="1116"/>
      <c r="DI99" s="1116"/>
      <c r="DJ99" s="1116"/>
      <c r="DK99" s="1116"/>
      <c r="DL99" s="1116"/>
      <c r="DM99" s="1116"/>
      <c r="DN99" s="1116"/>
      <c r="DO99" s="1116"/>
      <c r="DP99" s="1116"/>
      <c r="DQ99" s="1116"/>
      <c r="DR99" s="1116"/>
      <c r="DS99" s="1116"/>
      <c r="DT99" s="1116"/>
      <c r="DU99" s="1116"/>
      <c r="DV99" s="1116"/>
      <c r="DW99" s="1116"/>
      <c r="DX99" s="1116"/>
      <c r="DY99" s="1116"/>
      <c r="DZ99" s="1116"/>
      <c r="EA99" s="1116"/>
      <c r="EB99" s="1116"/>
      <c r="EC99" s="1116"/>
      <c r="ED99" s="1116"/>
      <c r="EE99" s="1116"/>
      <c r="EF99" s="1116"/>
      <c r="EG99" s="1116"/>
      <c r="EH99" s="1116"/>
      <c r="EI99" s="1116"/>
      <c r="EJ99" s="1116"/>
      <c r="EK99" s="1116"/>
      <c r="EL99" s="1116"/>
      <c r="EM99" s="1116"/>
      <c r="EN99" s="1116"/>
      <c r="EO99" s="1116"/>
      <c r="EP99" s="1116"/>
      <c r="EQ99" s="1116"/>
      <c r="ER99" s="1116"/>
      <c r="ES99" s="1116"/>
      <c r="ET99" s="1116"/>
      <c r="EU99" s="1116"/>
      <c r="EV99" s="1116"/>
      <c r="EW99" s="1116"/>
      <c r="EX99" s="1116"/>
      <c r="EY99" s="1116"/>
      <c r="EZ99" s="1116"/>
      <c r="FA99" s="1116"/>
      <c r="FB99" s="1116"/>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666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554</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59" t="s">
        <v>6</v>
      </c>
      <c r="BT106" s="460"/>
      <c r="BU106" s="460"/>
      <c r="BV106" s="460"/>
      <c r="BW106" s="460"/>
      <c r="BX106" s="460"/>
      <c r="BY106" s="460"/>
      <c r="BZ106" s="460"/>
      <c r="CA106" s="460"/>
      <c r="CB106" s="460"/>
      <c r="CC106" s="461"/>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7" t="s">
        <v>553</v>
      </c>
      <c r="EX106" s="518"/>
      <c r="EY106" s="518"/>
      <c r="EZ106" s="518"/>
      <c r="FA106" s="518"/>
      <c r="FB106" s="518"/>
      <c r="FC106" s="518"/>
      <c r="FD106" s="518"/>
      <c r="FE106" s="518"/>
      <c r="FF106" s="518"/>
      <c r="FG106" s="518"/>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62"/>
      <c r="BT107" s="463"/>
      <c r="BU107" s="463"/>
      <c r="BV107" s="463"/>
      <c r="BW107" s="463"/>
      <c r="BX107" s="463"/>
      <c r="BY107" s="463"/>
      <c r="BZ107" s="463"/>
      <c r="CA107" s="463"/>
      <c r="CB107" s="463"/>
      <c r="CC107" s="464"/>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8"/>
      <c r="EX107" s="518"/>
      <c r="EY107" s="518"/>
      <c r="EZ107" s="518"/>
      <c r="FA107" s="518"/>
      <c r="FB107" s="518"/>
      <c r="FC107" s="518"/>
      <c r="FD107" s="518"/>
      <c r="FE107" s="518"/>
      <c r="FF107" s="518"/>
      <c r="FG107" s="518"/>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65"/>
      <c r="BT108" s="466"/>
      <c r="BU108" s="466"/>
      <c r="BV108" s="466"/>
      <c r="BW108" s="466"/>
      <c r="BX108" s="466"/>
      <c r="BY108" s="466"/>
      <c r="BZ108" s="466"/>
      <c r="CA108" s="466"/>
      <c r="CB108" s="466"/>
      <c r="CC108" s="467"/>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8"/>
      <c r="EX108" s="518"/>
      <c r="EY108" s="518"/>
      <c r="EZ108" s="518"/>
      <c r="FA108" s="518"/>
      <c r="FB108" s="518"/>
      <c r="FC108" s="518"/>
      <c r="FD108" s="518"/>
      <c r="FE108" s="518"/>
      <c r="FF108" s="518"/>
      <c r="FG108" s="518"/>
      <c r="FH108" s="292"/>
    </row>
    <row r="109" spans="1:164" s="15" customFormat="1" ht="22.5" x14ac:dyDescent="0.4">
      <c r="A109" s="13"/>
      <c r="B109" s="167" t="s">
        <v>552</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552</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9" t="str">
        <f>IF(対象災害選択シート!BE27=0,"",対象災害選択シート!BI27&amp;対象災害選択シート!BJ27&amp;対象災害選択シート!BK27&amp;対象災害選択シート!BL27&amp;CHAR(10)&amp;対象災害選択シート!BI28&amp;対象災害選択シート!BJ28&amp;対象災害選択シート!BK28)</f>
        <v/>
      </c>
      <c r="D110" s="949"/>
      <c r="E110" s="949"/>
      <c r="F110" s="949"/>
      <c r="G110" s="949"/>
      <c r="H110" s="949"/>
      <c r="I110" s="949"/>
      <c r="J110" s="949"/>
      <c r="K110" s="949"/>
      <c r="L110" s="949"/>
      <c r="M110" s="949"/>
      <c r="N110" s="949"/>
      <c r="O110" s="949"/>
      <c r="P110" s="949"/>
      <c r="Q110" s="949"/>
      <c r="R110" s="949"/>
      <c r="S110" s="949"/>
      <c r="T110" s="949"/>
      <c r="U110" s="949"/>
      <c r="V110" s="949"/>
      <c r="W110" s="949"/>
      <c r="X110" s="949"/>
      <c r="Y110" s="949"/>
      <c r="Z110" s="949"/>
      <c r="AA110" s="949"/>
      <c r="AB110" s="949"/>
      <c r="AC110" s="949"/>
      <c r="AD110" s="949"/>
      <c r="AE110" s="949"/>
      <c r="AF110" s="949"/>
      <c r="AG110" s="949"/>
      <c r="AH110" s="949"/>
      <c r="AI110" s="949"/>
      <c r="AJ110" s="949"/>
      <c r="AK110" s="949"/>
      <c r="AL110" s="949"/>
      <c r="AM110" s="949"/>
      <c r="AN110" s="949"/>
      <c r="AO110" s="949"/>
      <c r="AP110" s="949"/>
      <c r="AQ110" s="949"/>
      <c r="AR110" s="949"/>
      <c r="AS110" s="949"/>
      <c r="AT110" s="949"/>
      <c r="AU110" s="949"/>
      <c r="AV110" s="949"/>
      <c r="AW110" s="949"/>
      <c r="AX110" s="949"/>
      <c r="AY110" s="949"/>
      <c r="AZ110" s="949"/>
      <c r="BA110" s="949"/>
      <c r="BB110" s="949"/>
      <c r="BC110" s="949"/>
      <c r="BD110" s="949"/>
      <c r="BE110" s="949"/>
      <c r="BF110" s="949"/>
      <c r="BG110" s="949"/>
      <c r="BH110" s="949"/>
      <c r="BI110" s="949"/>
      <c r="BJ110" s="949"/>
      <c r="BK110" s="949"/>
      <c r="BL110" s="949"/>
      <c r="BM110" s="949"/>
      <c r="BN110" s="949"/>
      <c r="BO110" s="949"/>
      <c r="BP110" s="949"/>
      <c r="BQ110" s="949"/>
      <c r="BR110" s="949"/>
      <c r="BS110" s="949"/>
      <c r="BT110" s="949"/>
      <c r="BU110" s="949"/>
      <c r="BV110" s="949"/>
      <c r="BW110" s="949"/>
      <c r="BX110" s="949"/>
      <c r="BY110" s="949"/>
      <c r="BZ110" s="949"/>
      <c r="CA110" s="949"/>
      <c r="CB110" s="949"/>
      <c r="CC110" s="949"/>
      <c r="CE110" s="13"/>
      <c r="CF110" s="13"/>
      <c r="CG110" s="949" t="s">
        <v>667</v>
      </c>
      <c r="CH110" s="949"/>
      <c r="CI110" s="949"/>
      <c r="CJ110" s="949"/>
      <c r="CK110" s="949"/>
      <c r="CL110" s="949"/>
      <c r="CM110" s="949"/>
      <c r="CN110" s="949"/>
      <c r="CO110" s="949"/>
      <c r="CP110" s="949"/>
      <c r="CQ110" s="949"/>
      <c r="CR110" s="949"/>
      <c r="CS110" s="949"/>
      <c r="CT110" s="949"/>
      <c r="CU110" s="949"/>
      <c r="CV110" s="949"/>
      <c r="CW110" s="949"/>
      <c r="CX110" s="949"/>
      <c r="CY110" s="949"/>
      <c r="CZ110" s="949"/>
      <c r="DA110" s="949"/>
      <c r="DB110" s="949"/>
      <c r="DC110" s="949"/>
      <c r="DD110" s="949"/>
      <c r="DE110" s="949"/>
      <c r="DF110" s="949"/>
      <c r="DG110" s="949"/>
      <c r="DH110" s="949"/>
      <c r="DI110" s="949"/>
      <c r="DJ110" s="949"/>
      <c r="DK110" s="949"/>
      <c r="DL110" s="949"/>
      <c r="DM110" s="949"/>
      <c r="DN110" s="949"/>
      <c r="DO110" s="949"/>
      <c r="DP110" s="949"/>
      <c r="DQ110" s="949"/>
      <c r="DR110" s="949"/>
      <c r="DS110" s="949"/>
      <c r="DT110" s="949"/>
      <c r="DU110" s="949"/>
      <c r="DV110" s="949"/>
      <c r="DW110" s="949"/>
      <c r="DX110" s="949"/>
      <c r="DY110" s="949"/>
      <c r="DZ110" s="949"/>
      <c r="EA110" s="949"/>
      <c r="EB110" s="949"/>
      <c r="EC110" s="949"/>
      <c r="ED110" s="949"/>
      <c r="EE110" s="949"/>
      <c r="EF110" s="949"/>
      <c r="EG110" s="949"/>
      <c r="EH110" s="949"/>
      <c r="EI110" s="949"/>
      <c r="EJ110" s="949"/>
      <c r="EK110" s="949"/>
      <c r="EL110" s="949"/>
      <c r="EM110" s="949"/>
      <c r="EN110" s="949"/>
      <c r="EO110" s="949"/>
      <c r="EP110" s="949"/>
      <c r="EQ110" s="949"/>
      <c r="ER110" s="949"/>
      <c r="ES110" s="949"/>
      <c r="ET110" s="949"/>
      <c r="EU110" s="949"/>
      <c r="EV110" s="949"/>
      <c r="EW110" s="949"/>
      <c r="EX110" s="949"/>
      <c r="EY110" s="949"/>
      <c r="EZ110" s="949"/>
      <c r="FA110" s="949"/>
      <c r="FB110" s="949"/>
      <c r="FC110" s="949"/>
      <c r="FD110" s="949"/>
      <c r="FE110" s="949"/>
      <c r="FF110" s="949"/>
      <c r="FG110" s="949"/>
    </row>
    <row r="111" spans="1:164" s="15" customFormat="1" ht="18.75" customHeight="1" x14ac:dyDescent="0.4">
      <c r="A111" s="13"/>
      <c r="B111" s="13"/>
      <c r="C111" s="949"/>
      <c r="D111" s="949"/>
      <c r="E111" s="949"/>
      <c r="F111" s="949"/>
      <c r="G111" s="949"/>
      <c r="H111" s="949"/>
      <c r="I111" s="949"/>
      <c r="J111" s="949"/>
      <c r="K111" s="949"/>
      <c r="L111" s="949"/>
      <c r="M111" s="949"/>
      <c r="N111" s="949"/>
      <c r="O111" s="949"/>
      <c r="P111" s="949"/>
      <c r="Q111" s="949"/>
      <c r="R111" s="949"/>
      <c r="S111" s="949"/>
      <c r="T111" s="949"/>
      <c r="U111" s="949"/>
      <c r="V111" s="949"/>
      <c r="W111" s="949"/>
      <c r="X111" s="949"/>
      <c r="Y111" s="949"/>
      <c r="Z111" s="949"/>
      <c r="AA111" s="949"/>
      <c r="AB111" s="949"/>
      <c r="AC111" s="949"/>
      <c r="AD111" s="949"/>
      <c r="AE111" s="949"/>
      <c r="AF111" s="949"/>
      <c r="AG111" s="949"/>
      <c r="AH111" s="949"/>
      <c r="AI111" s="949"/>
      <c r="AJ111" s="949"/>
      <c r="AK111" s="949"/>
      <c r="AL111" s="949"/>
      <c r="AM111" s="949"/>
      <c r="AN111" s="949"/>
      <c r="AO111" s="949"/>
      <c r="AP111" s="949"/>
      <c r="AQ111" s="949"/>
      <c r="AR111" s="949"/>
      <c r="AS111" s="949"/>
      <c r="AT111" s="949"/>
      <c r="AU111" s="949"/>
      <c r="AV111" s="949"/>
      <c r="AW111" s="949"/>
      <c r="AX111" s="949"/>
      <c r="AY111" s="949"/>
      <c r="AZ111" s="949"/>
      <c r="BA111" s="949"/>
      <c r="BB111" s="949"/>
      <c r="BC111" s="949"/>
      <c r="BD111" s="949"/>
      <c r="BE111" s="949"/>
      <c r="BF111" s="949"/>
      <c r="BG111" s="949"/>
      <c r="BH111" s="949"/>
      <c r="BI111" s="949"/>
      <c r="BJ111" s="949"/>
      <c r="BK111" s="949"/>
      <c r="BL111" s="949"/>
      <c r="BM111" s="949"/>
      <c r="BN111" s="949"/>
      <c r="BO111" s="949"/>
      <c r="BP111" s="949"/>
      <c r="BQ111" s="949"/>
      <c r="BR111" s="949"/>
      <c r="BS111" s="949"/>
      <c r="BT111" s="949"/>
      <c r="BU111" s="949"/>
      <c r="BV111" s="949"/>
      <c r="BW111" s="949"/>
      <c r="BX111" s="949"/>
      <c r="BY111" s="949"/>
      <c r="BZ111" s="949"/>
      <c r="CA111" s="949"/>
      <c r="CB111" s="949"/>
      <c r="CC111" s="949"/>
      <c r="CE111" s="13"/>
      <c r="CF111" s="13"/>
      <c r="CG111" s="949"/>
      <c r="CH111" s="949"/>
      <c r="CI111" s="949"/>
      <c r="CJ111" s="949"/>
      <c r="CK111" s="949"/>
      <c r="CL111" s="949"/>
      <c r="CM111" s="949"/>
      <c r="CN111" s="949"/>
      <c r="CO111" s="949"/>
      <c r="CP111" s="949"/>
      <c r="CQ111" s="949"/>
      <c r="CR111" s="949"/>
      <c r="CS111" s="949"/>
      <c r="CT111" s="949"/>
      <c r="CU111" s="949"/>
      <c r="CV111" s="949"/>
      <c r="CW111" s="949"/>
      <c r="CX111" s="949"/>
      <c r="CY111" s="949"/>
      <c r="CZ111" s="949"/>
      <c r="DA111" s="949"/>
      <c r="DB111" s="949"/>
      <c r="DC111" s="949"/>
      <c r="DD111" s="949"/>
      <c r="DE111" s="949"/>
      <c r="DF111" s="949"/>
      <c r="DG111" s="949"/>
      <c r="DH111" s="949"/>
      <c r="DI111" s="949"/>
      <c r="DJ111" s="949"/>
      <c r="DK111" s="949"/>
      <c r="DL111" s="949"/>
      <c r="DM111" s="949"/>
      <c r="DN111" s="949"/>
      <c r="DO111" s="949"/>
      <c r="DP111" s="949"/>
      <c r="DQ111" s="949"/>
      <c r="DR111" s="949"/>
      <c r="DS111" s="949"/>
      <c r="DT111" s="949"/>
      <c r="DU111" s="949"/>
      <c r="DV111" s="949"/>
      <c r="DW111" s="949"/>
      <c r="DX111" s="949"/>
      <c r="DY111" s="949"/>
      <c r="DZ111" s="949"/>
      <c r="EA111" s="949"/>
      <c r="EB111" s="949"/>
      <c r="EC111" s="949"/>
      <c r="ED111" s="949"/>
      <c r="EE111" s="949"/>
      <c r="EF111" s="949"/>
      <c r="EG111" s="949"/>
      <c r="EH111" s="949"/>
      <c r="EI111" s="949"/>
      <c r="EJ111" s="949"/>
      <c r="EK111" s="949"/>
      <c r="EL111" s="949"/>
      <c r="EM111" s="949"/>
      <c r="EN111" s="949"/>
      <c r="EO111" s="949"/>
      <c r="EP111" s="949"/>
      <c r="EQ111" s="949"/>
      <c r="ER111" s="949"/>
      <c r="ES111" s="949"/>
      <c r="ET111" s="949"/>
      <c r="EU111" s="949"/>
      <c r="EV111" s="949"/>
      <c r="EW111" s="949"/>
      <c r="EX111" s="949"/>
      <c r="EY111" s="949"/>
      <c r="EZ111" s="949"/>
      <c r="FA111" s="949"/>
      <c r="FB111" s="949"/>
      <c r="FC111" s="949"/>
      <c r="FD111" s="949"/>
      <c r="FE111" s="949"/>
      <c r="FF111" s="949"/>
      <c r="FG111" s="949"/>
    </row>
    <row r="112" spans="1:164" s="15" customFormat="1" ht="18.75" customHeight="1" x14ac:dyDescent="0.4">
      <c r="A112" s="13"/>
      <c r="B112" s="13"/>
      <c r="C112" s="949"/>
      <c r="D112" s="949"/>
      <c r="E112" s="949"/>
      <c r="F112" s="949"/>
      <c r="G112" s="949"/>
      <c r="H112" s="949"/>
      <c r="I112" s="949"/>
      <c r="J112" s="949"/>
      <c r="K112" s="949"/>
      <c r="L112" s="949"/>
      <c r="M112" s="949"/>
      <c r="N112" s="949"/>
      <c r="O112" s="949"/>
      <c r="P112" s="949"/>
      <c r="Q112" s="949"/>
      <c r="R112" s="949"/>
      <c r="S112" s="949"/>
      <c r="T112" s="949"/>
      <c r="U112" s="949"/>
      <c r="V112" s="949"/>
      <c r="W112" s="949"/>
      <c r="X112" s="949"/>
      <c r="Y112" s="949"/>
      <c r="Z112" s="949"/>
      <c r="AA112" s="949"/>
      <c r="AB112" s="949"/>
      <c r="AC112" s="949"/>
      <c r="AD112" s="949"/>
      <c r="AE112" s="949"/>
      <c r="AF112" s="949"/>
      <c r="AG112" s="949"/>
      <c r="AH112" s="949"/>
      <c r="AI112" s="949"/>
      <c r="AJ112" s="949"/>
      <c r="AK112" s="949"/>
      <c r="AL112" s="949"/>
      <c r="AM112" s="949"/>
      <c r="AN112" s="949"/>
      <c r="AO112" s="949"/>
      <c r="AP112" s="949"/>
      <c r="AQ112" s="949"/>
      <c r="AR112" s="949"/>
      <c r="AS112" s="949"/>
      <c r="AT112" s="949"/>
      <c r="AU112" s="949"/>
      <c r="AV112" s="949"/>
      <c r="AW112" s="949"/>
      <c r="AX112" s="949"/>
      <c r="AY112" s="949"/>
      <c r="AZ112" s="949"/>
      <c r="BA112" s="949"/>
      <c r="BB112" s="949"/>
      <c r="BC112" s="949"/>
      <c r="BD112" s="949"/>
      <c r="BE112" s="949"/>
      <c r="BF112" s="949"/>
      <c r="BG112" s="949"/>
      <c r="BH112" s="949"/>
      <c r="BI112" s="949"/>
      <c r="BJ112" s="949"/>
      <c r="BK112" s="949"/>
      <c r="BL112" s="949"/>
      <c r="BM112" s="949"/>
      <c r="BN112" s="949"/>
      <c r="BO112" s="949"/>
      <c r="BP112" s="949"/>
      <c r="BQ112" s="949"/>
      <c r="BR112" s="949"/>
      <c r="BS112" s="949"/>
      <c r="BT112" s="949"/>
      <c r="BU112" s="949"/>
      <c r="BV112" s="949"/>
      <c r="BW112" s="949"/>
      <c r="BX112" s="949"/>
      <c r="BY112" s="949"/>
      <c r="BZ112" s="949"/>
      <c r="CA112" s="949"/>
      <c r="CB112" s="949"/>
      <c r="CC112" s="949"/>
      <c r="CE112" s="13"/>
      <c r="CF112" s="13"/>
      <c r="CG112" s="949"/>
      <c r="CH112" s="949"/>
      <c r="CI112" s="949"/>
      <c r="CJ112" s="949"/>
      <c r="CK112" s="949"/>
      <c r="CL112" s="949"/>
      <c r="CM112" s="949"/>
      <c r="CN112" s="949"/>
      <c r="CO112" s="949"/>
      <c r="CP112" s="949"/>
      <c r="CQ112" s="949"/>
      <c r="CR112" s="949"/>
      <c r="CS112" s="949"/>
      <c r="CT112" s="949"/>
      <c r="CU112" s="949"/>
      <c r="CV112" s="949"/>
      <c r="CW112" s="949"/>
      <c r="CX112" s="949"/>
      <c r="CY112" s="949"/>
      <c r="CZ112" s="949"/>
      <c r="DA112" s="949"/>
      <c r="DB112" s="949"/>
      <c r="DC112" s="949"/>
      <c r="DD112" s="949"/>
      <c r="DE112" s="949"/>
      <c r="DF112" s="949"/>
      <c r="DG112" s="949"/>
      <c r="DH112" s="949"/>
      <c r="DI112" s="949"/>
      <c r="DJ112" s="949"/>
      <c r="DK112" s="949"/>
      <c r="DL112" s="949"/>
      <c r="DM112" s="949"/>
      <c r="DN112" s="949"/>
      <c r="DO112" s="949"/>
      <c r="DP112" s="949"/>
      <c r="DQ112" s="949"/>
      <c r="DR112" s="949"/>
      <c r="DS112" s="949"/>
      <c r="DT112" s="949"/>
      <c r="DU112" s="949"/>
      <c r="DV112" s="949"/>
      <c r="DW112" s="949"/>
      <c r="DX112" s="949"/>
      <c r="DY112" s="949"/>
      <c r="DZ112" s="949"/>
      <c r="EA112" s="949"/>
      <c r="EB112" s="949"/>
      <c r="EC112" s="949"/>
      <c r="ED112" s="949"/>
      <c r="EE112" s="949"/>
      <c r="EF112" s="949"/>
      <c r="EG112" s="949"/>
      <c r="EH112" s="949"/>
      <c r="EI112" s="949"/>
      <c r="EJ112" s="949"/>
      <c r="EK112" s="949"/>
      <c r="EL112" s="949"/>
      <c r="EM112" s="949"/>
      <c r="EN112" s="949"/>
      <c r="EO112" s="949"/>
      <c r="EP112" s="949"/>
      <c r="EQ112" s="949"/>
      <c r="ER112" s="949"/>
      <c r="ES112" s="949"/>
      <c r="ET112" s="949"/>
      <c r="EU112" s="949"/>
      <c r="EV112" s="949"/>
      <c r="EW112" s="949"/>
      <c r="EX112" s="949"/>
      <c r="EY112" s="949"/>
      <c r="EZ112" s="949"/>
      <c r="FA112" s="949"/>
      <c r="FB112" s="949"/>
      <c r="FC112" s="949"/>
      <c r="FD112" s="949"/>
      <c r="FE112" s="949"/>
      <c r="FF112" s="949"/>
      <c r="FG112" s="949"/>
    </row>
    <row r="113" spans="1:163" s="15" customFormat="1" ht="18.75" customHeight="1" x14ac:dyDescent="0.4">
      <c r="A113" s="13"/>
      <c r="B113" s="13"/>
      <c r="C113" s="949"/>
      <c r="D113" s="949"/>
      <c r="E113" s="949"/>
      <c r="F113" s="949"/>
      <c r="G113" s="949"/>
      <c r="H113" s="949"/>
      <c r="I113" s="949"/>
      <c r="J113" s="949"/>
      <c r="K113" s="949"/>
      <c r="L113" s="949"/>
      <c r="M113" s="949"/>
      <c r="N113" s="949"/>
      <c r="O113" s="949"/>
      <c r="P113" s="949"/>
      <c r="Q113" s="949"/>
      <c r="R113" s="949"/>
      <c r="S113" s="949"/>
      <c r="T113" s="949"/>
      <c r="U113" s="949"/>
      <c r="V113" s="949"/>
      <c r="W113" s="949"/>
      <c r="X113" s="949"/>
      <c r="Y113" s="949"/>
      <c r="Z113" s="949"/>
      <c r="AA113" s="949"/>
      <c r="AB113" s="949"/>
      <c r="AC113" s="949"/>
      <c r="AD113" s="949"/>
      <c r="AE113" s="949"/>
      <c r="AF113" s="949"/>
      <c r="AG113" s="949"/>
      <c r="AH113" s="949"/>
      <c r="AI113" s="949"/>
      <c r="AJ113" s="949"/>
      <c r="AK113" s="949"/>
      <c r="AL113" s="949"/>
      <c r="AM113" s="949"/>
      <c r="AN113" s="949"/>
      <c r="AO113" s="949"/>
      <c r="AP113" s="949"/>
      <c r="AQ113" s="949"/>
      <c r="AR113" s="949"/>
      <c r="AS113" s="949"/>
      <c r="AT113" s="949"/>
      <c r="AU113" s="949"/>
      <c r="AV113" s="949"/>
      <c r="AW113" s="949"/>
      <c r="AX113" s="949"/>
      <c r="AY113" s="949"/>
      <c r="AZ113" s="949"/>
      <c r="BA113" s="949"/>
      <c r="BB113" s="949"/>
      <c r="BC113" s="949"/>
      <c r="BD113" s="949"/>
      <c r="BE113" s="949"/>
      <c r="BF113" s="949"/>
      <c r="BG113" s="949"/>
      <c r="BH113" s="949"/>
      <c r="BI113" s="949"/>
      <c r="BJ113" s="949"/>
      <c r="BK113" s="949"/>
      <c r="BL113" s="949"/>
      <c r="BM113" s="949"/>
      <c r="BN113" s="949"/>
      <c r="BO113" s="949"/>
      <c r="BP113" s="949"/>
      <c r="BQ113" s="949"/>
      <c r="BR113" s="949"/>
      <c r="BS113" s="949"/>
      <c r="BT113" s="949"/>
      <c r="BU113" s="949"/>
      <c r="BV113" s="949"/>
      <c r="BW113" s="949"/>
      <c r="BX113" s="949"/>
      <c r="BY113" s="949"/>
      <c r="BZ113" s="949"/>
      <c r="CA113" s="949"/>
      <c r="CB113" s="949"/>
      <c r="CC113" s="949"/>
      <c r="CE113" s="13"/>
      <c r="CF113" s="13"/>
      <c r="CG113" s="949"/>
      <c r="CH113" s="949"/>
      <c r="CI113" s="949"/>
      <c r="CJ113" s="949"/>
      <c r="CK113" s="949"/>
      <c r="CL113" s="949"/>
      <c r="CM113" s="949"/>
      <c r="CN113" s="949"/>
      <c r="CO113" s="949"/>
      <c r="CP113" s="949"/>
      <c r="CQ113" s="949"/>
      <c r="CR113" s="949"/>
      <c r="CS113" s="949"/>
      <c r="CT113" s="949"/>
      <c r="CU113" s="949"/>
      <c r="CV113" s="949"/>
      <c r="CW113" s="949"/>
      <c r="CX113" s="949"/>
      <c r="CY113" s="949"/>
      <c r="CZ113" s="949"/>
      <c r="DA113" s="949"/>
      <c r="DB113" s="949"/>
      <c r="DC113" s="949"/>
      <c r="DD113" s="949"/>
      <c r="DE113" s="949"/>
      <c r="DF113" s="949"/>
      <c r="DG113" s="949"/>
      <c r="DH113" s="949"/>
      <c r="DI113" s="949"/>
      <c r="DJ113" s="949"/>
      <c r="DK113" s="949"/>
      <c r="DL113" s="949"/>
      <c r="DM113" s="949"/>
      <c r="DN113" s="949"/>
      <c r="DO113" s="949"/>
      <c r="DP113" s="949"/>
      <c r="DQ113" s="949"/>
      <c r="DR113" s="949"/>
      <c r="DS113" s="949"/>
      <c r="DT113" s="949"/>
      <c r="DU113" s="949"/>
      <c r="DV113" s="949"/>
      <c r="DW113" s="949"/>
      <c r="DX113" s="949"/>
      <c r="DY113" s="949"/>
      <c r="DZ113" s="949"/>
      <c r="EA113" s="949"/>
      <c r="EB113" s="949"/>
      <c r="EC113" s="949"/>
      <c r="ED113" s="949"/>
      <c r="EE113" s="949"/>
      <c r="EF113" s="949"/>
      <c r="EG113" s="949"/>
      <c r="EH113" s="949"/>
      <c r="EI113" s="949"/>
      <c r="EJ113" s="949"/>
      <c r="EK113" s="949"/>
      <c r="EL113" s="949"/>
      <c r="EM113" s="949"/>
      <c r="EN113" s="949"/>
      <c r="EO113" s="949"/>
      <c r="EP113" s="949"/>
      <c r="EQ113" s="949"/>
      <c r="ER113" s="949"/>
      <c r="ES113" s="949"/>
      <c r="ET113" s="949"/>
      <c r="EU113" s="949"/>
      <c r="EV113" s="949"/>
      <c r="EW113" s="949"/>
      <c r="EX113" s="949"/>
      <c r="EY113" s="949"/>
      <c r="EZ113" s="949"/>
      <c r="FA113" s="949"/>
      <c r="FB113" s="949"/>
      <c r="FC113" s="949"/>
      <c r="FD113" s="949"/>
      <c r="FE113" s="949"/>
      <c r="FF113" s="949"/>
      <c r="FG113" s="949"/>
    </row>
    <row r="114" spans="1:163" s="15" customFormat="1" ht="18.75" customHeight="1" x14ac:dyDescent="0.4">
      <c r="A114" s="13"/>
      <c r="B114" s="13"/>
      <c r="C114" s="949"/>
      <c r="D114" s="949"/>
      <c r="E114" s="949"/>
      <c r="F114" s="949"/>
      <c r="G114" s="949"/>
      <c r="H114" s="949"/>
      <c r="I114" s="949"/>
      <c r="J114" s="949"/>
      <c r="K114" s="949"/>
      <c r="L114" s="949"/>
      <c r="M114" s="949"/>
      <c r="N114" s="949"/>
      <c r="O114" s="949"/>
      <c r="P114" s="949"/>
      <c r="Q114" s="949"/>
      <c r="R114" s="949"/>
      <c r="S114" s="949"/>
      <c r="T114" s="949"/>
      <c r="U114" s="949"/>
      <c r="V114" s="949"/>
      <c r="W114" s="949"/>
      <c r="X114" s="949"/>
      <c r="Y114" s="949"/>
      <c r="Z114" s="949"/>
      <c r="AA114" s="949"/>
      <c r="AB114" s="949"/>
      <c r="AC114" s="949"/>
      <c r="AD114" s="949"/>
      <c r="AE114" s="949"/>
      <c r="AF114" s="949"/>
      <c r="AG114" s="949"/>
      <c r="AH114" s="949"/>
      <c r="AI114" s="949"/>
      <c r="AJ114" s="949"/>
      <c r="AK114" s="949"/>
      <c r="AL114" s="949"/>
      <c r="AM114" s="949"/>
      <c r="AN114" s="949"/>
      <c r="AO114" s="949"/>
      <c r="AP114" s="949"/>
      <c r="AQ114" s="949"/>
      <c r="AR114" s="949"/>
      <c r="AS114" s="949"/>
      <c r="AT114" s="949"/>
      <c r="AU114" s="949"/>
      <c r="AV114" s="949"/>
      <c r="AW114" s="949"/>
      <c r="AX114" s="949"/>
      <c r="AY114" s="949"/>
      <c r="AZ114" s="949"/>
      <c r="BA114" s="949"/>
      <c r="BB114" s="949"/>
      <c r="BC114" s="949"/>
      <c r="BD114" s="949"/>
      <c r="BE114" s="949"/>
      <c r="BF114" s="949"/>
      <c r="BG114" s="949"/>
      <c r="BH114" s="949"/>
      <c r="BI114" s="949"/>
      <c r="BJ114" s="949"/>
      <c r="BK114" s="949"/>
      <c r="BL114" s="949"/>
      <c r="BM114" s="949"/>
      <c r="BN114" s="949"/>
      <c r="BO114" s="949"/>
      <c r="BP114" s="949"/>
      <c r="BQ114" s="949"/>
      <c r="BR114" s="949"/>
      <c r="BS114" s="949"/>
      <c r="BT114" s="949"/>
      <c r="BU114" s="949"/>
      <c r="BV114" s="949"/>
      <c r="BW114" s="949"/>
      <c r="BX114" s="949"/>
      <c r="BY114" s="949"/>
      <c r="BZ114" s="949"/>
      <c r="CA114" s="949"/>
      <c r="CB114" s="949"/>
      <c r="CC114" s="949"/>
      <c r="CE114" s="13"/>
      <c r="CF114" s="13"/>
      <c r="CG114" s="949"/>
      <c r="CH114" s="949"/>
      <c r="CI114" s="949"/>
      <c r="CJ114" s="949"/>
      <c r="CK114" s="949"/>
      <c r="CL114" s="949"/>
      <c r="CM114" s="949"/>
      <c r="CN114" s="949"/>
      <c r="CO114" s="949"/>
      <c r="CP114" s="949"/>
      <c r="CQ114" s="949"/>
      <c r="CR114" s="949"/>
      <c r="CS114" s="949"/>
      <c r="CT114" s="949"/>
      <c r="CU114" s="949"/>
      <c r="CV114" s="949"/>
      <c r="CW114" s="949"/>
      <c r="CX114" s="949"/>
      <c r="CY114" s="949"/>
      <c r="CZ114" s="949"/>
      <c r="DA114" s="949"/>
      <c r="DB114" s="949"/>
      <c r="DC114" s="949"/>
      <c r="DD114" s="949"/>
      <c r="DE114" s="949"/>
      <c r="DF114" s="949"/>
      <c r="DG114" s="949"/>
      <c r="DH114" s="949"/>
      <c r="DI114" s="949"/>
      <c r="DJ114" s="949"/>
      <c r="DK114" s="949"/>
      <c r="DL114" s="949"/>
      <c r="DM114" s="949"/>
      <c r="DN114" s="949"/>
      <c r="DO114" s="949"/>
      <c r="DP114" s="949"/>
      <c r="DQ114" s="949"/>
      <c r="DR114" s="949"/>
      <c r="DS114" s="949"/>
      <c r="DT114" s="949"/>
      <c r="DU114" s="949"/>
      <c r="DV114" s="949"/>
      <c r="DW114" s="949"/>
      <c r="DX114" s="949"/>
      <c r="DY114" s="949"/>
      <c r="DZ114" s="949"/>
      <c r="EA114" s="949"/>
      <c r="EB114" s="949"/>
      <c r="EC114" s="949"/>
      <c r="ED114" s="949"/>
      <c r="EE114" s="949"/>
      <c r="EF114" s="949"/>
      <c r="EG114" s="949"/>
      <c r="EH114" s="949"/>
      <c r="EI114" s="949"/>
      <c r="EJ114" s="949"/>
      <c r="EK114" s="949"/>
      <c r="EL114" s="949"/>
      <c r="EM114" s="949"/>
      <c r="EN114" s="949"/>
      <c r="EO114" s="949"/>
      <c r="EP114" s="949"/>
      <c r="EQ114" s="949"/>
      <c r="ER114" s="949"/>
      <c r="ES114" s="949"/>
      <c r="ET114" s="949"/>
      <c r="EU114" s="949"/>
      <c r="EV114" s="949"/>
      <c r="EW114" s="949"/>
      <c r="EX114" s="949"/>
      <c r="EY114" s="949"/>
      <c r="EZ114" s="949"/>
      <c r="FA114" s="949"/>
      <c r="FB114" s="949"/>
      <c r="FC114" s="949"/>
      <c r="FD114" s="949"/>
      <c r="FE114" s="949"/>
      <c r="FF114" s="949"/>
      <c r="FG114" s="949"/>
    </row>
    <row r="115" spans="1:163" s="15" customFormat="1" ht="18.75" customHeight="1" x14ac:dyDescent="0.4">
      <c r="A115" s="13"/>
      <c r="B115" s="13"/>
      <c r="C115" s="949"/>
      <c r="D115" s="949"/>
      <c r="E115" s="949"/>
      <c r="F115" s="949"/>
      <c r="G115" s="949"/>
      <c r="H115" s="949"/>
      <c r="I115" s="949"/>
      <c r="J115" s="949"/>
      <c r="K115" s="949"/>
      <c r="L115" s="949"/>
      <c r="M115" s="949"/>
      <c r="N115" s="949"/>
      <c r="O115" s="949"/>
      <c r="P115" s="949"/>
      <c r="Q115" s="949"/>
      <c r="R115" s="949"/>
      <c r="S115" s="949"/>
      <c r="T115" s="949"/>
      <c r="U115" s="949"/>
      <c r="V115" s="949"/>
      <c r="W115" s="949"/>
      <c r="X115" s="949"/>
      <c r="Y115" s="949"/>
      <c r="Z115" s="949"/>
      <c r="AA115" s="949"/>
      <c r="AB115" s="949"/>
      <c r="AC115" s="949"/>
      <c r="AD115" s="949"/>
      <c r="AE115" s="949"/>
      <c r="AF115" s="949"/>
      <c r="AG115" s="949"/>
      <c r="AH115" s="949"/>
      <c r="AI115" s="949"/>
      <c r="AJ115" s="949"/>
      <c r="AK115" s="949"/>
      <c r="AL115" s="949"/>
      <c r="AM115" s="949"/>
      <c r="AN115" s="949"/>
      <c r="AO115" s="949"/>
      <c r="AP115" s="949"/>
      <c r="AQ115" s="949"/>
      <c r="AR115" s="949"/>
      <c r="AS115" s="949"/>
      <c r="AT115" s="949"/>
      <c r="AU115" s="949"/>
      <c r="AV115" s="949"/>
      <c r="AW115" s="949"/>
      <c r="AX115" s="949"/>
      <c r="AY115" s="949"/>
      <c r="AZ115" s="949"/>
      <c r="BA115" s="949"/>
      <c r="BB115" s="949"/>
      <c r="BC115" s="949"/>
      <c r="BD115" s="949"/>
      <c r="BE115" s="949"/>
      <c r="BF115" s="949"/>
      <c r="BG115" s="949"/>
      <c r="BH115" s="949"/>
      <c r="BI115" s="949"/>
      <c r="BJ115" s="949"/>
      <c r="BK115" s="949"/>
      <c r="BL115" s="949"/>
      <c r="BM115" s="949"/>
      <c r="BN115" s="949"/>
      <c r="BO115" s="949"/>
      <c r="BP115" s="949"/>
      <c r="BQ115" s="949"/>
      <c r="BR115" s="949"/>
      <c r="BS115" s="949"/>
      <c r="BT115" s="949"/>
      <c r="BU115" s="949"/>
      <c r="BV115" s="949"/>
      <c r="BW115" s="949"/>
      <c r="BX115" s="949"/>
      <c r="BY115" s="949"/>
      <c r="BZ115" s="949"/>
      <c r="CA115" s="949"/>
      <c r="CB115" s="949"/>
      <c r="CC115" s="949"/>
      <c r="CE115" s="13"/>
      <c r="CF115" s="13"/>
      <c r="CG115" s="949"/>
      <c r="CH115" s="949"/>
      <c r="CI115" s="949"/>
      <c r="CJ115" s="949"/>
      <c r="CK115" s="949"/>
      <c r="CL115" s="949"/>
      <c r="CM115" s="949"/>
      <c r="CN115" s="949"/>
      <c r="CO115" s="949"/>
      <c r="CP115" s="949"/>
      <c r="CQ115" s="949"/>
      <c r="CR115" s="949"/>
      <c r="CS115" s="949"/>
      <c r="CT115" s="949"/>
      <c r="CU115" s="949"/>
      <c r="CV115" s="949"/>
      <c r="CW115" s="949"/>
      <c r="CX115" s="949"/>
      <c r="CY115" s="949"/>
      <c r="CZ115" s="949"/>
      <c r="DA115" s="949"/>
      <c r="DB115" s="949"/>
      <c r="DC115" s="949"/>
      <c r="DD115" s="949"/>
      <c r="DE115" s="949"/>
      <c r="DF115" s="949"/>
      <c r="DG115" s="949"/>
      <c r="DH115" s="949"/>
      <c r="DI115" s="949"/>
      <c r="DJ115" s="949"/>
      <c r="DK115" s="949"/>
      <c r="DL115" s="949"/>
      <c r="DM115" s="949"/>
      <c r="DN115" s="949"/>
      <c r="DO115" s="949"/>
      <c r="DP115" s="949"/>
      <c r="DQ115" s="949"/>
      <c r="DR115" s="949"/>
      <c r="DS115" s="949"/>
      <c r="DT115" s="949"/>
      <c r="DU115" s="949"/>
      <c r="DV115" s="949"/>
      <c r="DW115" s="949"/>
      <c r="DX115" s="949"/>
      <c r="DY115" s="949"/>
      <c r="DZ115" s="949"/>
      <c r="EA115" s="949"/>
      <c r="EB115" s="949"/>
      <c r="EC115" s="949"/>
      <c r="ED115" s="949"/>
      <c r="EE115" s="949"/>
      <c r="EF115" s="949"/>
      <c r="EG115" s="949"/>
      <c r="EH115" s="949"/>
      <c r="EI115" s="949"/>
      <c r="EJ115" s="949"/>
      <c r="EK115" s="949"/>
      <c r="EL115" s="949"/>
      <c r="EM115" s="949"/>
      <c r="EN115" s="949"/>
      <c r="EO115" s="949"/>
      <c r="EP115" s="949"/>
      <c r="EQ115" s="949"/>
      <c r="ER115" s="949"/>
      <c r="ES115" s="949"/>
      <c r="ET115" s="949"/>
      <c r="EU115" s="949"/>
      <c r="EV115" s="949"/>
      <c r="EW115" s="949"/>
      <c r="EX115" s="949"/>
      <c r="EY115" s="949"/>
      <c r="EZ115" s="949"/>
      <c r="FA115" s="949"/>
      <c r="FB115" s="949"/>
      <c r="FC115" s="949"/>
      <c r="FD115" s="949"/>
      <c r="FE115" s="949"/>
      <c r="FF115" s="949"/>
      <c r="FG115" s="949"/>
    </row>
    <row r="116" spans="1:163" s="15" customFormat="1" ht="20.25" x14ac:dyDescent="0.4">
      <c r="A116" s="13"/>
      <c r="B116" s="13"/>
      <c r="C116" s="122"/>
      <c r="D116" s="122"/>
      <c r="E116" s="269" t="str">
        <f>IF(対象災害選択シート!BL29&lt;&gt;"",対象災害選択シート!BL29,"")</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699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551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551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2.5" x14ac:dyDescent="0.4">
      <c r="A119" s="13"/>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22"/>
      <c r="Y119" s="122"/>
      <c r="Z119" s="122"/>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CE119" s="13"/>
      <c r="CF119" s="167"/>
      <c r="CG119" s="167"/>
      <c r="CH119" s="167"/>
      <c r="CI119" s="167"/>
      <c r="CJ119" s="167"/>
      <c r="CK119" s="167"/>
      <c r="CL119" s="167"/>
      <c r="CM119" s="167"/>
      <c r="CN119" s="167"/>
      <c r="CO119" s="167"/>
      <c r="CP119" s="167"/>
      <c r="CQ119" s="167"/>
      <c r="CR119" s="167"/>
      <c r="CS119" s="167"/>
      <c r="CT119" s="167"/>
      <c r="CU119" s="167"/>
      <c r="CV119" s="167"/>
      <c r="CW119" s="167"/>
      <c r="CX119" s="167"/>
      <c r="CY119" s="167"/>
      <c r="CZ119" s="167"/>
      <c r="DA119" s="167"/>
      <c r="DB119" s="122"/>
      <c r="DC119" s="122"/>
      <c r="DD119" s="122"/>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row>
    <row r="120" spans="1:163" s="15" customFormat="1" ht="22.5" x14ac:dyDescent="0.4">
      <c r="A120" s="13"/>
      <c r="B120" s="167"/>
      <c r="C120" s="167"/>
      <c r="D120" s="167"/>
      <c r="E120" s="960" t="s">
        <v>672</v>
      </c>
      <c r="F120" s="960"/>
      <c r="G120" s="960"/>
      <c r="H120" s="960"/>
      <c r="I120" s="960"/>
      <c r="J120" s="960"/>
      <c r="K120" s="960"/>
      <c r="L120" s="960"/>
      <c r="M120" s="960"/>
      <c r="N120" s="960"/>
      <c r="O120" s="960"/>
      <c r="P120" s="960"/>
      <c r="Q120" s="960"/>
      <c r="R120" s="960"/>
      <c r="S120" s="960"/>
      <c r="T120" s="960"/>
      <c r="U120" s="960"/>
      <c r="V120" s="960"/>
      <c r="W120" s="960"/>
      <c r="X120" s="960"/>
      <c r="Y120" s="960"/>
      <c r="Z120" s="960"/>
      <c r="AA120" s="960"/>
      <c r="AB120" s="960"/>
      <c r="AC120" s="960"/>
      <c r="AD120" s="960"/>
      <c r="AE120" s="960"/>
      <c r="AF120" s="960"/>
      <c r="AG120" s="960"/>
      <c r="AH120" s="960"/>
      <c r="AI120" s="960"/>
      <c r="AJ120" s="960"/>
      <c r="AK120" s="960"/>
      <c r="AL120" s="960"/>
      <c r="AM120" s="960"/>
      <c r="AN120" s="960"/>
      <c r="AO120" s="960"/>
      <c r="AP120" s="960"/>
      <c r="AQ120" s="960"/>
      <c r="AR120" s="960"/>
      <c r="AS120" s="960"/>
      <c r="AT120" s="960"/>
      <c r="AU120" s="960"/>
      <c r="AV120" s="960"/>
      <c r="AW120" s="960"/>
      <c r="AX120" s="960"/>
      <c r="AY120" s="960"/>
      <c r="AZ120" s="960"/>
      <c r="BA120" s="960"/>
      <c r="BB120" s="960"/>
      <c r="BC120" s="960"/>
      <c r="BD120" s="960"/>
      <c r="BE120" s="960"/>
      <c r="BF120" s="960"/>
      <c r="BG120" s="960"/>
      <c r="BH120" s="960"/>
      <c r="BI120" s="960"/>
      <c r="BJ120" s="960"/>
      <c r="BK120" s="960"/>
      <c r="BL120" s="960"/>
      <c r="BM120" s="960"/>
      <c r="BN120" s="960"/>
      <c r="BO120" s="960"/>
      <c r="BP120" s="960"/>
      <c r="BQ120" s="960"/>
      <c r="BR120" s="960"/>
      <c r="BS120" s="960"/>
      <c r="BT120" s="960"/>
      <c r="BU120" s="960"/>
      <c r="BV120" s="960"/>
      <c r="CE120" s="13"/>
      <c r="CF120" s="167"/>
      <c r="CG120" s="167"/>
      <c r="CH120" s="167"/>
      <c r="CI120" s="960" t="s">
        <v>672</v>
      </c>
      <c r="CJ120" s="960"/>
      <c r="CK120" s="960"/>
      <c r="CL120" s="960"/>
      <c r="CM120" s="960"/>
      <c r="CN120" s="960"/>
      <c r="CO120" s="960"/>
      <c r="CP120" s="960"/>
      <c r="CQ120" s="960"/>
      <c r="CR120" s="960"/>
      <c r="CS120" s="960"/>
      <c r="CT120" s="960"/>
      <c r="CU120" s="960"/>
      <c r="CV120" s="960"/>
      <c r="CW120" s="960"/>
      <c r="CX120" s="960"/>
      <c r="CY120" s="960"/>
      <c r="CZ120" s="960"/>
      <c r="DA120" s="960"/>
      <c r="DB120" s="960"/>
      <c r="DC120" s="960"/>
      <c r="DD120" s="960"/>
      <c r="DE120" s="960"/>
      <c r="DF120" s="960"/>
      <c r="DG120" s="960"/>
      <c r="DH120" s="960"/>
      <c r="DI120" s="960"/>
      <c r="DJ120" s="960"/>
      <c r="DK120" s="960"/>
      <c r="DL120" s="960"/>
      <c r="DM120" s="960"/>
      <c r="DN120" s="960"/>
      <c r="DO120" s="960"/>
      <c r="DP120" s="960"/>
      <c r="DQ120" s="960"/>
      <c r="DR120" s="960"/>
      <c r="DS120" s="960"/>
      <c r="DT120" s="960"/>
      <c r="DU120" s="960"/>
      <c r="DV120" s="960"/>
      <c r="DW120" s="960"/>
      <c r="DX120" s="960"/>
      <c r="DY120" s="960"/>
      <c r="DZ120" s="960"/>
      <c r="EA120" s="960"/>
      <c r="EB120" s="960"/>
      <c r="EC120" s="960"/>
      <c r="ED120" s="960"/>
      <c r="EE120" s="960"/>
      <c r="EF120" s="960"/>
      <c r="EG120" s="960"/>
      <c r="EH120" s="960"/>
      <c r="EI120" s="960"/>
      <c r="EJ120" s="960"/>
      <c r="EK120" s="960"/>
      <c r="EL120" s="960"/>
      <c r="EM120" s="960"/>
      <c r="EN120" s="960"/>
      <c r="EO120" s="960"/>
      <c r="EP120" s="960"/>
      <c r="EQ120" s="960"/>
      <c r="ER120" s="960"/>
      <c r="ES120" s="960"/>
      <c r="ET120" s="960"/>
      <c r="EU120" s="960"/>
      <c r="EV120" s="960"/>
      <c r="EW120" s="960"/>
      <c r="EX120" s="960"/>
      <c r="EY120" s="960"/>
      <c r="EZ120" s="960"/>
    </row>
    <row r="121" spans="1:163" s="15" customFormat="1" ht="22.5" x14ac:dyDescent="0.4">
      <c r="A121" s="13"/>
      <c r="B121" s="167"/>
      <c r="C121" s="167"/>
      <c r="D121" s="167"/>
      <c r="E121" s="961" t="s">
        <v>673</v>
      </c>
      <c r="F121" s="961"/>
      <c r="G121" s="961"/>
      <c r="H121" s="961"/>
      <c r="I121" s="961"/>
      <c r="J121" s="961"/>
      <c r="K121" s="961"/>
      <c r="L121" s="961"/>
      <c r="M121" s="961"/>
      <c r="N121" s="961"/>
      <c r="O121" s="961"/>
      <c r="P121" s="961"/>
      <c r="Q121" s="961"/>
      <c r="R121" s="961"/>
      <c r="S121" s="961"/>
      <c r="T121" s="961"/>
      <c r="U121" s="961"/>
      <c r="V121" s="961"/>
      <c r="W121" s="961"/>
      <c r="X121" s="961"/>
      <c r="Y121" s="961"/>
      <c r="Z121" s="961"/>
      <c r="AA121" s="961"/>
      <c r="AB121" s="961"/>
      <c r="AC121" s="961"/>
      <c r="AD121" s="961"/>
      <c r="AE121" s="961"/>
      <c r="AF121" s="961"/>
      <c r="AG121" s="961"/>
      <c r="AH121" s="961"/>
      <c r="AI121" s="961"/>
      <c r="AJ121" s="961"/>
      <c r="AK121" s="961"/>
      <c r="AL121" s="961"/>
      <c r="AM121" s="961"/>
      <c r="AN121" s="961"/>
      <c r="AO121" s="961"/>
      <c r="AP121" s="961"/>
      <c r="AQ121" s="961"/>
      <c r="AR121" s="961"/>
      <c r="AS121" s="961"/>
      <c r="AT121" s="961"/>
      <c r="AU121" s="961"/>
      <c r="AV121" s="961"/>
      <c r="AW121" s="961"/>
      <c r="AX121" s="961"/>
      <c r="AY121" s="961"/>
      <c r="AZ121" s="961"/>
      <c r="BA121" s="961"/>
      <c r="BB121" s="961"/>
      <c r="BC121" s="961"/>
      <c r="BD121" s="961"/>
      <c r="BE121" s="961"/>
      <c r="BF121" s="961"/>
      <c r="BG121" s="961"/>
      <c r="BH121" s="961"/>
      <c r="BI121" s="961"/>
      <c r="BJ121" s="961"/>
      <c r="BK121" s="961"/>
      <c r="BL121" s="961"/>
      <c r="BM121" s="961"/>
      <c r="BN121" s="961"/>
      <c r="BO121" s="961"/>
      <c r="BP121" s="961"/>
      <c r="BQ121" s="961"/>
      <c r="BR121" s="961"/>
      <c r="BS121" s="961"/>
      <c r="BT121" s="961"/>
      <c r="BU121" s="961"/>
      <c r="BV121" s="961"/>
      <c r="CE121" s="13"/>
      <c r="CF121" s="167"/>
      <c r="CG121" s="167"/>
      <c r="CH121" s="167"/>
      <c r="CI121" s="961" t="s">
        <v>674</v>
      </c>
      <c r="CJ121" s="961"/>
      <c r="CK121" s="961"/>
      <c r="CL121" s="961"/>
      <c r="CM121" s="961"/>
      <c r="CN121" s="961"/>
      <c r="CO121" s="961"/>
      <c r="CP121" s="961"/>
      <c r="CQ121" s="961"/>
      <c r="CR121" s="961"/>
      <c r="CS121" s="961"/>
      <c r="CT121" s="961"/>
      <c r="CU121" s="961"/>
      <c r="CV121" s="961"/>
      <c r="CW121" s="961"/>
      <c r="CX121" s="961"/>
      <c r="CY121" s="961"/>
      <c r="CZ121" s="961"/>
      <c r="DA121" s="961"/>
      <c r="DB121" s="961"/>
      <c r="DC121" s="961"/>
      <c r="DD121" s="961"/>
      <c r="DE121" s="961"/>
      <c r="DF121" s="961"/>
      <c r="DG121" s="961"/>
      <c r="DH121" s="961"/>
      <c r="DI121" s="961"/>
      <c r="DJ121" s="961"/>
      <c r="DK121" s="961"/>
      <c r="DL121" s="961"/>
      <c r="DM121" s="961"/>
      <c r="DN121" s="961"/>
      <c r="DO121" s="961"/>
      <c r="DP121" s="961"/>
      <c r="DQ121" s="961"/>
      <c r="DR121" s="961"/>
      <c r="DS121" s="961"/>
      <c r="DT121" s="961"/>
      <c r="DU121" s="961"/>
      <c r="DV121" s="961"/>
      <c r="DW121" s="961"/>
      <c r="DX121" s="961"/>
      <c r="DY121" s="961"/>
      <c r="DZ121" s="961"/>
      <c r="EA121" s="961"/>
      <c r="EB121" s="961"/>
      <c r="EC121" s="961"/>
      <c r="ED121" s="961"/>
      <c r="EE121" s="961"/>
      <c r="EF121" s="961"/>
      <c r="EG121" s="961"/>
      <c r="EH121" s="961"/>
      <c r="EI121" s="961"/>
      <c r="EJ121" s="961"/>
      <c r="EK121" s="961"/>
      <c r="EL121" s="961"/>
      <c r="EM121" s="961"/>
      <c r="EN121" s="961"/>
      <c r="EO121" s="961"/>
      <c r="EP121" s="961"/>
      <c r="EQ121" s="961"/>
      <c r="ER121" s="961"/>
      <c r="ES121" s="961"/>
      <c r="ET121" s="961"/>
      <c r="EU121" s="961"/>
      <c r="EV121" s="961"/>
      <c r="EW121" s="961"/>
      <c r="EX121" s="961"/>
      <c r="EY121" s="961"/>
      <c r="EZ121" s="961"/>
    </row>
    <row r="122" spans="1:163" s="15" customFormat="1" ht="22.5" x14ac:dyDescent="0.4">
      <c r="A122" s="13"/>
      <c r="B122" s="167"/>
      <c r="C122" s="167"/>
      <c r="D122" s="167"/>
      <c r="E122" s="961"/>
      <c r="F122" s="961"/>
      <c r="G122" s="961"/>
      <c r="H122" s="961"/>
      <c r="I122" s="961"/>
      <c r="J122" s="961"/>
      <c r="K122" s="961"/>
      <c r="L122" s="961"/>
      <c r="M122" s="961"/>
      <c r="N122" s="961"/>
      <c r="O122" s="961"/>
      <c r="P122" s="961"/>
      <c r="Q122" s="961"/>
      <c r="R122" s="961"/>
      <c r="S122" s="961"/>
      <c r="T122" s="961"/>
      <c r="U122" s="961"/>
      <c r="V122" s="961"/>
      <c r="W122" s="961"/>
      <c r="X122" s="961"/>
      <c r="Y122" s="961"/>
      <c r="Z122" s="961"/>
      <c r="AA122" s="961"/>
      <c r="AB122" s="961"/>
      <c r="AC122" s="961"/>
      <c r="AD122" s="961"/>
      <c r="AE122" s="961"/>
      <c r="AF122" s="961"/>
      <c r="AG122" s="961"/>
      <c r="AH122" s="961"/>
      <c r="AI122" s="961"/>
      <c r="AJ122" s="961"/>
      <c r="AK122" s="961"/>
      <c r="AL122" s="961"/>
      <c r="AM122" s="961"/>
      <c r="AN122" s="961"/>
      <c r="AO122" s="961"/>
      <c r="AP122" s="961"/>
      <c r="AQ122" s="961"/>
      <c r="AR122" s="961"/>
      <c r="AS122" s="961"/>
      <c r="AT122" s="961"/>
      <c r="AU122" s="961"/>
      <c r="AV122" s="961"/>
      <c r="AW122" s="961"/>
      <c r="AX122" s="961"/>
      <c r="AY122" s="961"/>
      <c r="AZ122" s="961"/>
      <c r="BA122" s="961"/>
      <c r="BB122" s="961"/>
      <c r="BC122" s="961"/>
      <c r="BD122" s="961"/>
      <c r="BE122" s="961"/>
      <c r="BF122" s="961"/>
      <c r="BG122" s="961"/>
      <c r="BH122" s="961"/>
      <c r="BI122" s="961"/>
      <c r="BJ122" s="961"/>
      <c r="BK122" s="961"/>
      <c r="BL122" s="961"/>
      <c r="BM122" s="961"/>
      <c r="BN122" s="961"/>
      <c r="BO122" s="961"/>
      <c r="BP122" s="961"/>
      <c r="BQ122" s="961"/>
      <c r="BR122" s="961"/>
      <c r="BS122" s="961"/>
      <c r="BT122" s="961"/>
      <c r="BU122" s="961"/>
      <c r="BV122" s="961"/>
      <c r="CE122" s="13"/>
      <c r="CF122" s="167"/>
      <c r="CG122" s="167"/>
      <c r="CH122" s="167"/>
      <c r="CI122" s="961"/>
      <c r="CJ122" s="961"/>
      <c r="CK122" s="961"/>
      <c r="CL122" s="961"/>
      <c r="CM122" s="961"/>
      <c r="CN122" s="961"/>
      <c r="CO122" s="961"/>
      <c r="CP122" s="961"/>
      <c r="CQ122" s="961"/>
      <c r="CR122" s="961"/>
      <c r="CS122" s="961"/>
      <c r="CT122" s="961"/>
      <c r="CU122" s="961"/>
      <c r="CV122" s="961"/>
      <c r="CW122" s="961"/>
      <c r="CX122" s="961"/>
      <c r="CY122" s="961"/>
      <c r="CZ122" s="961"/>
      <c r="DA122" s="961"/>
      <c r="DB122" s="961"/>
      <c r="DC122" s="961"/>
      <c r="DD122" s="961"/>
      <c r="DE122" s="961"/>
      <c r="DF122" s="961"/>
      <c r="DG122" s="961"/>
      <c r="DH122" s="961"/>
      <c r="DI122" s="961"/>
      <c r="DJ122" s="961"/>
      <c r="DK122" s="961"/>
      <c r="DL122" s="961"/>
      <c r="DM122" s="961"/>
      <c r="DN122" s="961"/>
      <c r="DO122" s="961"/>
      <c r="DP122" s="961"/>
      <c r="DQ122" s="961"/>
      <c r="DR122" s="961"/>
      <c r="DS122" s="961"/>
      <c r="DT122" s="961"/>
      <c r="DU122" s="961"/>
      <c r="DV122" s="961"/>
      <c r="DW122" s="961"/>
      <c r="DX122" s="961"/>
      <c r="DY122" s="961"/>
      <c r="DZ122" s="961"/>
      <c r="EA122" s="961"/>
      <c r="EB122" s="961"/>
      <c r="EC122" s="961"/>
      <c r="ED122" s="961"/>
      <c r="EE122" s="961"/>
      <c r="EF122" s="961"/>
      <c r="EG122" s="961"/>
      <c r="EH122" s="961"/>
      <c r="EI122" s="961"/>
      <c r="EJ122" s="961"/>
      <c r="EK122" s="961"/>
      <c r="EL122" s="961"/>
      <c r="EM122" s="961"/>
      <c r="EN122" s="961"/>
      <c r="EO122" s="961"/>
      <c r="EP122" s="961"/>
      <c r="EQ122" s="961"/>
      <c r="ER122" s="961"/>
      <c r="ES122" s="961"/>
      <c r="ET122" s="961"/>
      <c r="EU122" s="961"/>
      <c r="EV122" s="961"/>
      <c r="EW122" s="961"/>
      <c r="EX122" s="961"/>
      <c r="EY122" s="961"/>
      <c r="EZ122" s="961"/>
    </row>
    <row r="123" spans="1:163" s="15" customFormat="1" ht="22.5" x14ac:dyDescent="0.4">
      <c r="A123" s="13"/>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22"/>
      <c r="Y123" s="122"/>
      <c r="Z123" s="122"/>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CE123" s="13"/>
      <c r="CF123" s="167"/>
      <c r="CG123" s="167"/>
      <c r="CH123" s="167"/>
      <c r="CI123" s="167"/>
      <c r="CJ123" s="167"/>
      <c r="CK123" s="167"/>
      <c r="CL123" s="167"/>
      <c r="CM123" s="167"/>
      <c r="CN123" s="167"/>
      <c r="CO123" s="167"/>
      <c r="CP123" s="167"/>
      <c r="CQ123" s="167"/>
      <c r="CR123" s="167"/>
      <c r="CS123" s="167"/>
      <c r="CT123" s="167"/>
      <c r="CU123" s="167"/>
      <c r="CV123" s="167"/>
      <c r="CW123" s="167"/>
      <c r="CX123" s="167"/>
      <c r="CY123" s="167"/>
      <c r="CZ123" s="167"/>
      <c r="DA123" s="167"/>
      <c r="DB123" s="122"/>
      <c r="DC123" s="122"/>
      <c r="DD123" s="122"/>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row>
    <row r="124" spans="1:163" s="15" customFormat="1" ht="20.25" x14ac:dyDescent="0.4">
      <c r="A124" s="13"/>
      <c r="B124" s="13"/>
      <c r="C124" s="122"/>
      <c r="D124" s="122"/>
      <c r="E124" s="891" t="s">
        <v>550</v>
      </c>
      <c r="F124" s="891"/>
      <c r="G124" s="891"/>
      <c r="H124" s="891"/>
      <c r="I124" s="891"/>
      <c r="J124" s="891"/>
      <c r="K124" s="891"/>
      <c r="L124" s="891"/>
      <c r="M124" s="891"/>
      <c r="N124" s="891"/>
      <c r="O124" s="891"/>
      <c r="P124" s="891" t="s">
        <v>549</v>
      </c>
      <c r="Q124" s="891"/>
      <c r="R124" s="891"/>
      <c r="S124" s="891"/>
      <c r="T124" s="891"/>
      <c r="U124" s="891" t="s">
        <v>548</v>
      </c>
      <c r="V124" s="891"/>
      <c r="W124" s="891"/>
      <c r="X124" s="891"/>
      <c r="Y124" s="891"/>
      <c r="Z124" s="891"/>
      <c r="AA124" s="891"/>
      <c r="AB124" s="891"/>
      <c r="AC124" s="891"/>
      <c r="AD124" s="891"/>
      <c r="AE124" s="891"/>
      <c r="AF124" s="891"/>
      <c r="AG124" s="891"/>
      <c r="AH124" s="891"/>
      <c r="AI124" s="891"/>
      <c r="AJ124" s="891"/>
      <c r="AK124" s="891"/>
      <c r="AP124" s="892" t="s">
        <v>547</v>
      </c>
      <c r="AQ124" s="893"/>
      <c r="AR124" s="893"/>
      <c r="AS124" s="893"/>
      <c r="AT124" s="893"/>
      <c r="AU124" s="893"/>
      <c r="AV124" s="893"/>
      <c r="AW124" s="893"/>
      <c r="AX124" s="893"/>
      <c r="AY124" s="893"/>
      <c r="AZ124" s="894"/>
      <c r="BA124" s="930"/>
      <c r="BB124" s="931"/>
      <c r="BC124" s="931"/>
      <c r="BD124" s="931"/>
      <c r="BE124" s="932"/>
      <c r="BF124" s="892" t="s">
        <v>546</v>
      </c>
      <c r="BG124" s="893"/>
      <c r="BH124" s="893"/>
      <c r="BI124" s="894"/>
      <c r="BJ124" s="290"/>
      <c r="BK124" s="290"/>
      <c r="BL124" s="290"/>
      <c r="BM124" s="290"/>
      <c r="BN124" s="290"/>
      <c r="BO124" s="13"/>
      <c r="BP124" s="13"/>
      <c r="CE124" s="13"/>
      <c r="CF124" s="13"/>
      <c r="CG124" s="122"/>
      <c r="CH124" s="122"/>
      <c r="CI124" s="891" t="s">
        <v>550</v>
      </c>
      <c r="CJ124" s="891"/>
      <c r="CK124" s="891"/>
      <c r="CL124" s="891"/>
      <c r="CM124" s="891"/>
      <c r="CN124" s="891"/>
      <c r="CO124" s="891"/>
      <c r="CP124" s="891"/>
      <c r="CQ124" s="891"/>
      <c r="CR124" s="891"/>
      <c r="CS124" s="891"/>
      <c r="CT124" s="891" t="s">
        <v>549</v>
      </c>
      <c r="CU124" s="891"/>
      <c r="CV124" s="891"/>
      <c r="CW124" s="891"/>
      <c r="CX124" s="891"/>
      <c r="CY124" s="891" t="s">
        <v>548</v>
      </c>
      <c r="CZ124" s="891"/>
      <c r="DA124" s="891"/>
      <c r="DB124" s="891"/>
      <c r="DC124" s="891"/>
      <c r="DD124" s="891"/>
      <c r="DE124" s="891"/>
      <c r="DF124" s="891"/>
      <c r="DG124" s="891"/>
      <c r="DH124" s="891"/>
      <c r="DI124" s="891"/>
      <c r="DJ124" s="891"/>
      <c r="DK124" s="891"/>
      <c r="DL124" s="891"/>
      <c r="DM124" s="891"/>
      <c r="DN124" s="891"/>
      <c r="DO124" s="891"/>
      <c r="DT124" s="892" t="s">
        <v>547</v>
      </c>
      <c r="DU124" s="893"/>
      <c r="DV124" s="893"/>
      <c r="DW124" s="893"/>
      <c r="DX124" s="893"/>
      <c r="DY124" s="893"/>
      <c r="DZ124" s="893"/>
      <c r="EA124" s="893"/>
      <c r="EB124" s="893"/>
      <c r="EC124" s="893"/>
      <c r="ED124" s="894"/>
      <c r="EE124" s="930">
        <v>3</v>
      </c>
      <c r="EF124" s="931"/>
      <c r="EG124" s="931"/>
      <c r="EH124" s="931"/>
      <c r="EI124" s="932"/>
      <c r="EJ124" s="892" t="s">
        <v>546</v>
      </c>
      <c r="EK124" s="893"/>
      <c r="EL124" s="893"/>
      <c r="EM124" s="894"/>
      <c r="EN124" s="290"/>
      <c r="EO124" s="290"/>
      <c r="EP124" s="290"/>
      <c r="EQ124" s="290"/>
      <c r="ER124" s="290"/>
      <c r="ES124" s="13"/>
      <c r="ET124" s="13"/>
    </row>
    <row r="125" spans="1:163" s="15" customFormat="1" ht="20.25" x14ac:dyDescent="0.4">
      <c r="A125" s="13"/>
      <c r="B125" s="13"/>
      <c r="C125" s="122"/>
      <c r="D125" s="122"/>
      <c r="E125" s="891"/>
      <c r="F125" s="891"/>
      <c r="G125" s="891"/>
      <c r="H125" s="891"/>
      <c r="I125" s="891"/>
      <c r="J125" s="891"/>
      <c r="K125" s="891"/>
      <c r="L125" s="891"/>
      <c r="M125" s="891"/>
      <c r="N125" s="891"/>
      <c r="O125" s="891"/>
      <c r="P125" s="939"/>
      <c r="Q125" s="939"/>
      <c r="R125" s="939"/>
      <c r="S125" s="939"/>
      <c r="T125" s="939"/>
      <c r="U125" s="939"/>
      <c r="V125" s="939"/>
      <c r="W125" s="939"/>
      <c r="X125" s="939"/>
      <c r="Y125" s="939"/>
      <c r="Z125" s="939"/>
      <c r="AA125" s="939"/>
      <c r="AB125" s="939"/>
      <c r="AC125" s="939"/>
      <c r="AD125" s="939"/>
      <c r="AE125" s="939"/>
      <c r="AF125" s="939"/>
      <c r="AG125" s="939"/>
      <c r="AH125" s="939"/>
      <c r="AI125" s="939"/>
      <c r="AJ125" s="939"/>
      <c r="AK125" s="939"/>
      <c r="AP125" s="895"/>
      <c r="AQ125" s="896"/>
      <c r="AR125" s="896"/>
      <c r="AS125" s="896"/>
      <c r="AT125" s="896"/>
      <c r="AU125" s="896"/>
      <c r="AV125" s="896"/>
      <c r="AW125" s="896"/>
      <c r="AX125" s="896"/>
      <c r="AY125" s="896"/>
      <c r="AZ125" s="897"/>
      <c r="BA125" s="933"/>
      <c r="BB125" s="934"/>
      <c r="BC125" s="934"/>
      <c r="BD125" s="934"/>
      <c r="BE125" s="935"/>
      <c r="BF125" s="895"/>
      <c r="BG125" s="896"/>
      <c r="BH125" s="896"/>
      <c r="BI125" s="897"/>
      <c r="BJ125" s="290"/>
      <c r="BK125" s="290"/>
      <c r="BL125" s="290"/>
      <c r="BM125" s="290"/>
      <c r="BN125" s="290"/>
      <c r="BO125" s="13"/>
      <c r="BP125" s="13"/>
      <c r="CE125" s="13"/>
      <c r="CF125" s="13"/>
      <c r="CG125" s="122"/>
      <c r="CH125" s="122"/>
      <c r="CI125" s="891"/>
      <c r="CJ125" s="891"/>
      <c r="CK125" s="891"/>
      <c r="CL125" s="891"/>
      <c r="CM125" s="891"/>
      <c r="CN125" s="891"/>
      <c r="CO125" s="891"/>
      <c r="CP125" s="891"/>
      <c r="CQ125" s="891"/>
      <c r="CR125" s="891"/>
      <c r="CS125" s="891"/>
      <c r="CT125" s="939" t="s">
        <v>545</v>
      </c>
      <c r="CU125" s="939"/>
      <c r="CV125" s="939"/>
      <c r="CW125" s="939"/>
      <c r="CX125" s="939"/>
      <c r="CY125" s="939" t="s">
        <v>617</v>
      </c>
      <c r="CZ125" s="939"/>
      <c r="DA125" s="939"/>
      <c r="DB125" s="939"/>
      <c r="DC125" s="939"/>
      <c r="DD125" s="939"/>
      <c r="DE125" s="939"/>
      <c r="DF125" s="939"/>
      <c r="DG125" s="939"/>
      <c r="DH125" s="939"/>
      <c r="DI125" s="939"/>
      <c r="DJ125" s="939"/>
      <c r="DK125" s="939"/>
      <c r="DL125" s="939"/>
      <c r="DM125" s="939"/>
      <c r="DN125" s="939"/>
      <c r="DO125" s="939"/>
      <c r="DT125" s="895"/>
      <c r="DU125" s="896"/>
      <c r="DV125" s="896"/>
      <c r="DW125" s="896"/>
      <c r="DX125" s="896"/>
      <c r="DY125" s="896"/>
      <c r="DZ125" s="896"/>
      <c r="EA125" s="896"/>
      <c r="EB125" s="896"/>
      <c r="EC125" s="896"/>
      <c r="ED125" s="897"/>
      <c r="EE125" s="933"/>
      <c r="EF125" s="934"/>
      <c r="EG125" s="934"/>
      <c r="EH125" s="934"/>
      <c r="EI125" s="935"/>
      <c r="EJ125" s="895"/>
      <c r="EK125" s="896"/>
      <c r="EL125" s="896"/>
      <c r="EM125" s="897"/>
      <c r="EN125" s="290"/>
      <c r="EO125" s="290"/>
      <c r="EP125" s="290"/>
      <c r="EQ125" s="290"/>
      <c r="ER125" s="290"/>
      <c r="ES125" s="13"/>
      <c r="ET125" s="13"/>
    </row>
    <row r="126" spans="1:163" s="15" customFormat="1" ht="20.25" x14ac:dyDescent="0.4">
      <c r="A126" s="13"/>
      <c r="B126" s="13"/>
      <c r="C126" s="122"/>
      <c r="D126" s="122"/>
      <c r="E126" s="145" t="s">
        <v>544</v>
      </c>
      <c r="F126" s="269"/>
      <c r="G126" s="269"/>
      <c r="H126" s="269"/>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t="s">
        <v>619</v>
      </c>
      <c r="AQ126" s="145"/>
      <c r="AR126" s="145"/>
      <c r="AS126" s="145"/>
      <c r="AT126" s="145"/>
      <c r="AU126" s="145"/>
      <c r="AV126" s="145"/>
      <c r="BA126" s="290"/>
      <c r="BB126" s="290"/>
      <c r="BC126" s="290"/>
      <c r="BD126" s="290"/>
      <c r="BE126" s="290"/>
      <c r="BF126" s="290"/>
      <c r="BG126" s="290"/>
      <c r="BH126" s="290"/>
      <c r="BI126" s="290"/>
      <c r="BJ126" s="290"/>
      <c r="BK126" s="290"/>
      <c r="BL126" s="290"/>
      <c r="BM126" s="290"/>
      <c r="BN126" s="290"/>
      <c r="BO126" s="13"/>
      <c r="BP126" s="13"/>
      <c r="CE126" s="13"/>
      <c r="CF126" s="13"/>
      <c r="CG126" s="122"/>
      <c r="CH126" s="122"/>
      <c r="CI126" s="145" t="s">
        <v>544</v>
      </c>
      <c r="CJ126" s="269"/>
      <c r="CK126" s="269"/>
      <c r="CL126" s="269"/>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t="s">
        <v>619</v>
      </c>
      <c r="DU126" s="145"/>
      <c r="DV126" s="145"/>
      <c r="DW126" s="145"/>
      <c r="DX126" s="145"/>
      <c r="DY126" s="145"/>
      <c r="DZ126" s="145"/>
      <c r="EE126" s="290"/>
      <c r="EF126" s="290"/>
      <c r="EG126" s="290"/>
      <c r="EH126" s="290"/>
      <c r="EI126" s="290"/>
      <c r="EJ126" s="290"/>
      <c r="EK126" s="290"/>
      <c r="EL126" s="290"/>
      <c r="EM126" s="290"/>
      <c r="EN126" s="290"/>
      <c r="EO126" s="290"/>
      <c r="EP126" s="290"/>
      <c r="EQ126" s="290"/>
      <c r="ER126" s="290"/>
      <c r="ES126" s="13"/>
      <c r="ET126" s="13"/>
    </row>
    <row r="127" spans="1:163" s="15" customFormat="1" ht="18.75" customHeight="1" x14ac:dyDescent="0.4">
      <c r="A127" s="13"/>
      <c r="B127" s="13"/>
      <c r="C127" s="122"/>
      <c r="D127" s="122"/>
      <c r="E127" s="269" t="s">
        <v>618</v>
      </c>
      <c r="F127" s="122"/>
      <c r="G127" s="122"/>
      <c r="H127" s="122"/>
      <c r="BA127" s="290"/>
      <c r="BB127" s="290"/>
      <c r="BC127" s="290"/>
      <c r="BD127" s="290"/>
      <c r="BE127" s="290"/>
      <c r="BF127" s="290"/>
      <c r="BG127" s="290"/>
      <c r="BH127" s="290"/>
      <c r="BI127" s="290"/>
      <c r="BJ127" s="290"/>
      <c r="BK127" s="290"/>
      <c r="BL127" s="290"/>
      <c r="BM127" s="290"/>
      <c r="BN127" s="290"/>
      <c r="BO127" s="13"/>
      <c r="BP127" s="13"/>
      <c r="CE127" s="13"/>
      <c r="CF127" s="13"/>
      <c r="CG127" s="122"/>
      <c r="CH127" s="122"/>
      <c r="CI127" s="269" t="s">
        <v>618</v>
      </c>
      <c r="CJ127" s="122"/>
      <c r="CK127" s="122"/>
      <c r="CL127" s="122"/>
      <c r="EE127" s="290"/>
      <c r="EF127" s="290"/>
      <c r="EG127" s="290"/>
      <c r="EH127" s="290"/>
      <c r="EI127" s="290"/>
      <c r="EJ127" s="290"/>
      <c r="EK127" s="290"/>
      <c r="EL127" s="290"/>
      <c r="EM127" s="290"/>
      <c r="EN127" s="290"/>
      <c r="EO127" s="290"/>
      <c r="EP127" s="290"/>
      <c r="EQ127" s="290"/>
      <c r="ER127" s="290"/>
      <c r="ES127" s="13"/>
      <c r="ET127" s="13"/>
    </row>
    <row r="128" spans="1:163" s="15" customFormat="1" ht="18.75" customHeight="1" x14ac:dyDescent="0.4">
      <c r="A128" s="13"/>
      <c r="B128" s="13"/>
      <c r="C128" s="122"/>
      <c r="D128" s="122"/>
      <c r="E128" s="144"/>
      <c r="F128" s="122"/>
      <c r="G128" s="122"/>
      <c r="H128" s="122"/>
      <c r="BA128" s="290"/>
      <c r="BB128" s="290"/>
      <c r="BC128" s="290"/>
      <c r="BD128" s="290"/>
      <c r="BE128" s="290"/>
      <c r="BF128" s="290"/>
      <c r="BG128" s="290"/>
      <c r="BH128" s="290"/>
      <c r="BI128" s="290"/>
      <c r="BJ128" s="290"/>
      <c r="BK128" s="290"/>
      <c r="BL128" s="290"/>
      <c r="BM128" s="290"/>
      <c r="BN128" s="290"/>
      <c r="BO128" s="13"/>
      <c r="BP128" s="13"/>
      <c r="CE128" s="13"/>
      <c r="CF128" s="13"/>
      <c r="CG128" s="122"/>
      <c r="CH128" s="122"/>
      <c r="CI128" s="144"/>
      <c r="CJ128" s="122"/>
      <c r="CK128" s="122"/>
      <c r="CL128" s="122"/>
      <c r="EE128" s="290"/>
      <c r="EF128" s="290"/>
      <c r="EG128" s="290"/>
      <c r="EH128" s="290"/>
      <c r="EI128" s="290"/>
      <c r="EJ128" s="290"/>
      <c r="EK128" s="290"/>
      <c r="EL128" s="290"/>
      <c r="EM128" s="290"/>
      <c r="EN128" s="290"/>
      <c r="EO128" s="290"/>
      <c r="EP128" s="290"/>
      <c r="EQ128" s="290"/>
      <c r="ER128" s="290"/>
      <c r="ES128" s="13"/>
      <c r="ET128" s="13"/>
    </row>
    <row r="129" spans="1:162" s="15" customFormat="1" ht="21" thickBot="1" x14ac:dyDescent="0.45">
      <c r="A129" s="13"/>
      <c r="C129" s="122"/>
      <c r="D129" s="122"/>
      <c r="E129" s="1056" t="s">
        <v>543</v>
      </c>
      <c r="F129" s="1056"/>
      <c r="G129" s="1056"/>
      <c r="H129" s="1056"/>
      <c r="I129" s="1056"/>
      <c r="J129" s="1056"/>
      <c r="K129" s="1056"/>
      <c r="L129" s="1056"/>
      <c r="M129" s="1056"/>
      <c r="N129" s="1056"/>
      <c r="O129" s="1056"/>
      <c r="P129" s="1056"/>
      <c r="Q129" s="1056"/>
      <c r="R129" s="1056"/>
      <c r="S129" s="1056"/>
      <c r="T129" s="1056"/>
      <c r="U129" s="1056"/>
      <c r="V129" s="1056"/>
      <c r="W129" s="1056"/>
      <c r="X129" s="1056"/>
      <c r="Y129" s="1056"/>
      <c r="Z129" s="1056"/>
      <c r="AA129" s="1056"/>
      <c r="AB129" s="1056"/>
      <c r="AC129" s="1056"/>
      <c r="AD129" s="1056"/>
      <c r="AE129" s="1056"/>
      <c r="AF129" s="1056"/>
      <c r="AG129" s="1056"/>
      <c r="AH129" s="1056"/>
      <c r="AI129" s="1056"/>
      <c r="AJ129" s="1056"/>
      <c r="AK129" s="1056"/>
      <c r="AL129" s="1056"/>
      <c r="AM129" s="1056"/>
      <c r="AN129" s="1056"/>
      <c r="AO129" s="1056"/>
      <c r="AP129" s="1056"/>
      <c r="AQ129" s="1056"/>
      <c r="AR129" s="1056"/>
      <c r="AS129" s="1056"/>
      <c r="AT129" s="1056"/>
      <c r="AU129" s="1056"/>
      <c r="AV129" s="1056"/>
      <c r="AW129" s="1056"/>
      <c r="AX129" s="1056"/>
      <c r="AY129" s="1056"/>
      <c r="AZ129" s="1056"/>
      <c r="BA129" s="1056"/>
      <c r="BB129" s="1056"/>
      <c r="BC129" s="1056"/>
      <c r="BD129" s="1056"/>
      <c r="BE129" s="1056"/>
      <c r="BF129" s="1056"/>
      <c r="BG129" s="1056"/>
      <c r="BH129" s="1056"/>
      <c r="BI129" s="1056"/>
      <c r="BJ129" s="1056"/>
      <c r="BK129" s="1056"/>
      <c r="BL129" s="1056"/>
      <c r="BM129" s="1056"/>
      <c r="BN129" s="1056"/>
      <c r="BO129" s="1056"/>
      <c r="BP129" s="1056"/>
      <c r="BQ129" s="1056"/>
      <c r="BR129" s="1056"/>
      <c r="BS129" s="1056"/>
      <c r="BT129" s="1056"/>
      <c r="BU129" s="1056"/>
      <c r="BV129" s="1056"/>
      <c r="BW129" s="1056"/>
      <c r="BX129" s="1056"/>
      <c r="BY129" s="1056"/>
      <c r="BZ129" s="1056"/>
      <c r="CA129" s="1056"/>
      <c r="CB129" s="1056"/>
      <c r="CE129" s="13"/>
      <c r="CG129" s="122"/>
      <c r="CH129" s="122"/>
      <c r="CI129" s="913" t="s">
        <v>543</v>
      </c>
      <c r="CJ129" s="913"/>
      <c r="CK129" s="913"/>
      <c r="CL129" s="913"/>
      <c r="CM129" s="913"/>
      <c r="CN129" s="913"/>
      <c r="CO129" s="913"/>
      <c r="CP129" s="913"/>
      <c r="CQ129" s="913"/>
      <c r="CR129" s="913"/>
      <c r="CS129" s="913"/>
      <c r="CT129" s="913"/>
      <c r="CU129" s="913"/>
      <c r="CV129" s="913"/>
      <c r="CW129" s="913"/>
      <c r="CX129" s="913"/>
      <c r="CY129" s="913"/>
      <c r="CZ129" s="913"/>
      <c r="DA129" s="913"/>
      <c r="DB129" s="913"/>
      <c r="DC129" s="913"/>
      <c r="DD129" s="913"/>
      <c r="DE129" s="913"/>
      <c r="DF129" s="913"/>
      <c r="DG129" s="913"/>
      <c r="DH129" s="913"/>
      <c r="DI129" s="913"/>
      <c r="DJ129" s="913"/>
      <c r="DK129" s="913"/>
      <c r="DL129" s="913"/>
      <c r="DM129" s="913"/>
      <c r="DN129" s="913"/>
      <c r="DO129" s="913"/>
      <c r="DP129" s="913"/>
      <c r="DQ129" s="913"/>
      <c r="DR129" s="913"/>
      <c r="DS129" s="913"/>
      <c r="DT129" s="913"/>
      <c r="DU129" s="913"/>
      <c r="DV129" s="913"/>
      <c r="DW129" s="913"/>
      <c r="DX129" s="913"/>
      <c r="DY129" s="913"/>
      <c r="DZ129" s="913"/>
      <c r="EA129" s="913"/>
      <c r="EB129" s="913"/>
      <c r="EC129" s="913"/>
      <c r="ED129" s="913"/>
      <c r="EE129" s="913"/>
      <c r="EF129" s="913"/>
      <c r="EG129" s="913"/>
      <c r="EH129" s="913"/>
      <c r="EI129" s="913"/>
      <c r="EJ129" s="913"/>
      <c r="EK129" s="913"/>
      <c r="EL129" s="913"/>
      <c r="EM129" s="913"/>
      <c r="EN129" s="913"/>
      <c r="EO129" s="913"/>
      <c r="EP129" s="913"/>
      <c r="EQ129" s="913"/>
      <c r="ER129" s="913"/>
      <c r="ES129" s="913"/>
      <c r="ET129" s="913"/>
      <c r="EU129" s="913"/>
      <c r="EV129" s="913"/>
      <c r="EW129" s="913"/>
      <c r="EX129" s="913"/>
      <c r="EY129" s="913"/>
      <c r="EZ129" s="913"/>
      <c r="FA129" s="913"/>
      <c r="FB129" s="913"/>
      <c r="FC129" s="913"/>
      <c r="FD129" s="913"/>
      <c r="FE129" s="913"/>
      <c r="FF129" s="913"/>
    </row>
    <row r="130" spans="1:162" s="15" customFormat="1" ht="20.25" x14ac:dyDescent="0.4">
      <c r="A130" s="13"/>
      <c r="E130" s="1057"/>
      <c r="F130" s="1058"/>
      <c r="G130" s="1058"/>
      <c r="H130" s="1058"/>
      <c r="I130" s="1058"/>
      <c r="J130" s="1059"/>
      <c r="K130" s="950" t="s">
        <v>542</v>
      </c>
      <c r="L130" s="951"/>
      <c r="M130" s="951"/>
      <c r="N130" s="951"/>
      <c r="O130" s="951"/>
      <c r="P130" s="951"/>
      <c r="Q130" s="951"/>
      <c r="R130" s="951"/>
      <c r="S130" s="951"/>
      <c r="T130" s="951"/>
      <c r="U130" s="951"/>
      <c r="V130" s="951"/>
      <c r="W130" s="951"/>
      <c r="X130" s="951"/>
      <c r="Y130" s="951"/>
      <c r="Z130" s="951"/>
      <c r="AA130" s="951"/>
      <c r="AB130" s="951"/>
      <c r="AC130" s="951"/>
      <c r="AD130" s="951"/>
      <c r="AE130" s="951"/>
      <c r="AF130" s="951"/>
      <c r="AG130" s="951"/>
      <c r="AH130" s="951"/>
      <c r="AI130" s="951"/>
      <c r="AJ130" s="951"/>
      <c r="AK130" s="951"/>
      <c r="AL130" s="951"/>
      <c r="AM130" s="951"/>
      <c r="AN130" s="951"/>
      <c r="AO130" s="951"/>
      <c r="AP130" s="951"/>
      <c r="AQ130" s="951"/>
      <c r="AR130" s="951"/>
      <c r="AS130" s="1063"/>
      <c r="AT130" s="950" t="s">
        <v>541</v>
      </c>
      <c r="AU130" s="951"/>
      <c r="AV130" s="951"/>
      <c r="AW130" s="951"/>
      <c r="AX130" s="951"/>
      <c r="AY130" s="951"/>
      <c r="AZ130" s="951"/>
      <c r="BA130" s="951"/>
      <c r="BB130" s="951"/>
      <c r="BC130" s="951"/>
      <c r="BD130" s="951"/>
      <c r="BE130" s="951"/>
      <c r="BF130" s="951"/>
      <c r="BG130" s="951"/>
      <c r="BH130" s="951"/>
      <c r="BI130" s="951"/>
      <c r="BJ130" s="951"/>
      <c r="BK130" s="951"/>
      <c r="BL130" s="951"/>
      <c r="BM130" s="951"/>
      <c r="BN130" s="951"/>
      <c r="BO130" s="951"/>
      <c r="BP130" s="951"/>
      <c r="BQ130" s="951"/>
      <c r="BR130" s="951"/>
      <c r="BS130" s="951"/>
      <c r="BT130" s="951"/>
      <c r="BU130" s="951"/>
      <c r="BV130" s="951"/>
      <c r="BW130" s="951"/>
      <c r="BX130" s="951"/>
      <c r="BY130" s="951"/>
      <c r="BZ130" s="951"/>
      <c r="CA130" s="951"/>
      <c r="CB130" s="952"/>
      <c r="CE130" s="13"/>
      <c r="CI130" s="954"/>
      <c r="CJ130" s="927"/>
      <c r="CK130" s="927"/>
      <c r="CL130" s="927"/>
      <c r="CM130" s="927"/>
      <c r="CN130" s="927"/>
      <c r="CO130" s="927" t="s">
        <v>542</v>
      </c>
      <c r="CP130" s="927"/>
      <c r="CQ130" s="927"/>
      <c r="CR130" s="927"/>
      <c r="CS130" s="927"/>
      <c r="CT130" s="927"/>
      <c r="CU130" s="927"/>
      <c r="CV130" s="927"/>
      <c r="CW130" s="927"/>
      <c r="CX130" s="927"/>
      <c r="CY130" s="927"/>
      <c r="CZ130" s="927"/>
      <c r="DA130" s="927"/>
      <c r="DB130" s="927"/>
      <c r="DC130" s="927"/>
      <c r="DD130" s="927"/>
      <c r="DE130" s="927"/>
      <c r="DF130" s="927"/>
      <c r="DG130" s="927"/>
      <c r="DH130" s="927"/>
      <c r="DI130" s="927"/>
      <c r="DJ130" s="927"/>
      <c r="DK130" s="927"/>
      <c r="DL130" s="927"/>
      <c r="DM130" s="927"/>
      <c r="DN130" s="927"/>
      <c r="DO130" s="927"/>
      <c r="DP130" s="927"/>
      <c r="DQ130" s="927"/>
      <c r="DR130" s="927"/>
      <c r="DS130" s="927"/>
      <c r="DT130" s="927"/>
      <c r="DU130" s="927"/>
      <c r="DV130" s="927"/>
      <c r="DW130" s="927"/>
      <c r="DX130" s="927" t="s">
        <v>541</v>
      </c>
      <c r="DY130" s="927"/>
      <c r="DZ130" s="927"/>
      <c r="EA130" s="927"/>
      <c r="EB130" s="927"/>
      <c r="EC130" s="927"/>
      <c r="ED130" s="927"/>
      <c r="EE130" s="927"/>
      <c r="EF130" s="927"/>
      <c r="EG130" s="927"/>
      <c r="EH130" s="927"/>
      <c r="EI130" s="927"/>
      <c r="EJ130" s="927"/>
      <c r="EK130" s="927"/>
      <c r="EL130" s="927"/>
      <c r="EM130" s="927"/>
      <c r="EN130" s="927"/>
      <c r="EO130" s="927"/>
      <c r="EP130" s="927"/>
      <c r="EQ130" s="927"/>
      <c r="ER130" s="927"/>
      <c r="ES130" s="927"/>
      <c r="ET130" s="927"/>
      <c r="EU130" s="927"/>
      <c r="EV130" s="927"/>
      <c r="EW130" s="927"/>
      <c r="EX130" s="927"/>
      <c r="EY130" s="927"/>
      <c r="EZ130" s="927"/>
      <c r="FA130" s="927"/>
      <c r="FB130" s="927"/>
      <c r="FC130" s="927"/>
      <c r="FD130" s="927"/>
      <c r="FE130" s="927"/>
      <c r="FF130" s="928"/>
    </row>
    <row r="131" spans="1:162" s="15" customFormat="1" ht="20.25" x14ac:dyDescent="0.4">
      <c r="A131" s="13"/>
      <c r="E131" s="1060"/>
      <c r="F131" s="1061"/>
      <c r="G131" s="1061"/>
      <c r="H131" s="1061"/>
      <c r="I131" s="1061"/>
      <c r="J131" s="1062"/>
      <c r="K131" s="916" t="s">
        <v>611</v>
      </c>
      <c r="L131" s="917"/>
      <c r="M131" s="917"/>
      <c r="N131" s="917"/>
      <c r="O131" s="917"/>
      <c r="P131" s="917"/>
      <c r="Q131" s="917"/>
      <c r="R131" s="917"/>
      <c r="S131" s="917"/>
      <c r="T131" s="917"/>
      <c r="U131" s="917"/>
      <c r="V131" s="917"/>
      <c r="W131" s="917"/>
      <c r="X131" s="917"/>
      <c r="Y131" s="917"/>
      <c r="Z131" s="917"/>
      <c r="AA131" s="917"/>
      <c r="AB131" s="917"/>
      <c r="AC131" s="917"/>
      <c r="AD131" s="917"/>
      <c r="AE131" s="917"/>
      <c r="AF131" s="917"/>
      <c r="AG131" s="924"/>
      <c r="AH131" s="916" t="s">
        <v>418</v>
      </c>
      <c r="AI131" s="917"/>
      <c r="AJ131" s="917"/>
      <c r="AK131" s="917"/>
      <c r="AL131" s="917"/>
      <c r="AM131" s="917"/>
      <c r="AN131" s="917"/>
      <c r="AO131" s="917"/>
      <c r="AP131" s="917"/>
      <c r="AQ131" s="917"/>
      <c r="AR131" s="917"/>
      <c r="AS131" s="924"/>
      <c r="AT131" s="916" t="s">
        <v>611</v>
      </c>
      <c r="AU131" s="917"/>
      <c r="AV131" s="917"/>
      <c r="AW131" s="917"/>
      <c r="AX131" s="917"/>
      <c r="AY131" s="917"/>
      <c r="AZ131" s="917"/>
      <c r="BA131" s="917"/>
      <c r="BB131" s="917"/>
      <c r="BC131" s="917"/>
      <c r="BD131" s="917"/>
      <c r="BE131" s="917"/>
      <c r="BF131" s="917"/>
      <c r="BG131" s="917"/>
      <c r="BH131" s="917"/>
      <c r="BI131" s="917"/>
      <c r="BJ131" s="917"/>
      <c r="BK131" s="917"/>
      <c r="BL131" s="917"/>
      <c r="BM131" s="917"/>
      <c r="BN131" s="917"/>
      <c r="BO131" s="917"/>
      <c r="BP131" s="924"/>
      <c r="BQ131" s="916" t="s">
        <v>418</v>
      </c>
      <c r="BR131" s="917"/>
      <c r="BS131" s="917"/>
      <c r="BT131" s="917"/>
      <c r="BU131" s="917"/>
      <c r="BV131" s="917"/>
      <c r="BW131" s="917"/>
      <c r="BX131" s="917"/>
      <c r="BY131" s="917"/>
      <c r="BZ131" s="917"/>
      <c r="CA131" s="917"/>
      <c r="CB131" s="918"/>
      <c r="CE131" s="13"/>
      <c r="CI131" s="953"/>
      <c r="CJ131" s="914"/>
      <c r="CK131" s="914"/>
      <c r="CL131" s="914"/>
      <c r="CM131" s="914"/>
      <c r="CN131" s="914"/>
      <c r="CO131" s="914" t="s">
        <v>611</v>
      </c>
      <c r="CP131" s="914"/>
      <c r="CQ131" s="914"/>
      <c r="CR131" s="914"/>
      <c r="CS131" s="914"/>
      <c r="CT131" s="914"/>
      <c r="CU131" s="914"/>
      <c r="CV131" s="914"/>
      <c r="CW131" s="914"/>
      <c r="CX131" s="914"/>
      <c r="CY131" s="914"/>
      <c r="CZ131" s="914"/>
      <c r="DA131" s="914"/>
      <c r="DB131" s="914"/>
      <c r="DC131" s="914"/>
      <c r="DD131" s="914"/>
      <c r="DE131" s="914"/>
      <c r="DF131" s="914"/>
      <c r="DG131" s="914"/>
      <c r="DH131" s="914"/>
      <c r="DI131" s="914"/>
      <c r="DJ131" s="914"/>
      <c r="DK131" s="914"/>
      <c r="DL131" s="914" t="s">
        <v>418</v>
      </c>
      <c r="DM131" s="914"/>
      <c r="DN131" s="914"/>
      <c r="DO131" s="914"/>
      <c r="DP131" s="914"/>
      <c r="DQ131" s="914"/>
      <c r="DR131" s="914"/>
      <c r="DS131" s="914"/>
      <c r="DT131" s="914"/>
      <c r="DU131" s="914"/>
      <c r="DV131" s="914"/>
      <c r="DW131" s="914"/>
      <c r="DX131" s="914" t="s">
        <v>611</v>
      </c>
      <c r="DY131" s="914"/>
      <c r="DZ131" s="914"/>
      <c r="EA131" s="914"/>
      <c r="EB131" s="914"/>
      <c r="EC131" s="914"/>
      <c r="ED131" s="914"/>
      <c r="EE131" s="914"/>
      <c r="EF131" s="914"/>
      <c r="EG131" s="914"/>
      <c r="EH131" s="914"/>
      <c r="EI131" s="914"/>
      <c r="EJ131" s="914"/>
      <c r="EK131" s="914"/>
      <c r="EL131" s="914"/>
      <c r="EM131" s="914"/>
      <c r="EN131" s="914"/>
      <c r="EO131" s="914"/>
      <c r="EP131" s="914"/>
      <c r="EQ131" s="914"/>
      <c r="ER131" s="914"/>
      <c r="ES131" s="914"/>
      <c r="ET131" s="914"/>
      <c r="EU131" s="914" t="s">
        <v>418</v>
      </c>
      <c r="EV131" s="914"/>
      <c r="EW131" s="914"/>
      <c r="EX131" s="914"/>
      <c r="EY131" s="914"/>
      <c r="EZ131" s="914"/>
      <c r="FA131" s="914"/>
      <c r="FB131" s="914"/>
      <c r="FC131" s="914"/>
      <c r="FD131" s="914"/>
      <c r="FE131" s="914"/>
      <c r="FF131" s="929"/>
    </row>
    <row r="132" spans="1:162" s="15" customFormat="1" ht="20.25" x14ac:dyDescent="0.4">
      <c r="A132" s="13"/>
      <c r="E132" s="959" t="s">
        <v>540</v>
      </c>
      <c r="F132" s="917"/>
      <c r="G132" s="917"/>
      <c r="H132" s="917"/>
      <c r="I132" s="917"/>
      <c r="J132" s="924"/>
      <c r="K132" s="916" t="s">
        <v>538</v>
      </c>
      <c r="L132" s="917"/>
      <c r="M132" s="924"/>
      <c r="N132" s="921"/>
      <c r="O132" s="922"/>
      <c r="P132" s="922"/>
      <c r="Q132" s="922"/>
      <c r="R132" s="922"/>
      <c r="S132" s="922"/>
      <c r="T132" s="922"/>
      <c r="U132" s="922"/>
      <c r="V132" s="922"/>
      <c r="W132" s="922"/>
      <c r="X132" s="922"/>
      <c r="Y132" s="922"/>
      <c r="Z132" s="922"/>
      <c r="AA132" s="922"/>
      <c r="AB132" s="922"/>
      <c r="AC132" s="922"/>
      <c r="AD132" s="923"/>
      <c r="AE132" s="916" t="s">
        <v>491</v>
      </c>
      <c r="AF132" s="917"/>
      <c r="AG132" s="924"/>
      <c r="AH132" s="916" t="s">
        <v>538</v>
      </c>
      <c r="AI132" s="917"/>
      <c r="AJ132" s="924"/>
      <c r="AK132" s="921"/>
      <c r="AL132" s="922"/>
      <c r="AM132" s="922"/>
      <c r="AN132" s="922"/>
      <c r="AO132" s="922"/>
      <c r="AP132" s="923"/>
      <c r="AQ132" s="916" t="s">
        <v>491</v>
      </c>
      <c r="AR132" s="917"/>
      <c r="AS132" s="924"/>
      <c r="AT132" s="916" t="s">
        <v>538</v>
      </c>
      <c r="AU132" s="917"/>
      <c r="AV132" s="924"/>
      <c r="AW132" s="921"/>
      <c r="AX132" s="922"/>
      <c r="AY132" s="922"/>
      <c r="AZ132" s="922"/>
      <c r="BA132" s="922"/>
      <c r="BB132" s="922"/>
      <c r="BC132" s="922"/>
      <c r="BD132" s="922"/>
      <c r="BE132" s="922"/>
      <c r="BF132" s="922"/>
      <c r="BG132" s="922"/>
      <c r="BH132" s="922"/>
      <c r="BI132" s="922"/>
      <c r="BJ132" s="922"/>
      <c r="BK132" s="922"/>
      <c r="BL132" s="922"/>
      <c r="BM132" s="923"/>
      <c r="BN132" s="916" t="s">
        <v>491</v>
      </c>
      <c r="BO132" s="917"/>
      <c r="BP132" s="924"/>
      <c r="BQ132" s="916" t="s">
        <v>538</v>
      </c>
      <c r="BR132" s="917"/>
      <c r="BS132" s="924"/>
      <c r="BT132" s="921"/>
      <c r="BU132" s="922"/>
      <c r="BV132" s="922"/>
      <c r="BW132" s="922"/>
      <c r="BX132" s="922"/>
      <c r="BY132" s="923"/>
      <c r="BZ132" s="916" t="s">
        <v>491</v>
      </c>
      <c r="CA132" s="917"/>
      <c r="CB132" s="918"/>
      <c r="CE132" s="13"/>
      <c r="CI132" s="953" t="s">
        <v>540</v>
      </c>
      <c r="CJ132" s="914"/>
      <c r="CK132" s="914"/>
      <c r="CL132" s="914"/>
      <c r="CM132" s="914"/>
      <c r="CN132" s="914"/>
      <c r="CO132" s="914" t="s">
        <v>538</v>
      </c>
      <c r="CP132" s="914"/>
      <c r="CQ132" s="914"/>
      <c r="CR132" s="926">
        <v>123</v>
      </c>
      <c r="CS132" s="926"/>
      <c r="CT132" s="926"/>
      <c r="CU132" s="926"/>
      <c r="CV132" s="926"/>
      <c r="CW132" s="926"/>
      <c r="CX132" s="926"/>
      <c r="CY132" s="926"/>
      <c r="CZ132" s="926"/>
      <c r="DA132" s="926"/>
      <c r="DB132" s="926"/>
      <c r="DC132" s="926"/>
      <c r="DD132" s="926"/>
      <c r="DE132" s="926"/>
      <c r="DF132" s="926"/>
      <c r="DG132" s="926"/>
      <c r="DH132" s="926"/>
      <c r="DI132" s="914" t="s">
        <v>491</v>
      </c>
      <c r="DJ132" s="914"/>
      <c r="DK132" s="914"/>
      <c r="DL132" s="914" t="s">
        <v>538</v>
      </c>
      <c r="DM132" s="914"/>
      <c r="DN132" s="914"/>
      <c r="DO132" s="926">
        <v>57</v>
      </c>
      <c r="DP132" s="926"/>
      <c r="DQ132" s="926"/>
      <c r="DR132" s="926"/>
      <c r="DS132" s="926"/>
      <c r="DT132" s="926"/>
      <c r="DU132" s="914" t="s">
        <v>491</v>
      </c>
      <c r="DV132" s="914"/>
      <c r="DW132" s="914"/>
      <c r="DX132" s="914" t="s">
        <v>538</v>
      </c>
      <c r="DY132" s="914"/>
      <c r="DZ132" s="914"/>
      <c r="EA132" s="926">
        <v>73</v>
      </c>
      <c r="EB132" s="926"/>
      <c r="EC132" s="926"/>
      <c r="ED132" s="926"/>
      <c r="EE132" s="926"/>
      <c r="EF132" s="926"/>
      <c r="EG132" s="926"/>
      <c r="EH132" s="926"/>
      <c r="EI132" s="926"/>
      <c r="EJ132" s="926"/>
      <c r="EK132" s="926"/>
      <c r="EL132" s="926"/>
      <c r="EM132" s="926"/>
      <c r="EN132" s="926"/>
      <c r="EO132" s="926"/>
      <c r="EP132" s="926"/>
      <c r="EQ132" s="926"/>
      <c r="ER132" s="914" t="s">
        <v>491</v>
      </c>
      <c r="ES132" s="914"/>
      <c r="ET132" s="914"/>
      <c r="EU132" s="914" t="s">
        <v>538</v>
      </c>
      <c r="EV132" s="914"/>
      <c r="EW132" s="914"/>
      <c r="EX132" s="926">
        <v>7</v>
      </c>
      <c r="EY132" s="926"/>
      <c r="EZ132" s="926"/>
      <c r="FA132" s="926"/>
      <c r="FB132" s="926"/>
      <c r="FC132" s="926"/>
      <c r="FD132" s="914" t="s">
        <v>491</v>
      </c>
      <c r="FE132" s="914"/>
      <c r="FF132" s="929"/>
    </row>
    <row r="133" spans="1:162" s="15" customFormat="1" ht="21" thickBot="1" x14ac:dyDescent="0.45">
      <c r="A133" s="13"/>
      <c r="E133" s="1121" t="s">
        <v>539</v>
      </c>
      <c r="F133" s="911"/>
      <c r="G133" s="911"/>
      <c r="H133" s="911"/>
      <c r="I133" s="911"/>
      <c r="J133" s="912"/>
      <c r="K133" s="910" t="s">
        <v>538</v>
      </c>
      <c r="L133" s="911"/>
      <c r="M133" s="912"/>
      <c r="N133" s="907"/>
      <c r="O133" s="908"/>
      <c r="P133" s="908"/>
      <c r="Q133" s="908"/>
      <c r="R133" s="908"/>
      <c r="S133" s="908"/>
      <c r="T133" s="908"/>
      <c r="U133" s="908"/>
      <c r="V133" s="908"/>
      <c r="W133" s="908"/>
      <c r="X133" s="908"/>
      <c r="Y133" s="908"/>
      <c r="Z133" s="908"/>
      <c r="AA133" s="908"/>
      <c r="AB133" s="908"/>
      <c r="AC133" s="908"/>
      <c r="AD133" s="909"/>
      <c r="AE133" s="910" t="s">
        <v>491</v>
      </c>
      <c r="AF133" s="911"/>
      <c r="AG133" s="912"/>
      <c r="AH133" s="910" t="s">
        <v>538</v>
      </c>
      <c r="AI133" s="911"/>
      <c r="AJ133" s="912"/>
      <c r="AK133" s="907"/>
      <c r="AL133" s="908"/>
      <c r="AM133" s="908"/>
      <c r="AN133" s="908"/>
      <c r="AO133" s="908"/>
      <c r="AP133" s="909"/>
      <c r="AQ133" s="910" t="s">
        <v>491</v>
      </c>
      <c r="AR133" s="911"/>
      <c r="AS133" s="912"/>
      <c r="AT133" s="910" t="s">
        <v>538</v>
      </c>
      <c r="AU133" s="911"/>
      <c r="AV133" s="912"/>
      <c r="AW133" s="907"/>
      <c r="AX133" s="908"/>
      <c r="AY133" s="908"/>
      <c r="AZ133" s="908"/>
      <c r="BA133" s="908"/>
      <c r="BB133" s="908"/>
      <c r="BC133" s="908"/>
      <c r="BD133" s="908"/>
      <c r="BE133" s="908"/>
      <c r="BF133" s="908"/>
      <c r="BG133" s="908"/>
      <c r="BH133" s="908"/>
      <c r="BI133" s="908"/>
      <c r="BJ133" s="908"/>
      <c r="BK133" s="908"/>
      <c r="BL133" s="908"/>
      <c r="BM133" s="909"/>
      <c r="BN133" s="910" t="s">
        <v>491</v>
      </c>
      <c r="BO133" s="911"/>
      <c r="BP133" s="912"/>
      <c r="BQ133" s="910" t="s">
        <v>538</v>
      </c>
      <c r="BR133" s="911"/>
      <c r="BS133" s="912"/>
      <c r="BT133" s="907"/>
      <c r="BU133" s="908"/>
      <c r="BV133" s="908"/>
      <c r="BW133" s="908"/>
      <c r="BX133" s="908"/>
      <c r="BY133" s="909"/>
      <c r="BZ133" s="910" t="s">
        <v>491</v>
      </c>
      <c r="CA133" s="911"/>
      <c r="CB133" s="920"/>
      <c r="CE133" s="13"/>
      <c r="CI133" s="919" t="s">
        <v>539</v>
      </c>
      <c r="CJ133" s="905"/>
      <c r="CK133" s="905"/>
      <c r="CL133" s="905"/>
      <c r="CM133" s="905"/>
      <c r="CN133" s="905"/>
      <c r="CO133" s="905" t="s">
        <v>538</v>
      </c>
      <c r="CP133" s="905"/>
      <c r="CQ133" s="905"/>
      <c r="CR133" s="906">
        <v>73</v>
      </c>
      <c r="CS133" s="906"/>
      <c r="CT133" s="906"/>
      <c r="CU133" s="906"/>
      <c r="CV133" s="906"/>
      <c r="CW133" s="906"/>
      <c r="CX133" s="906"/>
      <c r="CY133" s="906"/>
      <c r="CZ133" s="906"/>
      <c r="DA133" s="906"/>
      <c r="DB133" s="906"/>
      <c r="DC133" s="906"/>
      <c r="DD133" s="906"/>
      <c r="DE133" s="906"/>
      <c r="DF133" s="906"/>
      <c r="DG133" s="906"/>
      <c r="DH133" s="906"/>
      <c r="DI133" s="905" t="s">
        <v>491</v>
      </c>
      <c r="DJ133" s="905"/>
      <c r="DK133" s="905"/>
      <c r="DL133" s="905" t="s">
        <v>538</v>
      </c>
      <c r="DM133" s="905"/>
      <c r="DN133" s="905"/>
      <c r="DO133" s="906">
        <v>7</v>
      </c>
      <c r="DP133" s="906"/>
      <c r="DQ133" s="906"/>
      <c r="DR133" s="906"/>
      <c r="DS133" s="906"/>
      <c r="DT133" s="906"/>
      <c r="DU133" s="905" t="s">
        <v>491</v>
      </c>
      <c r="DV133" s="905"/>
      <c r="DW133" s="905"/>
      <c r="DX133" s="905" t="s">
        <v>538</v>
      </c>
      <c r="DY133" s="905"/>
      <c r="DZ133" s="905"/>
      <c r="EA133" s="906">
        <v>73</v>
      </c>
      <c r="EB133" s="906"/>
      <c r="EC133" s="906"/>
      <c r="ED133" s="906"/>
      <c r="EE133" s="906"/>
      <c r="EF133" s="906"/>
      <c r="EG133" s="906"/>
      <c r="EH133" s="906"/>
      <c r="EI133" s="906"/>
      <c r="EJ133" s="906"/>
      <c r="EK133" s="906"/>
      <c r="EL133" s="906"/>
      <c r="EM133" s="906"/>
      <c r="EN133" s="906"/>
      <c r="EO133" s="906"/>
      <c r="EP133" s="906"/>
      <c r="EQ133" s="906"/>
      <c r="ER133" s="905" t="s">
        <v>491</v>
      </c>
      <c r="ES133" s="905"/>
      <c r="ET133" s="905"/>
      <c r="EU133" s="905" t="s">
        <v>538</v>
      </c>
      <c r="EV133" s="905"/>
      <c r="EW133" s="905"/>
      <c r="EX133" s="906">
        <v>7</v>
      </c>
      <c r="EY133" s="906"/>
      <c r="EZ133" s="906"/>
      <c r="FA133" s="906"/>
      <c r="FB133" s="906"/>
      <c r="FC133" s="906"/>
      <c r="FD133" s="905" t="s">
        <v>491</v>
      </c>
      <c r="FE133" s="905"/>
      <c r="FF133" s="915"/>
    </row>
    <row r="134" spans="1:162" s="15" customFormat="1" ht="18.75" customHeight="1" x14ac:dyDescent="0.4">
      <c r="A134" s="13"/>
      <c r="B134" s="13"/>
      <c r="C134" s="122"/>
      <c r="D134" s="122"/>
      <c r="E134" s="144"/>
      <c r="F134" s="122"/>
      <c r="G134" s="122"/>
      <c r="H134" s="122"/>
      <c r="I134" s="187"/>
      <c r="J134" s="187"/>
      <c r="K134" s="187"/>
      <c r="L134" s="187"/>
      <c r="M134" s="187"/>
      <c r="N134" s="187"/>
      <c r="O134" s="187"/>
      <c r="P134" s="187"/>
      <c r="Q134" s="187"/>
      <c r="R134" s="187"/>
      <c r="S134" s="269"/>
      <c r="T134" s="269"/>
      <c r="U134" s="269"/>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346"/>
      <c r="BB134" s="346"/>
      <c r="BC134" s="346"/>
      <c r="BD134" s="346"/>
      <c r="BE134" s="346"/>
      <c r="BF134" s="346"/>
      <c r="BG134" s="346"/>
      <c r="BH134" s="346"/>
      <c r="BI134" s="346"/>
      <c r="BJ134" s="346"/>
      <c r="BK134" s="346"/>
      <c r="BL134" s="346"/>
      <c r="BM134" s="290"/>
      <c r="BN134" s="290"/>
      <c r="BO134" s="13"/>
      <c r="BP134" s="13"/>
      <c r="CE134" s="13"/>
      <c r="CF134" s="13"/>
      <c r="CG134" s="122"/>
      <c r="CH134" s="122"/>
      <c r="CI134" s="144"/>
      <c r="CJ134" s="122"/>
      <c r="CK134" s="122"/>
      <c r="CL134" s="122"/>
      <c r="CM134" s="187"/>
      <c r="CN134" s="187"/>
      <c r="CO134" s="187"/>
      <c r="CP134" s="187"/>
      <c r="CQ134" s="187"/>
      <c r="CR134" s="187"/>
      <c r="CS134" s="187"/>
      <c r="CT134" s="187"/>
      <c r="CU134" s="187"/>
      <c r="CV134" s="187"/>
      <c r="CW134" s="269"/>
      <c r="CX134" s="269"/>
      <c r="CY134" s="269"/>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87"/>
      <c r="DW134" s="187"/>
      <c r="DX134" s="187"/>
      <c r="DY134" s="187"/>
      <c r="DZ134" s="187"/>
      <c r="EA134" s="187"/>
      <c r="EB134" s="187"/>
      <c r="EC134" s="187"/>
      <c r="ED134" s="187"/>
      <c r="EE134" s="346"/>
      <c r="EF134" s="346"/>
      <c r="EG134" s="346"/>
      <c r="EH134" s="346"/>
      <c r="EI134" s="346"/>
      <c r="EJ134" s="346"/>
      <c r="EK134" s="346"/>
      <c r="EL134" s="346"/>
      <c r="EM134" s="346"/>
      <c r="EN134" s="346"/>
      <c r="EO134" s="346"/>
      <c r="EP134" s="346"/>
      <c r="EQ134" s="290"/>
      <c r="ER134" s="290"/>
      <c r="ES134" s="13"/>
      <c r="ET134" s="13"/>
    </row>
    <row r="135" spans="1:162" s="15" customFormat="1" ht="20.25" x14ac:dyDescent="0.4">
      <c r="A135" s="13"/>
      <c r="B135" s="13"/>
      <c r="C135" s="122"/>
      <c r="D135" s="122"/>
      <c r="E135" s="144"/>
      <c r="F135" s="122"/>
      <c r="G135" s="122"/>
      <c r="H135" s="122"/>
      <c r="I135" s="269" t="s">
        <v>643</v>
      </c>
      <c r="J135" s="269"/>
      <c r="K135" s="269"/>
      <c r="L135" s="269"/>
      <c r="M135" s="291"/>
      <c r="N135" s="291"/>
      <c r="O135" s="291"/>
      <c r="P135" s="291"/>
      <c r="Q135" s="291"/>
      <c r="R135" s="291"/>
      <c r="S135" s="291"/>
      <c r="T135" s="291"/>
      <c r="U135" s="291"/>
      <c r="V135" s="187"/>
      <c r="W135" s="187"/>
      <c r="X135" s="187"/>
      <c r="Y135" s="18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45"/>
      <c r="BB135" s="145"/>
      <c r="BC135" s="145"/>
      <c r="BD135" s="145"/>
      <c r="BE135" s="145"/>
      <c r="BF135" s="145"/>
      <c r="BG135" s="145"/>
      <c r="BH135" s="145"/>
      <c r="BI135" s="145"/>
      <c r="BJ135" s="145"/>
      <c r="BK135" s="145"/>
      <c r="BL135" s="145"/>
      <c r="CE135" s="13"/>
      <c r="CF135" s="13"/>
      <c r="CG135" s="122"/>
      <c r="CH135" s="122"/>
      <c r="CI135" s="144"/>
      <c r="CJ135" s="122"/>
      <c r="CK135" s="122"/>
      <c r="CL135" s="122"/>
      <c r="CM135" s="269" t="s">
        <v>643</v>
      </c>
      <c r="CN135" s="269"/>
      <c r="CO135" s="269"/>
      <c r="CP135" s="269"/>
      <c r="CQ135" s="291"/>
      <c r="CR135" s="291"/>
      <c r="CS135" s="291"/>
      <c r="CT135" s="291"/>
      <c r="CU135" s="291"/>
      <c r="CV135" s="291"/>
      <c r="CW135" s="291"/>
      <c r="CX135" s="291"/>
      <c r="CY135" s="291"/>
      <c r="CZ135" s="187"/>
      <c r="DA135" s="187"/>
      <c r="DB135" s="187"/>
      <c r="DC135" s="187"/>
      <c r="DD135" s="187"/>
      <c r="DE135" s="187"/>
      <c r="DF135" s="187"/>
      <c r="DG135" s="187"/>
      <c r="DH135" s="187"/>
      <c r="DI135" s="187"/>
      <c r="DJ135" s="187"/>
      <c r="DK135" s="187"/>
      <c r="DL135" s="187"/>
      <c r="DM135" s="187"/>
      <c r="DN135" s="187"/>
      <c r="DO135" s="187"/>
      <c r="DP135" s="187"/>
      <c r="DQ135" s="187"/>
      <c r="DR135" s="187"/>
      <c r="DS135" s="187"/>
      <c r="DT135" s="187"/>
      <c r="DU135" s="187"/>
      <c r="DV135" s="187"/>
      <c r="DW135" s="187"/>
      <c r="DX135" s="187"/>
      <c r="DY135" s="187"/>
      <c r="DZ135" s="187"/>
      <c r="EA135" s="187"/>
      <c r="EB135" s="187"/>
      <c r="EC135" s="187"/>
      <c r="ED135" s="187"/>
      <c r="EE135" s="145"/>
      <c r="EF135" s="145"/>
      <c r="EG135" s="145"/>
      <c r="EH135" s="145"/>
      <c r="EI135" s="145"/>
      <c r="EJ135" s="145"/>
      <c r="EK135" s="145"/>
      <c r="EL135" s="145"/>
      <c r="EM135" s="145"/>
      <c r="EN135" s="145"/>
      <c r="EO135" s="145"/>
      <c r="EP135" s="145"/>
    </row>
    <row r="136" spans="1:162" s="15" customFormat="1" ht="20.25" x14ac:dyDescent="0.4">
      <c r="A136" s="13"/>
      <c r="B136" s="13"/>
      <c r="C136" s="122"/>
      <c r="D136" s="122"/>
      <c r="E136" s="144"/>
      <c r="F136" s="122"/>
      <c r="G136" s="122"/>
      <c r="H136" s="122"/>
      <c r="I136" s="269" t="s">
        <v>644</v>
      </c>
      <c r="J136" s="269"/>
      <c r="K136" s="269"/>
      <c r="L136" s="269"/>
      <c r="M136" s="291"/>
      <c r="N136" s="291"/>
      <c r="O136" s="291"/>
      <c r="P136" s="291"/>
      <c r="Q136" s="291"/>
      <c r="R136" s="291"/>
      <c r="S136" s="291"/>
      <c r="T136" s="291"/>
      <c r="U136" s="291"/>
      <c r="V136" s="187"/>
      <c r="W136" s="187"/>
      <c r="X136" s="187"/>
      <c r="Y136" s="187"/>
      <c r="Z136" s="187"/>
      <c r="AA136" s="187"/>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45"/>
      <c r="BB136" s="145"/>
      <c r="BC136" s="145"/>
      <c r="BD136" s="145"/>
      <c r="BE136" s="145"/>
      <c r="BF136" s="145"/>
      <c r="BG136" s="145"/>
      <c r="BH136" s="145"/>
      <c r="BI136" s="145"/>
      <c r="BJ136" s="145"/>
      <c r="BK136" s="145"/>
      <c r="BL136" s="145"/>
      <c r="CE136" s="13"/>
      <c r="CF136" s="13"/>
      <c r="CG136" s="122"/>
      <c r="CH136" s="122"/>
      <c r="CI136" s="144"/>
      <c r="CJ136" s="122"/>
      <c r="CK136" s="122"/>
      <c r="CL136" s="122"/>
      <c r="CM136" s="269" t="s">
        <v>644</v>
      </c>
      <c r="CN136" s="269"/>
      <c r="CO136" s="269"/>
      <c r="CP136" s="269"/>
      <c r="CQ136" s="291"/>
      <c r="CR136" s="291"/>
      <c r="CS136" s="291"/>
      <c r="CT136" s="291"/>
      <c r="CU136" s="291"/>
      <c r="CV136" s="291"/>
      <c r="CW136" s="291"/>
      <c r="CX136" s="291"/>
      <c r="CY136" s="291"/>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87"/>
      <c r="DW136" s="187"/>
      <c r="DX136" s="187"/>
      <c r="DY136" s="187"/>
      <c r="DZ136" s="187"/>
      <c r="EA136" s="187"/>
      <c r="EB136" s="187"/>
      <c r="EC136" s="187"/>
      <c r="ED136" s="187"/>
      <c r="EE136" s="145"/>
      <c r="EF136" s="145"/>
      <c r="EG136" s="145"/>
      <c r="EH136" s="145"/>
      <c r="EI136" s="145"/>
      <c r="EJ136" s="145"/>
      <c r="EK136" s="145"/>
      <c r="EL136" s="145"/>
      <c r="EM136" s="145"/>
      <c r="EN136" s="145"/>
      <c r="EO136" s="145"/>
      <c r="EP136" s="145"/>
    </row>
    <row r="137" spans="1:162" s="15" customFormat="1" ht="20.25" x14ac:dyDescent="0.4">
      <c r="A137" s="13"/>
      <c r="B137" s="13"/>
      <c r="C137" s="122"/>
      <c r="D137" s="122"/>
      <c r="E137" s="290"/>
      <c r="F137" s="290"/>
      <c r="G137" s="290"/>
      <c r="H137" s="290"/>
      <c r="I137" s="269" t="s">
        <v>645</v>
      </c>
      <c r="J137" s="269"/>
      <c r="K137" s="269"/>
      <c r="L137" s="269"/>
      <c r="M137" s="291"/>
      <c r="N137" s="291"/>
      <c r="O137" s="291"/>
      <c r="P137" s="291"/>
      <c r="Q137" s="291"/>
      <c r="R137" s="291"/>
      <c r="S137" s="291"/>
      <c r="T137" s="291"/>
      <c r="U137" s="291"/>
      <c r="V137" s="187"/>
      <c r="W137" s="187"/>
      <c r="X137" s="187"/>
      <c r="Y137" s="18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45"/>
      <c r="BB137" s="145"/>
      <c r="BC137" s="145"/>
      <c r="BD137" s="145"/>
      <c r="BE137" s="145"/>
      <c r="BF137" s="145"/>
      <c r="BG137" s="145"/>
      <c r="BH137" s="145"/>
      <c r="BI137" s="145"/>
      <c r="BJ137" s="145"/>
      <c r="BK137" s="145"/>
      <c r="BL137" s="145"/>
      <c r="CE137" s="13"/>
      <c r="CF137" s="13"/>
      <c r="CG137" s="122"/>
      <c r="CH137" s="122"/>
      <c r="CI137" s="290"/>
      <c r="CJ137" s="290"/>
      <c r="CK137" s="290"/>
      <c r="CL137" s="290"/>
      <c r="CM137" s="269" t="s">
        <v>645</v>
      </c>
      <c r="CN137" s="269"/>
      <c r="CO137" s="269"/>
      <c r="CP137" s="269"/>
      <c r="CQ137" s="291"/>
      <c r="CR137" s="291"/>
      <c r="CS137" s="291"/>
      <c r="CT137" s="291"/>
      <c r="CU137" s="291"/>
      <c r="CV137" s="291"/>
      <c r="CW137" s="291"/>
      <c r="CX137" s="291"/>
      <c r="CY137" s="291"/>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87"/>
      <c r="DW137" s="187"/>
      <c r="DX137" s="187"/>
      <c r="DY137" s="187"/>
      <c r="DZ137" s="187"/>
      <c r="EA137" s="187"/>
      <c r="EB137" s="187"/>
      <c r="EC137" s="187"/>
      <c r="ED137" s="187"/>
      <c r="EE137" s="145"/>
      <c r="EF137" s="145"/>
      <c r="EG137" s="145"/>
      <c r="EH137" s="145"/>
      <c r="EI137" s="145"/>
      <c r="EJ137" s="145"/>
      <c r="EK137" s="145"/>
      <c r="EL137" s="145"/>
      <c r="EM137" s="145"/>
      <c r="EN137" s="145"/>
      <c r="EO137" s="145"/>
      <c r="EP137" s="145"/>
    </row>
    <row r="138" spans="1:162" s="15" customFormat="1" ht="20.25" x14ac:dyDescent="0.4">
      <c r="A138" s="13"/>
      <c r="B138" s="13"/>
      <c r="C138" s="122"/>
      <c r="D138" s="122"/>
      <c r="E138" s="290"/>
      <c r="F138" s="290"/>
      <c r="G138" s="290"/>
      <c r="H138" s="290"/>
      <c r="I138" s="269"/>
      <c r="J138" s="269"/>
      <c r="K138" s="269"/>
      <c r="L138" s="269"/>
      <c r="M138" s="291"/>
      <c r="N138" s="291"/>
      <c r="O138" s="291"/>
      <c r="P138" s="291"/>
      <c r="Q138" s="291"/>
      <c r="R138" s="291"/>
      <c r="S138" s="291"/>
      <c r="T138" s="291"/>
      <c r="U138" s="291"/>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45"/>
      <c r="BB138" s="145"/>
      <c r="BC138" s="145"/>
      <c r="BD138" s="145"/>
      <c r="BE138" s="145"/>
      <c r="BF138" s="145"/>
      <c r="BG138" s="145"/>
      <c r="BH138" s="145"/>
      <c r="BI138" s="145"/>
      <c r="BJ138" s="145"/>
      <c r="BK138" s="145"/>
      <c r="BL138" s="145"/>
      <c r="CE138" s="13"/>
      <c r="CF138" s="13"/>
      <c r="CG138" s="122"/>
      <c r="CH138" s="122"/>
      <c r="CI138" s="290"/>
      <c r="CJ138" s="290"/>
      <c r="CK138" s="290"/>
      <c r="CL138" s="290"/>
      <c r="CM138" s="269" t="s">
        <v>612</v>
      </c>
      <c r="CN138" s="269"/>
      <c r="CO138" s="269"/>
      <c r="CP138" s="269"/>
      <c r="CQ138" s="291"/>
      <c r="CR138" s="291"/>
      <c r="CS138" s="291"/>
      <c r="CT138" s="291"/>
      <c r="CU138" s="291"/>
      <c r="CV138" s="291"/>
      <c r="CW138" s="291"/>
      <c r="CX138" s="291"/>
      <c r="CY138" s="291"/>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87"/>
      <c r="DW138" s="187"/>
      <c r="DX138" s="187"/>
      <c r="DY138" s="187"/>
      <c r="DZ138" s="187"/>
      <c r="EA138" s="187"/>
      <c r="EB138" s="187"/>
      <c r="EC138" s="187"/>
      <c r="ED138" s="187"/>
      <c r="EE138" s="145"/>
      <c r="EF138" s="145"/>
      <c r="EG138" s="145"/>
      <c r="EH138" s="145"/>
      <c r="EI138" s="145"/>
      <c r="EJ138" s="145"/>
      <c r="EK138" s="145"/>
      <c r="EL138" s="145"/>
      <c r="EM138" s="145"/>
      <c r="EN138" s="145"/>
      <c r="EO138" s="145"/>
      <c r="EP138" s="145"/>
    </row>
    <row r="139" spans="1:162" s="15" customFormat="1" ht="18.75" customHeight="1" x14ac:dyDescent="0.4">
      <c r="A139" s="13"/>
      <c r="B139" s="13"/>
      <c r="C139" s="122"/>
      <c r="D139" s="122"/>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CE139" s="13"/>
      <c r="CF139" s="13"/>
      <c r="CG139" s="122"/>
      <c r="CH139" s="122"/>
      <c r="CI139" s="290"/>
      <c r="CJ139" s="290"/>
      <c r="CK139" s="290"/>
      <c r="CL139" s="290"/>
      <c r="CM139" s="290"/>
      <c r="CN139" s="290"/>
      <c r="CO139" s="290"/>
      <c r="CP139" s="290"/>
      <c r="CQ139" s="290"/>
      <c r="CR139" s="290"/>
      <c r="CS139" s="290"/>
      <c r="CT139" s="290"/>
      <c r="CU139" s="290"/>
      <c r="CV139" s="290"/>
      <c r="CW139" s="290"/>
      <c r="CX139" s="290"/>
      <c r="CY139" s="290"/>
      <c r="CZ139" s="290"/>
      <c r="DA139" s="290"/>
      <c r="DB139" s="290"/>
      <c r="DC139" s="290"/>
      <c r="DD139" s="290"/>
      <c r="DE139" s="290"/>
      <c r="DF139" s="290"/>
      <c r="DG139" s="290"/>
      <c r="DH139" s="290"/>
      <c r="DI139" s="290"/>
      <c r="DJ139" s="290"/>
      <c r="DK139" s="290"/>
      <c r="DL139" s="290"/>
      <c r="DM139" s="290"/>
      <c r="DN139" s="290"/>
      <c r="DO139" s="290"/>
      <c r="DP139" s="290"/>
      <c r="DQ139" s="290"/>
      <c r="DR139" s="290"/>
      <c r="DS139" s="290"/>
      <c r="DT139" s="290"/>
      <c r="DU139" s="290"/>
      <c r="DV139" s="290"/>
      <c r="DW139" s="290"/>
      <c r="DX139" s="290"/>
      <c r="DY139" s="290"/>
      <c r="DZ139" s="290"/>
      <c r="EA139" s="290"/>
      <c r="EB139" s="290"/>
      <c r="EC139" s="290"/>
      <c r="ED139" s="290"/>
    </row>
    <row r="140" spans="1:162" s="15" customFormat="1" ht="22.5" x14ac:dyDescent="0.4">
      <c r="A140" s="13"/>
      <c r="B140" s="167" t="s">
        <v>537</v>
      </c>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22"/>
      <c r="Z140" s="122"/>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CE140" s="13"/>
      <c r="CF140" s="167" t="s">
        <v>537</v>
      </c>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22"/>
      <c r="DD140" s="122"/>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row>
    <row r="141" spans="1:162" s="15" customFormat="1" ht="18.75" customHeight="1" x14ac:dyDescent="0.4">
      <c r="A141" s="13"/>
      <c r="B141" s="13"/>
      <c r="C141" s="289" t="s">
        <v>536</v>
      </c>
      <c r="E141" s="167"/>
      <c r="F141" s="167"/>
      <c r="G141" s="167"/>
      <c r="H141" s="167"/>
      <c r="I141" s="167"/>
      <c r="J141" s="167"/>
      <c r="K141" s="167"/>
      <c r="L141" s="167"/>
      <c r="M141" s="167"/>
      <c r="N141" s="167"/>
      <c r="O141" s="167"/>
      <c r="P141" s="167"/>
      <c r="Q141" s="167"/>
      <c r="R141" s="167"/>
      <c r="S141" s="167"/>
      <c r="T141" s="167"/>
      <c r="U141" s="167"/>
      <c r="V141" s="167"/>
      <c r="W141" s="167"/>
      <c r="X141" s="167"/>
      <c r="Y141" s="122"/>
      <c r="Z141" s="122"/>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CE141" s="13"/>
      <c r="CF141" s="13"/>
      <c r="CG141" s="289" t="s">
        <v>536</v>
      </c>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22"/>
      <c r="DD141" s="122"/>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row>
    <row r="142" spans="1:162" s="15" customFormat="1" ht="18.75" customHeight="1" x14ac:dyDescent="0.4">
      <c r="A142" s="13"/>
      <c r="B142" s="13"/>
      <c r="C142" s="122"/>
      <c r="D142" s="122"/>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3"/>
      <c r="BI142" s="13"/>
      <c r="BJ142" s="13"/>
      <c r="BK142" s="13"/>
      <c r="BL142" s="13"/>
      <c r="BM142" s="13"/>
      <c r="BN142" s="13"/>
      <c r="BO142" s="13"/>
      <c r="BP142" s="13"/>
      <c r="CE142" s="13"/>
      <c r="CF142" s="13"/>
      <c r="CG142" s="122"/>
      <c r="CH142" s="122"/>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3"/>
      <c r="EM142" s="13"/>
      <c r="EN142" s="13"/>
      <c r="EO142" s="13"/>
      <c r="EP142" s="13"/>
      <c r="EQ142" s="13"/>
      <c r="ER142" s="13"/>
      <c r="ES142" s="13"/>
      <c r="ET142" s="13"/>
    </row>
    <row r="143" spans="1:162" s="15" customFormat="1" ht="22.5" x14ac:dyDescent="0.4">
      <c r="A143" s="13"/>
      <c r="B143" s="13"/>
      <c r="C143" s="122"/>
      <c r="D143" s="122"/>
      <c r="E143" s="114" t="s">
        <v>535</v>
      </c>
      <c r="F143" s="156"/>
      <c r="G143" s="120"/>
      <c r="H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3"/>
      <c r="BI143" s="13"/>
      <c r="BJ143" s="13"/>
      <c r="BK143" s="13"/>
      <c r="BL143" s="13"/>
      <c r="BM143" s="13"/>
      <c r="BN143" s="13"/>
      <c r="BO143" s="13"/>
      <c r="BP143" s="13"/>
      <c r="BQ143" s="13"/>
      <c r="BR143" s="13"/>
      <c r="CE143" s="13"/>
      <c r="CF143" s="13"/>
      <c r="CG143" s="122"/>
      <c r="CH143" s="122"/>
      <c r="CI143" s="114" t="s">
        <v>692</v>
      </c>
      <c r="CJ143" s="156"/>
      <c r="CK143" s="120"/>
      <c r="CL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3"/>
      <c r="EM143" s="13"/>
      <c r="EN143" s="13"/>
      <c r="EO143" s="13"/>
      <c r="EP143" s="13"/>
      <c r="EQ143" s="13"/>
      <c r="ER143" s="13"/>
      <c r="ES143" s="13"/>
      <c r="ET143" s="13"/>
      <c r="EU143" s="13"/>
      <c r="EV143" s="13"/>
    </row>
    <row r="144" spans="1:162" s="15" customFormat="1" ht="19.899999999999999" customHeight="1" x14ac:dyDescent="0.4">
      <c r="C144" s="122"/>
      <c r="E144" s="1094" t="s">
        <v>534</v>
      </c>
      <c r="F144" s="1095"/>
      <c r="G144" s="1095"/>
      <c r="H144" s="1095"/>
      <c r="I144" s="1095"/>
      <c r="J144" s="1095"/>
      <c r="K144" s="1095"/>
      <c r="L144" s="1095"/>
      <c r="M144" s="1095"/>
      <c r="N144" s="1095"/>
      <c r="O144" s="1095"/>
      <c r="P144" s="1095"/>
      <c r="Q144" s="1095"/>
      <c r="R144" s="1095"/>
      <c r="S144" s="1095"/>
      <c r="T144" s="1095"/>
      <c r="U144" s="1095"/>
      <c r="V144" s="1095"/>
      <c r="W144" s="1095"/>
      <c r="X144" s="1096"/>
      <c r="Y144" s="1103" t="s">
        <v>527</v>
      </c>
      <c r="Z144" s="1104"/>
      <c r="AA144" s="1104"/>
      <c r="AB144" s="1104"/>
      <c r="AC144" s="1104"/>
      <c r="AD144" s="1104"/>
      <c r="AE144" s="1104"/>
      <c r="AF144" s="1104"/>
      <c r="AG144" s="1105"/>
      <c r="AH144" s="1112" t="s">
        <v>631</v>
      </c>
      <c r="AI144" s="1113"/>
      <c r="AJ144" s="1113"/>
      <c r="AK144" s="1113"/>
      <c r="AL144" s="1113"/>
      <c r="AM144" s="1113"/>
      <c r="AN144" s="1113"/>
      <c r="AO144" s="1113"/>
      <c r="AP144" s="1113"/>
      <c r="AQ144" s="1113"/>
      <c r="AR144" s="1113"/>
      <c r="AS144" s="1113"/>
      <c r="AT144" s="1113"/>
      <c r="AU144" s="1113"/>
      <c r="AV144" s="1113"/>
      <c r="AW144" s="1114"/>
      <c r="AX144" s="921"/>
      <c r="AY144" s="922"/>
      <c r="AZ144" s="922"/>
      <c r="BA144" s="922"/>
      <c r="BB144" s="922"/>
      <c r="BC144" s="922"/>
      <c r="BD144" s="922"/>
      <c r="BE144" s="922"/>
      <c r="BF144" s="922"/>
      <c r="BG144" s="922"/>
      <c r="BH144" s="922"/>
      <c r="BI144" s="922"/>
      <c r="BJ144" s="922"/>
      <c r="BK144" s="922"/>
      <c r="BL144" s="922"/>
      <c r="BM144" s="923"/>
      <c r="CG144" s="122"/>
      <c r="CI144" s="1028" t="s">
        <v>534</v>
      </c>
      <c r="CJ144" s="1028"/>
      <c r="CK144" s="1028"/>
      <c r="CL144" s="1028"/>
      <c r="CM144" s="1028"/>
      <c r="CN144" s="1028"/>
      <c r="CO144" s="1028"/>
      <c r="CP144" s="1028"/>
      <c r="CQ144" s="1028"/>
      <c r="CR144" s="1028"/>
      <c r="CS144" s="1028"/>
      <c r="CT144" s="1028"/>
      <c r="CU144" s="1028"/>
      <c r="CV144" s="1028"/>
      <c r="CW144" s="1028"/>
      <c r="CX144" s="1028"/>
      <c r="CY144" s="1028"/>
      <c r="CZ144" s="1028"/>
      <c r="DA144" s="1028"/>
      <c r="DB144" s="1028"/>
      <c r="DC144" s="925" t="s">
        <v>527</v>
      </c>
      <c r="DD144" s="925"/>
      <c r="DE144" s="925"/>
      <c r="DF144" s="925"/>
      <c r="DG144" s="925"/>
      <c r="DH144" s="925"/>
      <c r="DI144" s="925"/>
      <c r="DJ144" s="925"/>
      <c r="DK144" s="925"/>
      <c r="DL144" s="1120" t="s">
        <v>531</v>
      </c>
      <c r="DM144" s="1120"/>
      <c r="DN144" s="1120"/>
      <c r="DO144" s="1120"/>
      <c r="DP144" s="1120"/>
      <c r="DQ144" s="1120"/>
      <c r="DR144" s="1120"/>
      <c r="DS144" s="1120"/>
      <c r="DT144" s="1120"/>
      <c r="DU144" s="1120"/>
      <c r="DV144" s="1120"/>
      <c r="DW144" s="1120"/>
      <c r="DX144" s="1120"/>
      <c r="DY144" s="1120"/>
      <c r="DZ144" s="1120"/>
      <c r="EA144" s="1120"/>
      <c r="EB144" s="926" t="s">
        <v>530</v>
      </c>
      <c r="EC144" s="926"/>
      <c r="ED144" s="926"/>
      <c r="EE144" s="926"/>
      <c r="EF144" s="926"/>
      <c r="EG144" s="926"/>
      <c r="EH144" s="926"/>
      <c r="EI144" s="926"/>
      <c r="EJ144" s="926"/>
      <c r="EK144" s="926"/>
      <c r="EL144" s="926"/>
      <c r="EM144" s="926"/>
      <c r="EN144" s="926"/>
      <c r="EO144" s="926"/>
      <c r="EP144" s="926"/>
      <c r="EQ144" s="926"/>
    </row>
    <row r="145" spans="1:150" s="15" customFormat="1" ht="19.899999999999999" customHeight="1" x14ac:dyDescent="0.4">
      <c r="C145" s="122"/>
      <c r="E145" s="1097"/>
      <c r="F145" s="1098"/>
      <c r="G145" s="1098"/>
      <c r="H145" s="1098"/>
      <c r="I145" s="1098"/>
      <c r="J145" s="1098"/>
      <c r="K145" s="1098"/>
      <c r="L145" s="1098"/>
      <c r="M145" s="1098"/>
      <c r="N145" s="1098"/>
      <c r="O145" s="1098"/>
      <c r="P145" s="1098"/>
      <c r="Q145" s="1098"/>
      <c r="R145" s="1098"/>
      <c r="S145" s="1098"/>
      <c r="T145" s="1098"/>
      <c r="U145" s="1098"/>
      <c r="V145" s="1098"/>
      <c r="W145" s="1098"/>
      <c r="X145" s="1099"/>
      <c r="Y145" s="1106"/>
      <c r="Z145" s="1107"/>
      <c r="AA145" s="1107"/>
      <c r="AB145" s="1107"/>
      <c r="AC145" s="1107"/>
      <c r="AD145" s="1107"/>
      <c r="AE145" s="1107"/>
      <c r="AF145" s="1107"/>
      <c r="AG145" s="1108"/>
      <c r="AH145" s="1091" t="s">
        <v>529</v>
      </c>
      <c r="AI145" s="1092"/>
      <c r="AJ145" s="1092"/>
      <c r="AK145" s="1092"/>
      <c r="AL145" s="1092"/>
      <c r="AM145" s="1092"/>
      <c r="AN145" s="1092"/>
      <c r="AO145" s="1092"/>
      <c r="AP145" s="1092"/>
      <c r="AQ145" s="1092"/>
      <c r="AR145" s="1092"/>
      <c r="AS145" s="1092"/>
      <c r="AT145" s="1092"/>
      <c r="AU145" s="1092"/>
      <c r="AV145" s="1092"/>
      <c r="AW145" s="1093"/>
      <c r="AX145" s="921"/>
      <c r="AY145" s="922"/>
      <c r="AZ145" s="922"/>
      <c r="BA145" s="922"/>
      <c r="BB145" s="922"/>
      <c r="BC145" s="922"/>
      <c r="BD145" s="922"/>
      <c r="BE145" s="922"/>
      <c r="BF145" s="922"/>
      <c r="BG145" s="922"/>
      <c r="BH145" s="922"/>
      <c r="BI145" s="922"/>
      <c r="BJ145" s="922"/>
      <c r="BK145" s="922"/>
      <c r="BL145" s="922"/>
      <c r="BM145" s="923"/>
      <c r="BN145" s="288"/>
      <c r="CG145" s="122"/>
      <c r="CI145" s="1028"/>
      <c r="CJ145" s="1028"/>
      <c r="CK145" s="1028"/>
      <c r="CL145" s="1028"/>
      <c r="CM145" s="1028"/>
      <c r="CN145" s="1028"/>
      <c r="CO145" s="1028"/>
      <c r="CP145" s="1028"/>
      <c r="CQ145" s="1028"/>
      <c r="CR145" s="1028"/>
      <c r="CS145" s="1028"/>
      <c r="CT145" s="1028"/>
      <c r="CU145" s="1028"/>
      <c r="CV145" s="1028"/>
      <c r="CW145" s="1028"/>
      <c r="CX145" s="1028"/>
      <c r="CY145" s="1028"/>
      <c r="CZ145" s="1028"/>
      <c r="DA145" s="1028"/>
      <c r="DB145" s="1028"/>
      <c r="DC145" s="925"/>
      <c r="DD145" s="925"/>
      <c r="DE145" s="925"/>
      <c r="DF145" s="925"/>
      <c r="DG145" s="925"/>
      <c r="DH145" s="925"/>
      <c r="DI145" s="925"/>
      <c r="DJ145" s="925"/>
      <c r="DK145" s="925"/>
      <c r="DL145" s="1027" t="s">
        <v>529</v>
      </c>
      <c r="DM145" s="1027"/>
      <c r="DN145" s="1027"/>
      <c r="DO145" s="1027"/>
      <c r="DP145" s="1027"/>
      <c r="DQ145" s="1027"/>
      <c r="DR145" s="1027"/>
      <c r="DS145" s="1027"/>
      <c r="DT145" s="1027"/>
      <c r="DU145" s="1027"/>
      <c r="DV145" s="1027"/>
      <c r="DW145" s="1027"/>
      <c r="DX145" s="1027"/>
      <c r="DY145" s="1027"/>
      <c r="DZ145" s="1027"/>
      <c r="EA145" s="1027"/>
      <c r="EB145" s="921" t="s">
        <v>682</v>
      </c>
      <c r="EC145" s="922"/>
      <c r="ED145" s="922"/>
      <c r="EE145" s="922"/>
      <c r="EF145" s="922"/>
      <c r="EG145" s="922"/>
      <c r="EH145" s="922"/>
      <c r="EI145" s="922"/>
      <c r="EJ145" s="922"/>
      <c r="EK145" s="922"/>
      <c r="EL145" s="922"/>
      <c r="EM145" s="922"/>
      <c r="EN145" s="922"/>
      <c r="EO145" s="922"/>
      <c r="EP145" s="922"/>
      <c r="EQ145" s="923"/>
      <c r="ER145" s="288"/>
    </row>
    <row r="146" spans="1:150" s="15" customFormat="1" ht="19.899999999999999" customHeight="1" x14ac:dyDescent="0.4">
      <c r="C146" s="122"/>
      <c r="E146" s="1097"/>
      <c r="F146" s="1098"/>
      <c r="G146" s="1098"/>
      <c r="H146" s="1098"/>
      <c r="I146" s="1098"/>
      <c r="J146" s="1098"/>
      <c r="K146" s="1098"/>
      <c r="L146" s="1098"/>
      <c r="M146" s="1098"/>
      <c r="N146" s="1098"/>
      <c r="O146" s="1098"/>
      <c r="P146" s="1098"/>
      <c r="Q146" s="1098"/>
      <c r="R146" s="1098"/>
      <c r="S146" s="1098"/>
      <c r="T146" s="1098"/>
      <c r="U146" s="1098"/>
      <c r="V146" s="1098"/>
      <c r="W146" s="1098"/>
      <c r="X146" s="1099"/>
      <c r="Y146" s="1106"/>
      <c r="Z146" s="1107"/>
      <c r="AA146" s="1107"/>
      <c r="AB146" s="1107"/>
      <c r="AC146" s="1107"/>
      <c r="AD146" s="1107"/>
      <c r="AE146" s="1107"/>
      <c r="AF146" s="1107"/>
      <c r="AG146" s="1108"/>
      <c r="AH146" s="1091" t="s">
        <v>533</v>
      </c>
      <c r="AI146" s="1092"/>
      <c r="AJ146" s="1092"/>
      <c r="AK146" s="1092"/>
      <c r="AL146" s="1092"/>
      <c r="AM146" s="1092"/>
      <c r="AN146" s="1092"/>
      <c r="AO146" s="1092"/>
      <c r="AP146" s="1092"/>
      <c r="AQ146" s="1092"/>
      <c r="AR146" s="1092"/>
      <c r="AS146" s="1092"/>
      <c r="AT146" s="1092"/>
      <c r="AU146" s="1092"/>
      <c r="AV146" s="1092"/>
      <c r="AW146" s="1092"/>
      <c r="AX146" s="1092"/>
      <c r="AY146" s="1092"/>
      <c r="AZ146" s="1092"/>
      <c r="BA146" s="1092"/>
      <c r="BB146" s="1092"/>
      <c r="BC146" s="1092"/>
      <c r="BD146" s="1092"/>
      <c r="BE146" s="1092"/>
      <c r="BF146" s="1092"/>
      <c r="BG146" s="1092"/>
      <c r="BH146" s="1092"/>
      <c r="BI146" s="1092"/>
      <c r="BJ146" s="1092"/>
      <c r="BK146" s="1092"/>
      <c r="BL146" s="1092"/>
      <c r="BM146" s="1093"/>
      <c r="CG146" s="122"/>
      <c r="CI146" s="1028"/>
      <c r="CJ146" s="1028"/>
      <c r="CK146" s="1028"/>
      <c r="CL146" s="1028"/>
      <c r="CM146" s="1028"/>
      <c r="CN146" s="1028"/>
      <c r="CO146" s="1028"/>
      <c r="CP146" s="1028"/>
      <c r="CQ146" s="1028"/>
      <c r="CR146" s="1028"/>
      <c r="CS146" s="1028"/>
      <c r="CT146" s="1028"/>
      <c r="CU146" s="1028"/>
      <c r="CV146" s="1028"/>
      <c r="CW146" s="1028"/>
      <c r="CX146" s="1028"/>
      <c r="CY146" s="1028"/>
      <c r="CZ146" s="1028"/>
      <c r="DA146" s="1028"/>
      <c r="DB146" s="1028"/>
      <c r="DC146" s="925"/>
      <c r="DD146" s="925"/>
      <c r="DE146" s="925"/>
      <c r="DF146" s="925"/>
      <c r="DG146" s="925"/>
      <c r="DH146" s="925"/>
      <c r="DI146" s="925"/>
      <c r="DJ146" s="925"/>
      <c r="DK146" s="925"/>
      <c r="DL146" s="1027" t="s">
        <v>533</v>
      </c>
      <c r="DM146" s="1027"/>
      <c r="DN146" s="1027"/>
      <c r="DO146" s="1027"/>
      <c r="DP146" s="1027"/>
      <c r="DQ146" s="1027"/>
      <c r="DR146" s="1027"/>
      <c r="DS146" s="1027"/>
      <c r="DT146" s="1027"/>
      <c r="DU146" s="1027"/>
      <c r="DV146" s="1027"/>
      <c r="DW146" s="1027"/>
      <c r="DX146" s="1027"/>
      <c r="DY146" s="1027"/>
      <c r="DZ146" s="1027"/>
      <c r="EA146" s="1027"/>
      <c r="EB146" s="1027"/>
      <c r="EC146" s="1027"/>
      <c r="ED146" s="1027"/>
      <c r="EE146" s="1027"/>
      <c r="EF146" s="1027"/>
      <c r="EG146" s="1027"/>
      <c r="EH146" s="1027"/>
      <c r="EI146" s="1027"/>
      <c r="EJ146" s="1027"/>
      <c r="EK146" s="1027"/>
      <c r="EL146" s="1027"/>
      <c r="EM146" s="1027"/>
      <c r="EN146" s="1027"/>
      <c r="EO146" s="1027"/>
      <c r="EP146" s="1027"/>
      <c r="EQ146" s="1027"/>
    </row>
    <row r="147" spans="1:150" s="15" customFormat="1" ht="19.899999999999999" customHeight="1" x14ac:dyDescent="0.4">
      <c r="C147" s="122"/>
      <c r="E147" s="1100"/>
      <c r="F147" s="1101"/>
      <c r="G147" s="1101"/>
      <c r="H147" s="1101"/>
      <c r="I147" s="1101"/>
      <c r="J147" s="1101"/>
      <c r="K147" s="1101"/>
      <c r="L147" s="1101"/>
      <c r="M147" s="1101"/>
      <c r="N147" s="1101"/>
      <c r="O147" s="1101"/>
      <c r="P147" s="1101"/>
      <c r="Q147" s="1101"/>
      <c r="R147" s="1101"/>
      <c r="S147" s="1101"/>
      <c r="T147" s="1101"/>
      <c r="U147" s="1101"/>
      <c r="V147" s="1101"/>
      <c r="W147" s="1101"/>
      <c r="X147" s="1102"/>
      <c r="Y147" s="1109"/>
      <c r="Z147" s="1110"/>
      <c r="AA147" s="1110"/>
      <c r="AB147" s="1110"/>
      <c r="AC147" s="1110"/>
      <c r="AD147" s="1110"/>
      <c r="AE147" s="1110"/>
      <c r="AF147" s="1110"/>
      <c r="AG147" s="1111"/>
      <c r="AH147" s="1091" t="s">
        <v>632</v>
      </c>
      <c r="AI147" s="1092"/>
      <c r="AJ147" s="1092"/>
      <c r="AK147" s="1092"/>
      <c r="AL147" s="1092"/>
      <c r="AM147" s="1092"/>
      <c r="AN147" s="1092"/>
      <c r="AO147" s="1092"/>
      <c r="AP147" s="1092"/>
      <c r="AQ147" s="1092"/>
      <c r="AR147" s="1092"/>
      <c r="AS147" s="1092"/>
      <c r="AT147" s="1092"/>
      <c r="AU147" s="1092"/>
      <c r="AV147" s="1092"/>
      <c r="AW147" s="1092"/>
      <c r="AX147" s="1092"/>
      <c r="AY147" s="1092"/>
      <c r="AZ147" s="1092"/>
      <c r="BA147" s="1092"/>
      <c r="BB147" s="1092"/>
      <c r="BC147" s="1092"/>
      <c r="BD147" s="1092"/>
      <c r="BE147" s="1092"/>
      <c r="BF147" s="1092"/>
      <c r="BG147" s="1092"/>
      <c r="BH147" s="1092"/>
      <c r="BI147" s="1092"/>
      <c r="BJ147" s="1092"/>
      <c r="BK147" s="1092"/>
      <c r="BL147" s="1092"/>
      <c r="BM147" s="1093"/>
      <c r="CG147" s="122"/>
      <c r="CI147" s="1028"/>
      <c r="CJ147" s="1028"/>
      <c r="CK147" s="1028"/>
      <c r="CL147" s="1028"/>
      <c r="CM147" s="1028"/>
      <c r="CN147" s="1028"/>
      <c r="CO147" s="1028"/>
      <c r="CP147" s="1028"/>
      <c r="CQ147" s="1028"/>
      <c r="CR147" s="1028"/>
      <c r="CS147" s="1028"/>
      <c r="CT147" s="1028"/>
      <c r="CU147" s="1028"/>
      <c r="CV147" s="1028"/>
      <c r="CW147" s="1028"/>
      <c r="CX147" s="1028"/>
      <c r="CY147" s="1028"/>
      <c r="CZ147" s="1028"/>
      <c r="DA147" s="1028"/>
      <c r="DB147" s="1028"/>
      <c r="DC147" s="925"/>
      <c r="DD147" s="925"/>
      <c r="DE147" s="925"/>
      <c r="DF147" s="925"/>
      <c r="DG147" s="925"/>
      <c r="DH147" s="925"/>
      <c r="DI147" s="925"/>
      <c r="DJ147" s="925"/>
      <c r="DK147" s="925"/>
      <c r="DL147" s="1027" t="s">
        <v>532</v>
      </c>
      <c r="DM147" s="1027"/>
      <c r="DN147" s="1027"/>
      <c r="DO147" s="1027"/>
      <c r="DP147" s="1027"/>
      <c r="DQ147" s="1027"/>
      <c r="DR147" s="1027"/>
      <c r="DS147" s="1027"/>
      <c r="DT147" s="1027"/>
      <c r="DU147" s="1027"/>
      <c r="DV147" s="1027"/>
      <c r="DW147" s="1027"/>
      <c r="DX147" s="1027"/>
      <c r="DY147" s="1027"/>
      <c r="DZ147" s="1027"/>
      <c r="EA147" s="1027"/>
      <c r="EB147" s="1027"/>
      <c r="EC147" s="1027"/>
      <c r="ED147" s="1027"/>
      <c r="EE147" s="1027"/>
      <c r="EF147" s="1027"/>
      <c r="EG147" s="1027"/>
      <c r="EH147" s="1027"/>
      <c r="EI147" s="1027"/>
      <c r="EJ147" s="1027"/>
      <c r="EK147" s="1027"/>
      <c r="EL147" s="1027"/>
      <c r="EM147" s="1027"/>
      <c r="EN147" s="1027"/>
      <c r="EO147" s="1027"/>
      <c r="EP147" s="1027"/>
      <c r="EQ147" s="1027"/>
    </row>
    <row r="148" spans="1:150" s="15" customFormat="1" ht="18.75" customHeight="1" x14ac:dyDescent="0.4">
      <c r="A148" s="13"/>
      <c r="B148" s="13"/>
      <c r="C148" s="122"/>
      <c r="D148" s="122"/>
      <c r="BO148" s="13"/>
      <c r="BP148" s="13"/>
      <c r="CE148" s="13"/>
      <c r="CF148" s="13"/>
      <c r="CG148" s="122"/>
      <c r="CH148" s="122"/>
      <c r="ES148" s="13"/>
      <c r="ET148" s="13"/>
    </row>
    <row r="149" spans="1:150" s="15" customFormat="1" ht="22.5" x14ac:dyDescent="0.4">
      <c r="A149" s="13"/>
      <c r="B149" s="13"/>
      <c r="C149" s="122"/>
      <c r="D149" s="122"/>
      <c r="E149" s="114" t="s">
        <v>436</v>
      </c>
      <c r="BO149" s="13"/>
      <c r="BP149" s="13"/>
      <c r="CE149" s="13"/>
      <c r="CF149" s="13"/>
      <c r="CG149" s="122"/>
      <c r="CH149" s="122"/>
      <c r="CI149" s="114" t="s">
        <v>436</v>
      </c>
      <c r="ES149" s="13"/>
      <c r="ET149" s="13"/>
    </row>
    <row r="150" spans="1:150" s="15" customFormat="1" ht="19.899999999999999" customHeight="1" x14ac:dyDescent="0.4">
      <c r="A150" s="13"/>
      <c r="B150" s="13"/>
      <c r="C150" s="122"/>
      <c r="D150" s="122"/>
      <c r="E150" s="1064" t="s">
        <v>528</v>
      </c>
      <c r="F150" s="1065"/>
      <c r="G150" s="1065"/>
      <c r="H150" s="1065"/>
      <c r="I150" s="1065"/>
      <c r="J150" s="1065"/>
      <c r="K150" s="1065"/>
      <c r="L150" s="1065"/>
      <c r="M150" s="1065"/>
      <c r="N150" s="1065"/>
      <c r="O150" s="1065"/>
      <c r="P150" s="1065"/>
      <c r="Q150" s="1065"/>
      <c r="R150" s="1065"/>
      <c r="S150" s="1065"/>
      <c r="T150" s="1065"/>
      <c r="U150" s="1065"/>
      <c r="V150" s="1065"/>
      <c r="W150" s="1065"/>
      <c r="X150" s="1066"/>
      <c r="Y150" s="1073" t="s">
        <v>527</v>
      </c>
      <c r="Z150" s="1074"/>
      <c r="AA150" s="1074"/>
      <c r="AB150" s="1074"/>
      <c r="AC150" s="1074"/>
      <c r="AD150" s="1074"/>
      <c r="AE150" s="1074"/>
      <c r="AF150" s="1074"/>
      <c r="AG150" s="1075"/>
      <c r="AH150" s="1082" t="s">
        <v>633</v>
      </c>
      <c r="AI150" s="1083"/>
      <c r="AJ150" s="1083"/>
      <c r="AK150" s="1083"/>
      <c r="AL150" s="1083"/>
      <c r="AM150" s="1083"/>
      <c r="AN150" s="1083"/>
      <c r="AO150" s="1083"/>
      <c r="AP150" s="1083"/>
      <c r="AQ150" s="1083"/>
      <c r="AR150" s="1083"/>
      <c r="AS150" s="1083"/>
      <c r="AT150" s="1083"/>
      <c r="AU150" s="1083"/>
      <c r="AV150" s="1083"/>
      <c r="AW150" s="1083"/>
      <c r="AX150" s="1083"/>
      <c r="AY150" s="1083"/>
      <c r="AZ150" s="1083"/>
      <c r="BA150" s="1083"/>
      <c r="BB150" s="1083"/>
      <c r="BC150" s="1083"/>
      <c r="BD150" s="1083"/>
      <c r="BE150" s="1083"/>
      <c r="BF150" s="1083"/>
      <c r="BG150" s="1083"/>
      <c r="BH150" s="1083"/>
      <c r="BI150" s="1083"/>
      <c r="BJ150" s="1083"/>
      <c r="BK150" s="1083"/>
      <c r="BL150" s="1083"/>
      <c r="BM150" s="1084"/>
      <c r="BO150" s="13"/>
      <c r="BP150" s="13"/>
      <c r="CE150" s="13"/>
      <c r="CF150" s="13"/>
      <c r="CG150" s="122"/>
      <c r="CH150" s="122"/>
      <c r="CI150" s="1119" t="s">
        <v>528</v>
      </c>
      <c r="CJ150" s="1119"/>
      <c r="CK150" s="1119"/>
      <c r="CL150" s="1119"/>
      <c r="CM150" s="1119"/>
      <c r="CN150" s="1119"/>
      <c r="CO150" s="1119"/>
      <c r="CP150" s="1119"/>
      <c r="CQ150" s="1119"/>
      <c r="CR150" s="1119"/>
      <c r="CS150" s="1119"/>
      <c r="CT150" s="1119"/>
      <c r="CU150" s="1119"/>
      <c r="CV150" s="1119"/>
      <c r="CW150" s="1119"/>
      <c r="CX150" s="1119"/>
      <c r="CY150" s="1119"/>
      <c r="CZ150" s="1119"/>
      <c r="DA150" s="1119"/>
      <c r="DB150" s="1119"/>
      <c r="DC150" s="1118" t="s">
        <v>527</v>
      </c>
      <c r="DD150" s="1118"/>
      <c r="DE150" s="1118"/>
      <c r="DF150" s="1118"/>
      <c r="DG150" s="1118"/>
      <c r="DH150" s="1118"/>
      <c r="DI150" s="1118"/>
      <c r="DJ150" s="1118"/>
      <c r="DK150" s="1118"/>
      <c r="DL150" s="898" t="s">
        <v>526</v>
      </c>
      <c r="DM150" s="898"/>
      <c r="DN150" s="898"/>
      <c r="DO150" s="898"/>
      <c r="DP150" s="898"/>
      <c r="DQ150" s="898"/>
      <c r="DR150" s="898"/>
      <c r="DS150" s="898"/>
      <c r="DT150" s="898"/>
      <c r="DU150" s="898"/>
      <c r="DV150" s="898"/>
      <c r="DW150" s="898"/>
      <c r="DX150" s="898"/>
      <c r="DY150" s="898"/>
      <c r="DZ150" s="898"/>
      <c r="EA150" s="898"/>
      <c r="EB150" s="898"/>
      <c r="EC150" s="898"/>
      <c r="ED150" s="898"/>
      <c r="EE150" s="898"/>
      <c r="EF150" s="898"/>
      <c r="EG150" s="898"/>
      <c r="EH150" s="898"/>
      <c r="EI150" s="898"/>
      <c r="EJ150" s="898"/>
      <c r="EK150" s="898"/>
      <c r="EL150" s="898"/>
      <c r="EM150" s="898"/>
      <c r="EN150" s="898"/>
      <c r="EO150" s="898"/>
      <c r="EP150" s="898"/>
      <c r="EQ150" s="898"/>
      <c r="ES150" s="13"/>
      <c r="ET150" s="13"/>
    </row>
    <row r="151" spans="1:150" s="15" customFormat="1" ht="19.899999999999999" customHeight="1" x14ac:dyDescent="0.4">
      <c r="A151" s="13"/>
      <c r="B151" s="13"/>
      <c r="C151" s="122"/>
      <c r="D151" s="122"/>
      <c r="E151" s="1067"/>
      <c r="F151" s="1068"/>
      <c r="G151" s="1068"/>
      <c r="H151" s="1068"/>
      <c r="I151" s="1068"/>
      <c r="J151" s="1068"/>
      <c r="K151" s="1068"/>
      <c r="L151" s="1068"/>
      <c r="M151" s="1068"/>
      <c r="N151" s="1068"/>
      <c r="O151" s="1068"/>
      <c r="P151" s="1068"/>
      <c r="Q151" s="1068"/>
      <c r="R151" s="1068"/>
      <c r="S151" s="1068"/>
      <c r="T151" s="1068"/>
      <c r="U151" s="1068"/>
      <c r="V151" s="1068"/>
      <c r="W151" s="1068"/>
      <c r="X151" s="1069"/>
      <c r="Y151" s="1076"/>
      <c r="Z151" s="1077"/>
      <c r="AA151" s="1077"/>
      <c r="AB151" s="1077"/>
      <c r="AC151" s="1077"/>
      <c r="AD151" s="1077"/>
      <c r="AE151" s="1077"/>
      <c r="AF151" s="1077"/>
      <c r="AG151" s="1078"/>
      <c r="AH151" s="1085"/>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6"/>
      <c r="BF151" s="1086"/>
      <c r="BG151" s="1086"/>
      <c r="BH151" s="1086"/>
      <c r="BI151" s="1086"/>
      <c r="BJ151" s="1086"/>
      <c r="BK151" s="1086"/>
      <c r="BL151" s="1086"/>
      <c r="BM151" s="1087"/>
      <c r="BO151" s="13"/>
      <c r="BP151" s="13"/>
      <c r="CE151" s="13"/>
      <c r="CF151" s="13"/>
      <c r="CG151" s="122"/>
      <c r="CH151" s="122"/>
      <c r="CI151" s="1119"/>
      <c r="CJ151" s="1119"/>
      <c r="CK151" s="1119"/>
      <c r="CL151" s="1119"/>
      <c r="CM151" s="1119"/>
      <c r="CN151" s="1119"/>
      <c r="CO151" s="1119"/>
      <c r="CP151" s="1119"/>
      <c r="CQ151" s="1119"/>
      <c r="CR151" s="1119"/>
      <c r="CS151" s="1119"/>
      <c r="CT151" s="1119"/>
      <c r="CU151" s="1119"/>
      <c r="CV151" s="1119"/>
      <c r="CW151" s="1119"/>
      <c r="CX151" s="1119"/>
      <c r="CY151" s="1119"/>
      <c r="CZ151" s="1119"/>
      <c r="DA151" s="1119"/>
      <c r="DB151" s="1119"/>
      <c r="DC151" s="1118"/>
      <c r="DD151" s="1118"/>
      <c r="DE151" s="1118"/>
      <c r="DF151" s="1118"/>
      <c r="DG151" s="1118"/>
      <c r="DH151" s="1118"/>
      <c r="DI151" s="1118"/>
      <c r="DJ151" s="1118"/>
      <c r="DK151" s="1118"/>
      <c r="DL151" s="898"/>
      <c r="DM151" s="898"/>
      <c r="DN151" s="898"/>
      <c r="DO151" s="898"/>
      <c r="DP151" s="898"/>
      <c r="DQ151" s="898"/>
      <c r="DR151" s="898"/>
      <c r="DS151" s="898"/>
      <c r="DT151" s="898"/>
      <c r="DU151" s="898"/>
      <c r="DV151" s="898"/>
      <c r="DW151" s="898"/>
      <c r="DX151" s="898"/>
      <c r="DY151" s="898"/>
      <c r="DZ151" s="898"/>
      <c r="EA151" s="898"/>
      <c r="EB151" s="898"/>
      <c r="EC151" s="898"/>
      <c r="ED151" s="898"/>
      <c r="EE151" s="898"/>
      <c r="EF151" s="898"/>
      <c r="EG151" s="898"/>
      <c r="EH151" s="898"/>
      <c r="EI151" s="898"/>
      <c r="EJ151" s="898"/>
      <c r="EK151" s="898"/>
      <c r="EL151" s="898"/>
      <c r="EM151" s="898"/>
      <c r="EN151" s="898"/>
      <c r="EO151" s="898"/>
      <c r="EP151" s="898"/>
      <c r="EQ151" s="898"/>
      <c r="ES151" s="13"/>
      <c r="ET151" s="13"/>
    </row>
    <row r="152" spans="1:150" s="15" customFormat="1" ht="19.899999999999999" customHeight="1" x14ac:dyDescent="0.4">
      <c r="A152" s="13"/>
      <c r="B152" s="13"/>
      <c r="C152" s="122"/>
      <c r="D152" s="122"/>
      <c r="E152" s="1067"/>
      <c r="F152" s="1068"/>
      <c r="G152" s="1068"/>
      <c r="H152" s="1068"/>
      <c r="I152" s="1068"/>
      <c r="J152" s="1068"/>
      <c r="K152" s="1068"/>
      <c r="L152" s="1068"/>
      <c r="M152" s="1068"/>
      <c r="N152" s="1068"/>
      <c r="O152" s="1068"/>
      <c r="P152" s="1068"/>
      <c r="Q152" s="1068"/>
      <c r="R152" s="1068"/>
      <c r="S152" s="1068"/>
      <c r="T152" s="1068"/>
      <c r="U152" s="1068"/>
      <c r="V152" s="1068"/>
      <c r="W152" s="1068"/>
      <c r="X152" s="1069"/>
      <c r="Y152" s="1076"/>
      <c r="Z152" s="1077"/>
      <c r="AA152" s="1077"/>
      <c r="AB152" s="1077"/>
      <c r="AC152" s="1077"/>
      <c r="AD152" s="1077"/>
      <c r="AE152" s="1077"/>
      <c r="AF152" s="1077"/>
      <c r="AG152" s="1078"/>
      <c r="AH152" s="1085"/>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86"/>
      <c r="BF152" s="1086"/>
      <c r="BG152" s="1086"/>
      <c r="BH152" s="1086"/>
      <c r="BI152" s="1086"/>
      <c r="BJ152" s="1086"/>
      <c r="BK152" s="1086"/>
      <c r="BL152" s="1086"/>
      <c r="BM152" s="1087"/>
      <c r="BN152" s="13"/>
      <c r="BO152" s="13"/>
      <c r="BP152" s="13"/>
      <c r="CE152" s="13"/>
      <c r="CF152" s="13"/>
      <c r="CG152" s="122"/>
      <c r="CH152" s="122"/>
      <c r="CI152" s="1119"/>
      <c r="CJ152" s="1119"/>
      <c r="CK152" s="1119"/>
      <c r="CL152" s="1119"/>
      <c r="CM152" s="1119"/>
      <c r="CN152" s="1119"/>
      <c r="CO152" s="1119"/>
      <c r="CP152" s="1119"/>
      <c r="CQ152" s="1119"/>
      <c r="CR152" s="1119"/>
      <c r="CS152" s="1119"/>
      <c r="CT152" s="1119"/>
      <c r="CU152" s="1119"/>
      <c r="CV152" s="1119"/>
      <c r="CW152" s="1119"/>
      <c r="CX152" s="1119"/>
      <c r="CY152" s="1119"/>
      <c r="CZ152" s="1119"/>
      <c r="DA152" s="1119"/>
      <c r="DB152" s="1119"/>
      <c r="DC152" s="1118"/>
      <c r="DD152" s="1118"/>
      <c r="DE152" s="1118"/>
      <c r="DF152" s="1118"/>
      <c r="DG152" s="1118"/>
      <c r="DH152" s="1118"/>
      <c r="DI152" s="1118"/>
      <c r="DJ152" s="1118"/>
      <c r="DK152" s="1118"/>
      <c r="DL152" s="898"/>
      <c r="DM152" s="898"/>
      <c r="DN152" s="898"/>
      <c r="DO152" s="898"/>
      <c r="DP152" s="898"/>
      <c r="DQ152" s="898"/>
      <c r="DR152" s="898"/>
      <c r="DS152" s="898"/>
      <c r="DT152" s="898"/>
      <c r="DU152" s="898"/>
      <c r="DV152" s="898"/>
      <c r="DW152" s="898"/>
      <c r="DX152" s="898"/>
      <c r="DY152" s="898"/>
      <c r="DZ152" s="898"/>
      <c r="EA152" s="898"/>
      <c r="EB152" s="898"/>
      <c r="EC152" s="898"/>
      <c r="ED152" s="898"/>
      <c r="EE152" s="898"/>
      <c r="EF152" s="898"/>
      <c r="EG152" s="898"/>
      <c r="EH152" s="898"/>
      <c r="EI152" s="898"/>
      <c r="EJ152" s="898"/>
      <c r="EK152" s="898"/>
      <c r="EL152" s="898"/>
      <c r="EM152" s="898"/>
      <c r="EN152" s="898"/>
      <c r="EO152" s="898"/>
      <c r="EP152" s="898"/>
      <c r="EQ152" s="898"/>
      <c r="ER152" s="13"/>
      <c r="ES152" s="13"/>
      <c r="ET152" s="13"/>
    </row>
    <row r="153" spans="1:150" s="15" customFormat="1" ht="19.899999999999999" customHeight="1" x14ac:dyDescent="0.4">
      <c r="A153" s="13"/>
      <c r="B153" s="13"/>
      <c r="C153" s="122"/>
      <c r="D153" s="122"/>
      <c r="E153" s="1070"/>
      <c r="F153" s="1071"/>
      <c r="G153" s="1071"/>
      <c r="H153" s="1071"/>
      <c r="I153" s="1071"/>
      <c r="J153" s="1071"/>
      <c r="K153" s="1071"/>
      <c r="L153" s="1071"/>
      <c r="M153" s="1071"/>
      <c r="N153" s="1071"/>
      <c r="O153" s="1071"/>
      <c r="P153" s="1071"/>
      <c r="Q153" s="1071"/>
      <c r="R153" s="1071"/>
      <c r="S153" s="1071"/>
      <c r="T153" s="1071"/>
      <c r="U153" s="1071"/>
      <c r="V153" s="1071"/>
      <c r="W153" s="1071"/>
      <c r="X153" s="1072"/>
      <c r="Y153" s="1079"/>
      <c r="Z153" s="1080"/>
      <c r="AA153" s="1080"/>
      <c r="AB153" s="1080"/>
      <c r="AC153" s="1080"/>
      <c r="AD153" s="1080"/>
      <c r="AE153" s="1080"/>
      <c r="AF153" s="1080"/>
      <c r="AG153" s="1081"/>
      <c r="AH153" s="1088"/>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9"/>
      <c r="BF153" s="1089"/>
      <c r="BG153" s="1089"/>
      <c r="BH153" s="1089"/>
      <c r="BI153" s="1089"/>
      <c r="BJ153" s="1089"/>
      <c r="BK153" s="1089"/>
      <c r="BL153" s="1089"/>
      <c r="BM153" s="1090"/>
      <c r="CE153" s="13"/>
      <c r="CF153" s="13"/>
      <c r="CG153" s="122"/>
      <c r="CH153" s="122"/>
      <c r="CI153" s="1119"/>
      <c r="CJ153" s="1119"/>
      <c r="CK153" s="1119"/>
      <c r="CL153" s="1119"/>
      <c r="CM153" s="1119"/>
      <c r="CN153" s="1119"/>
      <c r="CO153" s="1119"/>
      <c r="CP153" s="1119"/>
      <c r="CQ153" s="1119"/>
      <c r="CR153" s="1119"/>
      <c r="CS153" s="1119"/>
      <c r="CT153" s="1119"/>
      <c r="CU153" s="1119"/>
      <c r="CV153" s="1119"/>
      <c r="CW153" s="1119"/>
      <c r="CX153" s="1119"/>
      <c r="CY153" s="1119"/>
      <c r="CZ153" s="1119"/>
      <c r="DA153" s="1119"/>
      <c r="DB153" s="1119"/>
      <c r="DC153" s="1118"/>
      <c r="DD153" s="1118"/>
      <c r="DE153" s="1118"/>
      <c r="DF153" s="1118"/>
      <c r="DG153" s="1118"/>
      <c r="DH153" s="1118"/>
      <c r="DI153" s="1118"/>
      <c r="DJ153" s="1118"/>
      <c r="DK153" s="1118"/>
      <c r="DL153" s="898"/>
      <c r="DM153" s="898"/>
      <c r="DN153" s="898"/>
      <c r="DO153" s="898"/>
      <c r="DP153" s="898"/>
      <c r="DQ153" s="898"/>
      <c r="DR153" s="898"/>
      <c r="DS153" s="898"/>
      <c r="DT153" s="898"/>
      <c r="DU153" s="898"/>
      <c r="DV153" s="898"/>
      <c r="DW153" s="898"/>
      <c r="DX153" s="898"/>
      <c r="DY153" s="898"/>
      <c r="DZ153" s="898"/>
      <c r="EA153" s="898"/>
      <c r="EB153" s="898"/>
      <c r="EC153" s="898"/>
      <c r="ED153" s="898"/>
      <c r="EE153" s="898"/>
      <c r="EF153" s="898"/>
      <c r="EG153" s="898"/>
      <c r="EH153" s="898"/>
      <c r="EI153" s="898"/>
      <c r="EJ153" s="898"/>
      <c r="EK153" s="898"/>
      <c r="EL153" s="898"/>
      <c r="EM153" s="898"/>
      <c r="EN153" s="898"/>
      <c r="EO153" s="898"/>
      <c r="EP153" s="898"/>
      <c r="EQ153" s="898"/>
    </row>
    <row r="154" spans="1:150" s="15" customFormat="1" ht="18.75" customHeight="1" x14ac:dyDescent="0.4">
      <c r="A154" s="13"/>
      <c r="B154" s="13"/>
      <c r="C154" s="122"/>
      <c r="D154" s="122"/>
      <c r="BO154" s="13"/>
      <c r="BP154" s="13"/>
      <c r="CE154" s="13"/>
      <c r="CF154" s="13"/>
      <c r="CG154" s="122"/>
      <c r="CH154" s="122"/>
      <c r="ES154" s="13"/>
      <c r="ET154" s="13"/>
    </row>
    <row r="155" spans="1:150" s="15" customFormat="1" ht="22.5" x14ac:dyDescent="0.4">
      <c r="A155" s="13"/>
      <c r="B155" s="13"/>
      <c r="C155" s="122"/>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3"/>
      <c r="BP155" s="13"/>
      <c r="CE155" s="13"/>
      <c r="CF155" s="13"/>
      <c r="CG155" s="122"/>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3"/>
      <c r="ET155" s="13"/>
    </row>
    <row r="156" spans="1:150" s="15" customFormat="1" ht="22.9" customHeight="1" x14ac:dyDescent="0.4">
      <c r="A156" s="13"/>
      <c r="B156" s="13"/>
      <c r="C156" s="122"/>
      <c r="D156" s="167" t="s">
        <v>525</v>
      </c>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c r="AF156" s="269"/>
      <c r="AG156" s="269"/>
      <c r="AH156" s="269"/>
      <c r="AI156" s="269"/>
      <c r="AJ156" s="269"/>
      <c r="AK156" s="269"/>
      <c r="AL156" s="269"/>
      <c r="AM156" s="269"/>
      <c r="AN156" s="269"/>
      <c r="AO156" s="269"/>
      <c r="AP156" s="269"/>
      <c r="AQ156" s="269"/>
      <c r="AR156" s="269"/>
      <c r="AS156" s="269"/>
      <c r="AT156" s="269"/>
      <c r="AU156" s="269"/>
      <c r="AV156" s="269"/>
      <c r="AW156" s="269"/>
      <c r="AX156" s="269"/>
      <c r="AY156" s="269"/>
      <c r="AZ156" s="269"/>
      <c r="BA156" s="269"/>
      <c r="BB156" s="269"/>
      <c r="BC156" s="269"/>
      <c r="BD156" s="269"/>
      <c r="BE156" s="269"/>
      <c r="BF156" s="269"/>
      <c r="BG156" s="269"/>
      <c r="BH156" s="269"/>
      <c r="BI156" s="269"/>
      <c r="BJ156" s="269"/>
      <c r="BK156" s="269"/>
      <c r="BL156" s="269"/>
      <c r="BM156" s="269"/>
      <c r="BN156" s="269"/>
      <c r="BO156" s="13"/>
      <c r="BP156" s="13"/>
      <c r="CE156" s="13"/>
      <c r="CF156" s="13"/>
      <c r="CG156" s="122"/>
      <c r="CH156" s="167" t="s">
        <v>525</v>
      </c>
      <c r="CJ156" s="269"/>
      <c r="CK156" s="269"/>
      <c r="CL156" s="269"/>
      <c r="CM156" s="269"/>
      <c r="CN156" s="269"/>
      <c r="CO156" s="269"/>
      <c r="CP156" s="269"/>
      <c r="CQ156" s="269"/>
      <c r="CR156" s="269"/>
      <c r="CS156" s="269"/>
      <c r="CT156" s="269"/>
      <c r="CU156" s="269"/>
      <c r="CV156" s="269"/>
      <c r="CW156" s="269"/>
      <c r="CX156" s="269"/>
      <c r="CY156" s="269"/>
      <c r="CZ156" s="269"/>
      <c r="DA156" s="269"/>
      <c r="DB156" s="269"/>
      <c r="DC156" s="269"/>
      <c r="DD156" s="269"/>
      <c r="DE156" s="269"/>
      <c r="DF156" s="269"/>
      <c r="DG156" s="269"/>
      <c r="DH156" s="269"/>
      <c r="DI156" s="269"/>
      <c r="DJ156" s="269"/>
      <c r="DK156" s="269"/>
      <c r="DL156" s="269"/>
      <c r="DM156" s="269"/>
      <c r="DN156" s="269"/>
      <c r="DO156" s="269"/>
      <c r="DP156" s="269"/>
      <c r="DQ156" s="269"/>
      <c r="DR156" s="269"/>
      <c r="DS156" s="269"/>
      <c r="DT156" s="269"/>
      <c r="DU156" s="269"/>
      <c r="DV156" s="269"/>
      <c r="DW156" s="269"/>
      <c r="DX156" s="269"/>
      <c r="DY156" s="269"/>
      <c r="DZ156" s="269"/>
      <c r="EA156" s="269"/>
      <c r="EB156" s="269"/>
      <c r="EC156" s="269"/>
      <c r="ED156" s="269"/>
      <c r="EE156" s="269"/>
      <c r="EF156" s="269"/>
      <c r="EG156" s="269"/>
      <c r="EH156" s="269"/>
      <c r="EI156" s="269"/>
      <c r="EJ156" s="269"/>
      <c r="EK156" s="269"/>
      <c r="EL156" s="269"/>
      <c r="EM156" s="269"/>
      <c r="EN156" s="269"/>
      <c r="EO156" s="269"/>
      <c r="EP156" s="269"/>
      <c r="EQ156" s="269"/>
      <c r="ER156" s="269"/>
      <c r="ES156" s="13"/>
      <c r="ET156" s="13"/>
    </row>
    <row r="157" spans="1:150" s="15" customFormat="1" ht="20.25" x14ac:dyDescent="0.4">
      <c r="A157" s="13"/>
      <c r="B157" s="13"/>
      <c r="C157" s="122"/>
      <c r="D157" s="122"/>
      <c r="E157" s="269" t="s">
        <v>524</v>
      </c>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c r="AK157" s="269"/>
      <c r="AL157" s="269"/>
      <c r="AM157" s="269"/>
      <c r="AN157" s="269"/>
      <c r="AO157" s="269"/>
      <c r="AP157" s="269"/>
      <c r="AQ157" s="269"/>
      <c r="AR157" s="269"/>
      <c r="AS157" s="269"/>
      <c r="AT157" s="269"/>
      <c r="AU157" s="269"/>
      <c r="AV157" s="269"/>
      <c r="AW157" s="269"/>
      <c r="AX157" s="269"/>
      <c r="AY157" s="269"/>
      <c r="AZ157" s="269"/>
      <c r="BA157" s="269"/>
      <c r="BB157" s="269"/>
      <c r="BC157" s="269"/>
      <c r="BD157" s="269"/>
      <c r="BE157" s="269"/>
      <c r="BF157" s="269"/>
      <c r="BG157" s="269"/>
      <c r="BH157" s="269"/>
      <c r="BI157" s="269"/>
      <c r="BJ157" s="269"/>
      <c r="BK157" s="269"/>
      <c r="BL157" s="269"/>
      <c r="BM157" s="269"/>
      <c r="BN157" s="269"/>
      <c r="BO157" s="13"/>
      <c r="BP157" s="13"/>
      <c r="CE157" s="13"/>
      <c r="CF157" s="13"/>
      <c r="CG157" s="122"/>
      <c r="CH157" s="122"/>
      <c r="CI157" s="269" t="s">
        <v>524</v>
      </c>
      <c r="CJ157" s="269"/>
      <c r="CK157" s="269"/>
      <c r="CL157" s="269"/>
      <c r="CM157" s="269"/>
      <c r="CN157" s="269"/>
      <c r="CO157" s="269"/>
      <c r="CP157" s="269"/>
      <c r="CQ157" s="269"/>
      <c r="CR157" s="269"/>
      <c r="CS157" s="269"/>
      <c r="CT157" s="269"/>
      <c r="CU157" s="269"/>
      <c r="CV157" s="269"/>
      <c r="CW157" s="269"/>
      <c r="CX157" s="269"/>
      <c r="CY157" s="269"/>
      <c r="CZ157" s="269"/>
      <c r="DA157" s="269"/>
      <c r="DB157" s="269"/>
      <c r="DC157" s="269"/>
      <c r="DD157" s="269"/>
      <c r="DE157" s="269"/>
      <c r="DF157" s="269"/>
      <c r="DG157" s="269"/>
      <c r="DH157" s="269"/>
      <c r="DI157" s="269"/>
      <c r="DJ157" s="269"/>
      <c r="DK157" s="269"/>
      <c r="DL157" s="269"/>
      <c r="DM157" s="269"/>
      <c r="DN157" s="269"/>
      <c r="DO157" s="269"/>
      <c r="DP157" s="269"/>
      <c r="DQ157" s="269"/>
      <c r="DR157" s="269"/>
      <c r="DS157" s="269"/>
      <c r="DT157" s="269"/>
      <c r="DU157" s="269"/>
      <c r="DV157" s="269"/>
      <c r="DW157" s="269"/>
      <c r="DX157" s="269"/>
      <c r="DY157" s="269"/>
      <c r="DZ157" s="269"/>
      <c r="EA157" s="269"/>
      <c r="EB157" s="269"/>
      <c r="EC157" s="269"/>
      <c r="ED157" s="269"/>
      <c r="EE157" s="269"/>
      <c r="EF157" s="269"/>
      <c r="EG157" s="269"/>
      <c r="EH157" s="269"/>
      <c r="EI157" s="269"/>
      <c r="EJ157" s="269"/>
      <c r="EK157" s="269"/>
      <c r="EL157" s="269"/>
      <c r="EM157" s="269"/>
      <c r="EN157" s="269"/>
      <c r="EO157" s="269"/>
      <c r="EP157" s="269"/>
      <c r="EQ157" s="269"/>
      <c r="ER157" s="269"/>
      <c r="ES157" s="13"/>
      <c r="ET157" s="13"/>
    </row>
    <row r="158" spans="1:150" s="15" customFormat="1" ht="18.75" customHeight="1" x14ac:dyDescent="0.4">
      <c r="A158" s="13"/>
      <c r="B158" s="13"/>
      <c r="C158" s="122"/>
      <c r="D158" s="13"/>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c r="AZ158" s="287"/>
      <c r="BA158" s="287"/>
      <c r="BB158" s="287"/>
      <c r="BC158" s="287"/>
      <c r="BD158" s="287"/>
      <c r="BE158" s="287"/>
      <c r="BF158" s="287"/>
      <c r="BG158" s="287"/>
      <c r="BH158" s="287"/>
      <c r="BI158" s="287"/>
      <c r="BJ158" s="287"/>
      <c r="BK158" s="287"/>
      <c r="BL158" s="287"/>
      <c r="BM158" s="287"/>
      <c r="BN158" s="287"/>
      <c r="BO158" s="13"/>
      <c r="BP158" s="13"/>
      <c r="CE158" s="13"/>
      <c r="CF158" s="13"/>
      <c r="CG158" s="122"/>
      <c r="CH158" s="13"/>
      <c r="CI158" s="287"/>
      <c r="CJ158" s="287"/>
      <c r="CK158" s="287"/>
      <c r="CL158" s="287"/>
      <c r="CM158" s="287"/>
      <c r="CN158" s="287"/>
      <c r="CO158" s="287"/>
      <c r="CP158" s="287"/>
      <c r="CQ158" s="287"/>
      <c r="CR158" s="287"/>
      <c r="CS158" s="287"/>
      <c r="CT158" s="287"/>
      <c r="CU158" s="287"/>
      <c r="CV158" s="287"/>
      <c r="CW158" s="287"/>
      <c r="CX158" s="287"/>
      <c r="CY158" s="287"/>
      <c r="CZ158" s="287"/>
      <c r="DA158" s="287"/>
      <c r="DB158" s="287"/>
      <c r="DC158" s="287"/>
      <c r="DD158" s="287"/>
      <c r="DE158" s="287"/>
      <c r="DF158" s="287"/>
      <c r="DG158" s="287"/>
      <c r="DH158" s="287"/>
      <c r="DI158" s="287"/>
      <c r="DJ158" s="287"/>
      <c r="DK158" s="287"/>
      <c r="DL158" s="287"/>
      <c r="DM158" s="287"/>
      <c r="DN158" s="287"/>
      <c r="DO158" s="287"/>
      <c r="DP158" s="287"/>
      <c r="DQ158" s="287"/>
      <c r="DR158" s="287"/>
      <c r="DS158" s="287"/>
      <c r="DT158" s="287"/>
      <c r="DU158" s="287"/>
      <c r="DV158" s="287"/>
      <c r="DW158" s="287"/>
      <c r="DX158" s="287"/>
      <c r="DY158" s="287"/>
      <c r="DZ158" s="287"/>
      <c r="EA158" s="287"/>
      <c r="EB158" s="287"/>
      <c r="EC158" s="287"/>
      <c r="ED158" s="287"/>
      <c r="EE158" s="287"/>
      <c r="EF158" s="287"/>
      <c r="EG158" s="287"/>
      <c r="EH158" s="287"/>
      <c r="EI158" s="287"/>
      <c r="EJ158" s="287"/>
      <c r="EK158" s="287"/>
      <c r="EL158" s="287"/>
      <c r="EM158" s="287"/>
      <c r="EN158" s="287"/>
      <c r="EO158" s="287"/>
      <c r="EP158" s="287"/>
      <c r="EQ158" s="287"/>
      <c r="ER158" s="287"/>
      <c r="ES158" s="13"/>
      <c r="ET158" s="13"/>
    </row>
    <row r="159" spans="1:150" s="15" customFormat="1" ht="18.75" customHeight="1" x14ac:dyDescent="0.4">
      <c r="A159" s="13"/>
      <c r="B159" s="13"/>
      <c r="C159" s="122"/>
      <c r="D159" s="13"/>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7"/>
      <c r="AL159" s="287"/>
      <c r="AM159" s="287"/>
      <c r="AN159" s="287"/>
      <c r="AO159" s="287"/>
      <c r="AP159" s="287"/>
      <c r="AQ159" s="287"/>
      <c r="AR159" s="287"/>
      <c r="AS159" s="287"/>
      <c r="AT159" s="287"/>
      <c r="AU159" s="287"/>
      <c r="AV159" s="287"/>
      <c r="AW159" s="287"/>
      <c r="AX159" s="287"/>
      <c r="AY159" s="287"/>
      <c r="AZ159" s="287"/>
      <c r="BA159" s="287"/>
      <c r="BB159" s="287"/>
      <c r="BC159" s="287"/>
      <c r="BD159" s="287"/>
      <c r="BE159" s="287"/>
      <c r="BF159" s="287"/>
      <c r="BG159" s="287"/>
      <c r="BH159" s="287"/>
      <c r="BI159" s="287"/>
      <c r="BJ159" s="287"/>
      <c r="BK159" s="287"/>
      <c r="BL159" s="287"/>
      <c r="BM159" s="287"/>
      <c r="BN159" s="287"/>
      <c r="BO159" s="13"/>
      <c r="BP159" s="13"/>
      <c r="CE159" s="13"/>
      <c r="CF159" s="13"/>
      <c r="CG159" s="122"/>
      <c r="CH159" s="13"/>
      <c r="CI159" s="287"/>
      <c r="CJ159" s="287"/>
      <c r="CK159" s="287"/>
      <c r="CL159" s="287"/>
      <c r="CM159" s="287"/>
      <c r="CN159" s="287"/>
      <c r="CO159" s="287"/>
      <c r="CP159" s="287"/>
      <c r="CQ159" s="287"/>
      <c r="CR159" s="287"/>
      <c r="CS159" s="287"/>
      <c r="CT159" s="287"/>
      <c r="CU159" s="287"/>
      <c r="CV159" s="287"/>
      <c r="CW159" s="287"/>
      <c r="CX159" s="287"/>
      <c r="CY159" s="287"/>
      <c r="CZ159" s="287"/>
      <c r="DA159" s="287"/>
      <c r="DB159" s="287"/>
      <c r="DC159" s="287"/>
      <c r="DD159" s="287"/>
      <c r="DE159" s="287"/>
      <c r="DF159" s="287"/>
      <c r="DG159" s="287"/>
      <c r="DH159" s="287"/>
      <c r="DI159" s="287"/>
      <c r="DJ159" s="287"/>
      <c r="DK159" s="287"/>
      <c r="DL159" s="287"/>
      <c r="DM159" s="287"/>
      <c r="DN159" s="287"/>
      <c r="DO159" s="287"/>
      <c r="DP159" s="287"/>
      <c r="DQ159" s="287"/>
      <c r="DR159" s="287"/>
      <c r="DS159" s="287"/>
      <c r="DT159" s="287"/>
      <c r="DU159" s="287"/>
      <c r="DV159" s="287"/>
      <c r="DW159" s="287"/>
      <c r="DX159" s="287"/>
      <c r="DY159" s="287"/>
      <c r="DZ159" s="287"/>
      <c r="EA159" s="287"/>
      <c r="EB159" s="287"/>
      <c r="EC159" s="287"/>
      <c r="ED159" s="287"/>
      <c r="EE159" s="287"/>
      <c r="EF159" s="287"/>
      <c r="EG159" s="287"/>
      <c r="EH159" s="287"/>
      <c r="EI159" s="287"/>
      <c r="EJ159" s="287"/>
      <c r="EK159" s="287"/>
      <c r="EL159" s="287"/>
      <c r="EM159" s="287"/>
      <c r="EN159" s="287"/>
      <c r="EO159" s="287"/>
      <c r="EP159" s="287"/>
      <c r="EQ159" s="287"/>
      <c r="ER159" s="287"/>
      <c r="ES159" s="13"/>
      <c r="ET159" s="13"/>
    </row>
    <row r="160" spans="1:150" s="15" customFormat="1" ht="22.5" x14ac:dyDescent="0.4">
      <c r="A160" s="13"/>
      <c r="B160" s="13"/>
      <c r="C160" s="122"/>
      <c r="D160" s="167" t="s">
        <v>523</v>
      </c>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3"/>
      <c r="BP160" s="13"/>
      <c r="CE160" s="13"/>
      <c r="CF160" s="13"/>
      <c r="CG160" s="122"/>
      <c r="CH160" s="167" t="s">
        <v>523</v>
      </c>
      <c r="CJ160" s="167"/>
      <c r="CK160" s="167"/>
      <c r="CL160" s="167"/>
      <c r="CM160" s="167"/>
      <c r="CN160" s="167"/>
      <c r="CO160" s="167"/>
      <c r="CP160" s="167"/>
      <c r="CQ160" s="167"/>
      <c r="CR160" s="167"/>
      <c r="CS160" s="167"/>
      <c r="CT160" s="167"/>
      <c r="CU160" s="167"/>
      <c r="CV160" s="167"/>
      <c r="CW160" s="167"/>
      <c r="CX160" s="167"/>
      <c r="CY160" s="167"/>
      <c r="CZ160" s="167"/>
      <c r="DA160" s="167"/>
      <c r="DB160" s="167"/>
      <c r="DC160" s="167"/>
      <c r="DD160" s="167"/>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3"/>
      <c r="ET160" s="13"/>
    </row>
    <row r="161" spans="1:163" s="145" customFormat="1" ht="22.9" customHeight="1" x14ac:dyDescent="0.4">
      <c r="A161" s="187"/>
      <c r="B161" s="187"/>
      <c r="C161" s="269"/>
      <c r="D161" s="269"/>
      <c r="E161" s="269" t="s">
        <v>522</v>
      </c>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187"/>
      <c r="BP161" s="187"/>
      <c r="CE161" s="187"/>
      <c r="CF161" s="187"/>
      <c r="CG161" s="269"/>
      <c r="CH161" s="269"/>
      <c r="CI161" s="269" t="s">
        <v>522</v>
      </c>
      <c r="CJ161" s="286"/>
      <c r="CK161" s="286"/>
      <c r="CL161" s="286"/>
      <c r="CM161" s="286"/>
      <c r="CN161" s="286"/>
      <c r="CO161" s="286"/>
      <c r="CP161" s="286"/>
      <c r="CQ161" s="286"/>
      <c r="CR161" s="286"/>
      <c r="CS161" s="286"/>
      <c r="CT161" s="286"/>
      <c r="CU161" s="286"/>
      <c r="CV161" s="286"/>
      <c r="CW161" s="286"/>
      <c r="CX161" s="286"/>
      <c r="CY161" s="286"/>
      <c r="CZ161" s="286"/>
      <c r="DA161" s="286"/>
      <c r="DB161" s="286"/>
      <c r="DC161" s="286"/>
      <c r="DD161" s="286"/>
      <c r="DE161" s="286"/>
      <c r="DF161" s="286"/>
      <c r="DG161" s="286"/>
      <c r="DH161" s="286"/>
      <c r="DI161" s="286"/>
      <c r="DJ161" s="286"/>
      <c r="DK161" s="286"/>
      <c r="DL161" s="286"/>
      <c r="DM161" s="286"/>
      <c r="DN161" s="286"/>
      <c r="DO161" s="286"/>
      <c r="DP161" s="286"/>
      <c r="DQ161" s="286"/>
      <c r="DR161" s="286"/>
      <c r="DS161" s="286"/>
      <c r="DT161" s="286"/>
      <c r="DU161" s="286"/>
      <c r="DV161" s="286"/>
      <c r="DW161" s="286"/>
      <c r="DX161" s="286"/>
      <c r="DY161" s="286"/>
      <c r="DZ161" s="286"/>
      <c r="EA161" s="286"/>
      <c r="EB161" s="286"/>
      <c r="EC161" s="286"/>
      <c r="ED161" s="286"/>
      <c r="EE161" s="286"/>
      <c r="EF161" s="286"/>
      <c r="EG161" s="286"/>
      <c r="EH161" s="286"/>
      <c r="EI161" s="286"/>
      <c r="EJ161" s="286"/>
      <c r="EK161" s="286"/>
      <c r="EL161" s="286"/>
      <c r="EM161" s="286"/>
      <c r="EN161" s="286"/>
      <c r="EO161" s="286"/>
      <c r="EP161" s="286"/>
      <c r="EQ161" s="286"/>
      <c r="ER161" s="286"/>
      <c r="ES161" s="187"/>
      <c r="ET161" s="187"/>
    </row>
    <row r="162" spans="1:163" s="15" customFormat="1" ht="18.75" customHeight="1" x14ac:dyDescent="0.4">
      <c r="A162" s="13"/>
      <c r="B162" s="13"/>
      <c r="C162" s="122"/>
      <c r="D162" s="12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2"/>
      <c r="CH162" s="122"/>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row>
    <row r="163" spans="1:163" s="15" customFormat="1" ht="18.75" customHeight="1" x14ac:dyDescent="0.4">
      <c r="A163" s="13"/>
      <c r="B163" s="13"/>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163" s="15" customFormat="1" ht="17.25" customHeight="1" x14ac:dyDescent="0.4">
      <c r="A164" s="13"/>
      <c r="B164" s="13"/>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22.9" customHeight="1" x14ac:dyDescent="0.4">
      <c r="A165" s="13"/>
      <c r="B165" s="285" t="s">
        <v>368</v>
      </c>
      <c r="C165" s="283"/>
      <c r="D165" s="283"/>
      <c r="E165" s="284"/>
      <c r="F165" s="283"/>
      <c r="G165" s="283"/>
      <c r="H165" s="283"/>
      <c r="I165" s="283"/>
      <c r="J165" s="283"/>
      <c r="K165" s="283"/>
      <c r="L165" s="283"/>
      <c r="M165" s="283"/>
      <c r="N165" s="283"/>
      <c r="O165" s="283"/>
      <c r="P165" s="283"/>
      <c r="Q165" s="283"/>
      <c r="R165" s="283"/>
      <c r="S165" s="283"/>
      <c r="T165" s="283"/>
      <c r="U165" s="283"/>
      <c r="V165" s="283"/>
      <c r="W165" s="283"/>
      <c r="X165" s="283"/>
      <c r="Y165" s="283"/>
      <c r="Z165" s="270"/>
      <c r="AA165" s="270"/>
      <c r="AB165" s="270"/>
      <c r="AC165" s="270"/>
      <c r="AD165" s="270"/>
      <c r="AE165" s="270"/>
      <c r="AF165" s="27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13"/>
      <c r="BH165" s="112"/>
      <c r="BI165" s="112"/>
      <c r="BJ165" s="112"/>
      <c r="BK165" s="112"/>
      <c r="BL165" s="112"/>
      <c r="BM165" s="112"/>
      <c r="BN165" s="112"/>
      <c r="BO165" s="13"/>
      <c r="BP165" s="13"/>
      <c r="BS165" s="423" t="s">
        <v>509</v>
      </c>
      <c r="BT165" s="424"/>
      <c r="BU165" s="424"/>
      <c r="BV165" s="424"/>
      <c r="BW165" s="424"/>
      <c r="BX165" s="424"/>
      <c r="BY165" s="424"/>
      <c r="BZ165" s="424"/>
      <c r="CA165" s="424"/>
      <c r="CB165" s="424"/>
      <c r="CC165" s="424"/>
      <c r="CE165" s="13"/>
      <c r="CF165" s="285" t="s">
        <v>368</v>
      </c>
      <c r="CG165" s="283"/>
      <c r="CH165" s="283"/>
      <c r="CI165" s="284"/>
      <c r="CJ165" s="283"/>
      <c r="CK165" s="283"/>
      <c r="CL165" s="283"/>
      <c r="CM165" s="283"/>
      <c r="CN165" s="283"/>
      <c r="CO165" s="283"/>
      <c r="CP165" s="283"/>
      <c r="CQ165" s="283"/>
      <c r="CR165" s="283"/>
      <c r="CS165" s="283"/>
      <c r="CT165" s="283"/>
      <c r="CU165" s="283"/>
      <c r="CV165" s="283"/>
      <c r="CW165" s="283"/>
      <c r="CX165" s="283"/>
      <c r="CY165" s="283"/>
      <c r="CZ165" s="283"/>
      <c r="DA165" s="283"/>
      <c r="DB165" s="283"/>
      <c r="DC165" s="283"/>
      <c r="DD165" s="270"/>
      <c r="DE165" s="270"/>
      <c r="DF165" s="270"/>
      <c r="DG165" s="270"/>
      <c r="DH165" s="270"/>
      <c r="DI165" s="270"/>
      <c r="DJ165" s="27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13"/>
      <c r="EL165" s="112"/>
      <c r="EM165" s="112"/>
      <c r="EN165" s="112"/>
      <c r="EO165" s="112"/>
      <c r="EP165" s="112"/>
      <c r="EQ165" s="112"/>
      <c r="ER165" s="112"/>
      <c r="ES165" s="13"/>
      <c r="ET165" s="13"/>
      <c r="EW165" s="517" t="s">
        <v>508</v>
      </c>
      <c r="EX165" s="518"/>
      <c r="EY165" s="518"/>
      <c r="EZ165" s="518"/>
      <c r="FA165" s="518"/>
      <c r="FB165" s="518"/>
      <c r="FC165" s="518"/>
      <c r="FD165" s="518"/>
      <c r="FE165" s="518"/>
      <c r="FF165" s="518"/>
      <c r="FG165" s="518"/>
    </row>
    <row r="166" spans="1:163" s="15" customFormat="1" ht="10.9" customHeight="1" x14ac:dyDescent="0.4">
      <c r="A166" s="13"/>
      <c r="B166" s="13"/>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70"/>
      <c r="AE166" s="270"/>
      <c r="AF166" s="270"/>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2"/>
      <c r="BH166" s="112"/>
      <c r="BI166" s="112"/>
      <c r="BJ166" s="112"/>
      <c r="BK166" s="112"/>
      <c r="BL166" s="112"/>
      <c r="BM166" s="112"/>
      <c r="BN166" s="112"/>
      <c r="BO166" s="13"/>
      <c r="BP166" s="13"/>
      <c r="BS166" s="424"/>
      <c r="BT166" s="424"/>
      <c r="BU166" s="424"/>
      <c r="BV166" s="424"/>
      <c r="BW166" s="424"/>
      <c r="BX166" s="424"/>
      <c r="BY166" s="424"/>
      <c r="BZ166" s="424"/>
      <c r="CA166" s="424"/>
      <c r="CB166" s="424"/>
      <c r="CC166" s="424"/>
      <c r="CE166" s="13"/>
      <c r="CF166" s="13"/>
      <c r="CG166" s="270"/>
      <c r="CH166" s="270"/>
      <c r="CI166" s="270"/>
      <c r="CJ166" s="270"/>
      <c r="CK166" s="270"/>
      <c r="CL166" s="270"/>
      <c r="CM166" s="270"/>
      <c r="CN166" s="270"/>
      <c r="CO166" s="270"/>
      <c r="CP166" s="270"/>
      <c r="CQ166" s="270"/>
      <c r="CR166" s="270"/>
      <c r="CS166" s="270"/>
      <c r="CT166" s="270"/>
      <c r="CU166" s="270"/>
      <c r="CV166" s="270"/>
      <c r="CW166" s="270"/>
      <c r="CX166" s="270"/>
      <c r="CY166" s="270"/>
      <c r="CZ166" s="270"/>
      <c r="DA166" s="270"/>
      <c r="DB166" s="270"/>
      <c r="DC166" s="270"/>
      <c r="DD166" s="270"/>
      <c r="DE166" s="270"/>
      <c r="DF166" s="270"/>
      <c r="DG166" s="270"/>
      <c r="DH166" s="270"/>
      <c r="DI166" s="270"/>
      <c r="DJ166" s="270"/>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2"/>
      <c r="EL166" s="112"/>
      <c r="EM166" s="112"/>
      <c r="EN166" s="112"/>
      <c r="EO166" s="112"/>
      <c r="EP166" s="112"/>
      <c r="EQ166" s="112"/>
      <c r="ER166" s="112"/>
      <c r="ES166" s="13"/>
      <c r="ET166" s="13"/>
      <c r="EW166" s="518"/>
      <c r="EX166" s="518"/>
      <c r="EY166" s="518"/>
      <c r="EZ166" s="518"/>
      <c r="FA166" s="518"/>
      <c r="FB166" s="518"/>
      <c r="FC166" s="518"/>
      <c r="FD166" s="518"/>
      <c r="FE166" s="518"/>
      <c r="FF166" s="518"/>
      <c r="FG166" s="518"/>
    </row>
    <row r="167" spans="1:163" s="15" customFormat="1" ht="22.5" x14ac:dyDescent="0.4">
      <c r="A167" s="13"/>
      <c r="B167" s="282" t="s">
        <v>507</v>
      </c>
      <c r="D167" s="270"/>
      <c r="F167" s="281"/>
      <c r="G167" s="281"/>
      <c r="H167" s="281"/>
      <c r="I167" s="281"/>
      <c r="J167" s="281"/>
      <c r="K167" s="281"/>
      <c r="L167" s="281"/>
      <c r="M167" s="281"/>
      <c r="N167" s="281"/>
      <c r="O167" s="270"/>
      <c r="P167" s="281"/>
      <c r="Q167" s="281"/>
      <c r="R167" s="281"/>
      <c r="S167" s="281"/>
      <c r="T167" s="281"/>
      <c r="U167" s="270"/>
      <c r="V167" s="270"/>
      <c r="W167" s="270"/>
      <c r="X167" s="270"/>
      <c r="Y167" s="270"/>
      <c r="Z167" s="270"/>
      <c r="AA167" s="270"/>
      <c r="AB167" s="270"/>
      <c r="AC167" s="270"/>
      <c r="AD167" s="270"/>
      <c r="AE167" s="270"/>
      <c r="AF167" s="270"/>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S167" s="424"/>
      <c r="BT167" s="424"/>
      <c r="BU167" s="424"/>
      <c r="BV167" s="424"/>
      <c r="BW167" s="424"/>
      <c r="BX167" s="424"/>
      <c r="BY167" s="424"/>
      <c r="BZ167" s="424"/>
      <c r="CA167" s="424"/>
      <c r="CB167" s="424"/>
      <c r="CC167" s="424"/>
      <c r="CE167" s="13"/>
      <c r="CF167" s="282" t="s">
        <v>507</v>
      </c>
      <c r="CH167" s="270"/>
      <c r="CJ167" s="281"/>
      <c r="CK167" s="281"/>
      <c r="CL167" s="281"/>
      <c r="CM167" s="281"/>
      <c r="CN167" s="281"/>
      <c r="CO167" s="281"/>
      <c r="CP167" s="281"/>
      <c r="CQ167" s="281"/>
      <c r="CR167" s="281"/>
      <c r="CS167" s="270"/>
      <c r="CT167" s="281"/>
      <c r="CU167" s="281"/>
      <c r="CV167" s="281"/>
      <c r="CW167" s="281"/>
      <c r="CX167" s="281"/>
      <c r="CY167" s="270"/>
      <c r="CZ167" s="270"/>
      <c r="DA167" s="270"/>
      <c r="DB167" s="270"/>
      <c r="DC167" s="270"/>
      <c r="DD167" s="270"/>
      <c r="DE167" s="270"/>
      <c r="DF167" s="270"/>
      <c r="DG167" s="270"/>
      <c r="DH167" s="270"/>
      <c r="DI167" s="270"/>
      <c r="DJ167" s="270"/>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W167" s="518"/>
      <c r="EX167" s="518"/>
      <c r="EY167" s="518"/>
      <c r="EZ167" s="518"/>
      <c r="FA167" s="518"/>
      <c r="FB167" s="518"/>
      <c r="FC167" s="518"/>
      <c r="FD167" s="518"/>
      <c r="FE167" s="518"/>
      <c r="FF167" s="518"/>
      <c r="FG167" s="518"/>
    </row>
    <row r="168" spans="1:163" s="15" customFormat="1" ht="17.25" customHeight="1" x14ac:dyDescent="0.4">
      <c r="A168" s="13"/>
      <c r="B168" s="281"/>
      <c r="D168" s="270"/>
      <c r="F168" s="281"/>
      <c r="G168" s="281"/>
      <c r="H168" s="281"/>
      <c r="I168" s="281"/>
      <c r="J168" s="281"/>
      <c r="K168" s="281"/>
      <c r="L168" s="281"/>
      <c r="M168" s="281"/>
      <c r="N168" s="281"/>
      <c r="O168" s="270"/>
      <c r="P168" s="281"/>
      <c r="Q168" s="281"/>
      <c r="R168" s="281"/>
      <c r="S168" s="281"/>
      <c r="T168" s="281"/>
      <c r="U168" s="270"/>
      <c r="V168" s="270"/>
      <c r="W168" s="270"/>
      <c r="X168" s="270"/>
      <c r="Y168" s="270"/>
      <c r="Z168" s="270"/>
      <c r="AA168" s="270"/>
      <c r="AB168" s="270"/>
      <c r="AC168" s="270"/>
      <c r="AD168" s="270"/>
      <c r="AE168" s="270"/>
      <c r="AF168" s="270"/>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281"/>
      <c r="CH168" s="270"/>
      <c r="CJ168" s="281"/>
      <c r="CK168" s="281"/>
      <c r="CL168" s="281"/>
      <c r="CM168" s="281"/>
      <c r="CN168" s="281"/>
      <c r="CO168" s="281"/>
      <c r="CP168" s="281"/>
      <c r="CQ168" s="281"/>
      <c r="CR168" s="281"/>
      <c r="CS168" s="270"/>
      <c r="CT168" s="281"/>
      <c r="CU168" s="281"/>
      <c r="CV168" s="281"/>
      <c r="CW168" s="281"/>
      <c r="CX168" s="281"/>
      <c r="CY168" s="270"/>
      <c r="CZ168" s="270"/>
      <c r="DA168" s="270"/>
      <c r="DB168" s="270"/>
      <c r="DC168" s="270"/>
      <c r="DD168" s="270"/>
      <c r="DE168" s="270"/>
      <c r="DF168" s="270"/>
      <c r="DG168" s="270"/>
      <c r="DH168" s="270"/>
      <c r="DI168" s="270"/>
      <c r="DJ168" s="270"/>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163" s="15" customFormat="1" ht="23.25" thickBot="1" x14ac:dyDescent="0.45">
      <c r="A169" s="13"/>
      <c r="B169" s="280" t="s">
        <v>506</v>
      </c>
      <c r="D169" s="270"/>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79"/>
      <c r="AE169" s="279"/>
      <c r="AF169" s="279"/>
      <c r="AG169" s="279"/>
      <c r="AH169" s="279"/>
      <c r="AI169" s="279"/>
      <c r="AJ169" s="279"/>
      <c r="AK169" s="279"/>
      <c r="AL169" s="279"/>
      <c r="AM169" s="279"/>
      <c r="AN169" s="279"/>
      <c r="AO169" s="279"/>
      <c r="AP169" s="279"/>
      <c r="AQ169" s="279"/>
      <c r="AR169" s="279"/>
      <c r="AS169" s="279"/>
      <c r="AT169" s="279"/>
      <c r="AU169" s="279"/>
      <c r="AV169" s="279"/>
      <c r="AW169" s="279"/>
      <c r="AX169" s="279"/>
      <c r="AY169" s="279"/>
      <c r="AZ169" s="279"/>
      <c r="BA169" s="279"/>
      <c r="BB169" s="279"/>
      <c r="BC169" s="279"/>
      <c r="BD169" s="279"/>
      <c r="BE169" s="279"/>
      <c r="BF169" s="279"/>
      <c r="BG169" s="279"/>
      <c r="BH169" s="279"/>
      <c r="BI169" s="279"/>
      <c r="BJ169" s="279"/>
      <c r="BK169" s="279"/>
      <c r="BL169" s="279"/>
      <c r="BM169" s="279"/>
      <c r="BN169" s="279"/>
      <c r="BO169" s="13"/>
      <c r="BP169" s="13"/>
      <c r="CE169" s="13"/>
      <c r="CF169" s="280" t="s">
        <v>506</v>
      </c>
      <c r="CH169" s="270"/>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c r="DF169" s="279"/>
      <c r="DG169" s="279"/>
      <c r="DH169" s="279"/>
      <c r="DI169" s="279"/>
      <c r="DJ169" s="279"/>
      <c r="DK169" s="279"/>
      <c r="DL169" s="279"/>
      <c r="DM169" s="279"/>
      <c r="DN169" s="279"/>
      <c r="DO169" s="279"/>
      <c r="DP169" s="279"/>
      <c r="DQ169" s="279"/>
      <c r="DR169" s="279"/>
      <c r="DS169" s="279"/>
      <c r="DT169" s="279"/>
      <c r="DU169" s="279"/>
      <c r="DV169" s="279"/>
      <c r="DW169" s="279"/>
      <c r="DX169" s="279"/>
      <c r="DY169" s="279"/>
      <c r="DZ169" s="279"/>
      <c r="EA169" s="279"/>
      <c r="EB169" s="279"/>
      <c r="EC169" s="279"/>
      <c r="ED169" s="279"/>
      <c r="EE169" s="279"/>
      <c r="EF169" s="279"/>
      <c r="EG169" s="279"/>
      <c r="EH169" s="279"/>
      <c r="EI169" s="279"/>
      <c r="EJ169" s="279"/>
      <c r="EK169" s="279"/>
      <c r="EL169" s="279"/>
      <c r="EM169" s="279"/>
      <c r="EN169" s="279"/>
      <c r="EO169" s="279"/>
      <c r="EP169" s="279"/>
      <c r="EQ169" s="279"/>
      <c r="ER169" s="279"/>
      <c r="ES169" s="13"/>
      <c r="ET169" s="13"/>
    </row>
    <row r="170" spans="1:163" s="15" customFormat="1" ht="16.899999999999999" customHeight="1" x14ac:dyDescent="0.4">
      <c r="A170" s="13"/>
      <c r="B170" s="899" t="s">
        <v>505</v>
      </c>
      <c r="C170" s="900"/>
      <c r="D170" s="900"/>
      <c r="E170" s="900"/>
      <c r="F170" s="900"/>
      <c r="G170" s="900"/>
      <c r="H170" s="900"/>
      <c r="I170" s="844" t="s">
        <v>504</v>
      </c>
      <c r="J170" s="845"/>
      <c r="K170" s="845"/>
      <c r="L170" s="845"/>
      <c r="M170" s="845"/>
      <c r="N170" s="845"/>
      <c r="O170" s="845"/>
      <c r="P170" s="845"/>
      <c r="Q170" s="845"/>
      <c r="R170" s="845"/>
      <c r="S170" s="845"/>
      <c r="T170" s="845"/>
      <c r="U170" s="845"/>
      <c r="V170" s="845"/>
      <c r="W170" s="845"/>
      <c r="X170" s="845"/>
      <c r="Y170" s="845"/>
      <c r="Z170" s="846"/>
      <c r="AA170" s="844" t="s">
        <v>503</v>
      </c>
      <c r="AB170" s="845"/>
      <c r="AC170" s="845"/>
      <c r="AD170" s="845"/>
      <c r="AE170" s="845"/>
      <c r="AF170" s="845"/>
      <c r="AG170" s="845"/>
      <c r="AH170" s="845"/>
      <c r="AI170" s="845"/>
      <c r="AJ170" s="845"/>
      <c r="AK170" s="845"/>
      <c r="AL170" s="845"/>
      <c r="AM170" s="845"/>
      <c r="AN170" s="845"/>
      <c r="AO170" s="845"/>
      <c r="AP170" s="845"/>
      <c r="AQ170" s="845"/>
      <c r="AR170" s="846"/>
      <c r="AS170" s="844" t="s">
        <v>646</v>
      </c>
      <c r="AT170" s="845"/>
      <c r="AU170" s="845"/>
      <c r="AV170" s="845"/>
      <c r="AW170" s="845"/>
      <c r="AX170" s="845"/>
      <c r="AY170" s="845"/>
      <c r="AZ170" s="845"/>
      <c r="BA170" s="845"/>
      <c r="BB170" s="845"/>
      <c r="BC170" s="845"/>
      <c r="BD170" s="845"/>
      <c r="BE170" s="845"/>
      <c r="BF170" s="845"/>
      <c r="BG170" s="845"/>
      <c r="BH170" s="845"/>
      <c r="BI170" s="845"/>
      <c r="BJ170" s="846"/>
      <c r="BK170" s="844" t="s">
        <v>502</v>
      </c>
      <c r="BL170" s="845"/>
      <c r="BM170" s="845"/>
      <c r="BN170" s="845"/>
      <c r="BO170" s="845"/>
      <c r="BP170" s="845"/>
      <c r="BQ170" s="845"/>
      <c r="BR170" s="845"/>
      <c r="BS170" s="845"/>
      <c r="BT170" s="845"/>
      <c r="BU170" s="845"/>
      <c r="BV170" s="845"/>
      <c r="BW170" s="845"/>
      <c r="BX170" s="845"/>
      <c r="BY170" s="845"/>
      <c r="BZ170" s="845"/>
      <c r="CA170" s="845"/>
      <c r="CB170" s="846"/>
      <c r="CE170" s="13"/>
      <c r="CF170" s="899" t="s">
        <v>505</v>
      </c>
      <c r="CG170" s="900"/>
      <c r="CH170" s="900"/>
      <c r="CI170" s="900"/>
      <c r="CJ170" s="900"/>
      <c r="CK170" s="900"/>
      <c r="CL170" s="900"/>
      <c r="CM170" s="844" t="s">
        <v>504</v>
      </c>
      <c r="CN170" s="845"/>
      <c r="CO170" s="845"/>
      <c r="CP170" s="845"/>
      <c r="CQ170" s="845"/>
      <c r="CR170" s="845"/>
      <c r="CS170" s="845"/>
      <c r="CT170" s="845"/>
      <c r="CU170" s="845"/>
      <c r="CV170" s="845"/>
      <c r="CW170" s="845"/>
      <c r="CX170" s="845"/>
      <c r="CY170" s="845"/>
      <c r="CZ170" s="845"/>
      <c r="DA170" s="845"/>
      <c r="DB170" s="845"/>
      <c r="DC170" s="845"/>
      <c r="DD170" s="846"/>
      <c r="DE170" s="844" t="s">
        <v>503</v>
      </c>
      <c r="DF170" s="845"/>
      <c r="DG170" s="845"/>
      <c r="DH170" s="845"/>
      <c r="DI170" s="845"/>
      <c r="DJ170" s="845"/>
      <c r="DK170" s="845"/>
      <c r="DL170" s="845"/>
      <c r="DM170" s="845"/>
      <c r="DN170" s="845"/>
      <c r="DO170" s="845"/>
      <c r="DP170" s="845"/>
      <c r="DQ170" s="845"/>
      <c r="DR170" s="845"/>
      <c r="DS170" s="845"/>
      <c r="DT170" s="845"/>
      <c r="DU170" s="845"/>
      <c r="DV170" s="846"/>
      <c r="DW170" s="844" t="s">
        <v>646</v>
      </c>
      <c r="DX170" s="845"/>
      <c r="DY170" s="845"/>
      <c r="DZ170" s="845"/>
      <c r="EA170" s="845"/>
      <c r="EB170" s="845"/>
      <c r="EC170" s="845"/>
      <c r="ED170" s="845"/>
      <c r="EE170" s="845"/>
      <c r="EF170" s="845"/>
      <c r="EG170" s="845"/>
      <c r="EH170" s="845"/>
      <c r="EI170" s="845"/>
      <c r="EJ170" s="845"/>
      <c r="EK170" s="845"/>
      <c r="EL170" s="845"/>
      <c r="EM170" s="845"/>
      <c r="EN170" s="846"/>
      <c r="EO170" s="844" t="s">
        <v>502</v>
      </c>
      <c r="EP170" s="845"/>
      <c r="EQ170" s="845"/>
      <c r="ER170" s="845"/>
      <c r="ES170" s="845"/>
      <c r="ET170" s="845"/>
      <c r="EU170" s="845"/>
      <c r="EV170" s="845"/>
      <c r="EW170" s="845"/>
      <c r="EX170" s="845"/>
      <c r="EY170" s="845"/>
      <c r="EZ170" s="845"/>
      <c r="FA170" s="845"/>
      <c r="FB170" s="845"/>
      <c r="FC170" s="845"/>
      <c r="FD170" s="845"/>
      <c r="FE170" s="845"/>
      <c r="FF170" s="846"/>
    </row>
    <row r="171" spans="1:163" s="15" customFormat="1" ht="17.25" customHeight="1" x14ac:dyDescent="0.4">
      <c r="A171" s="13"/>
      <c r="B171" s="901"/>
      <c r="C171" s="902"/>
      <c r="D171" s="902"/>
      <c r="E171" s="902"/>
      <c r="F171" s="902"/>
      <c r="G171" s="902"/>
      <c r="H171" s="902"/>
      <c r="I171" s="847"/>
      <c r="J171" s="848"/>
      <c r="K171" s="848"/>
      <c r="L171" s="848"/>
      <c r="M171" s="848"/>
      <c r="N171" s="848"/>
      <c r="O171" s="848"/>
      <c r="P171" s="848"/>
      <c r="Q171" s="848"/>
      <c r="R171" s="848"/>
      <c r="S171" s="848"/>
      <c r="T171" s="848"/>
      <c r="U171" s="848"/>
      <c r="V171" s="848"/>
      <c r="W171" s="848"/>
      <c r="X171" s="848"/>
      <c r="Y171" s="848"/>
      <c r="Z171" s="849"/>
      <c r="AA171" s="847"/>
      <c r="AB171" s="848"/>
      <c r="AC171" s="848"/>
      <c r="AD171" s="848"/>
      <c r="AE171" s="848"/>
      <c r="AF171" s="848"/>
      <c r="AG171" s="848"/>
      <c r="AH171" s="848"/>
      <c r="AI171" s="848"/>
      <c r="AJ171" s="848"/>
      <c r="AK171" s="848"/>
      <c r="AL171" s="848"/>
      <c r="AM171" s="848"/>
      <c r="AN171" s="848"/>
      <c r="AO171" s="848"/>
      <c r="AP171" s="848"/>
      <c r="AQ171" s="848"/>
      <c r="AR171" s="849"/>
      <c r="AS171" s="847"/>
      <c r="AT171" s="848"/>
      <c r="AU171" s="848"/>
      <c r="AV171" s="848"/>
      <c r="AW171" s="848"/>
      <c r="AX171" s="848"/>
      <c r="AY171" s="848"/>
      <c r="AZ171" s="848"/>
      <c r="BA171" s="848"/>
      <c r="BB171" s="848"/>
      <c r="BC171" s="848"/>
      <c r="BD171" s="848"/>
      <c r="BE171" s="848"/>
      <c r="BF171" s="848"/>
      <c r="BG171" s="848"/>
      <c r="BH171" s="848"/>
      <c r="BI171" s="848"/>
      <c r="BJ171" s="849"/>
      <c r="BK171" s="847"/>
      <c r="BL171" s="848"/>
      <c r="BM171" s="848"/>
      <c r="BN171" s="848"/>
      <c r="BO171" s="848"/>
      <c r="BP171" s="848"/>
      <c r="BQ171" s="848"/>
      <c r="BR171" s="848"/>
      <c r="BS171" s="848"/>
      <c r="BT171" s="848"/>
      <c r="BU171" s="848"/>
      <c r="BV171" s="848"/>
      <c r="BW171" s="848"/>
      <c r="BX171" s="848"/>
      <c r="BY171" s="848"/>
      <c r="BZ171" s="848"/>
      <c r="CA171" s="848"/>
      <c r="CB171" s="849"/>
      <c r="CE171" s="13"/>
      <c r="CF171" s="901"/>
      <c r="CG171" s="902"/>
      <c r="CH171" s="902"/>
      <c r="CI171" s="902"/>
      <c r="CJ171" s="902"/>
      <c r="CK171" s="902"/>
      <c r="CL171" s="902"/>
      <c r="CM171" s="847"/>
      <c r="CN171" s="848"/>
      <c r="CO171" s="848"/>
      <c r="CP171" s="848"/>
      <c r="CQ171" s="848"/>
      <c r="CR171" s="848"/>
      <c r="CS171" s="848"/>
      <c r="CT171" s="848"/>
      <c r="CU171" s="848"/>
      <c r="CV171" s="848"/>
      <c r="CW171" s="848"/>
      <c r="CX171" s="848"/>
      <c r="CY171" s="848"/>
      <c r="CZ171" s="848"/>
      <c r="DA171" s="848"/>
      <c r="DB171" s="848"/>
      <c r="DC171" s="848"/>
      <c r="DD171" s="849"/>
      <c r="DE171" s="847"/>
      <c r="DF171" s="848"/>
      <c r="DG171" s="848"/>
      <c r="DH171" s="848"/>
      <c r="DI171" s="848"/>
      <c r="DJ171" s="848"/>
      <c r="DK171" s="848"/>
      <c r="DL171" s="848"/>
      <c r="DM171" s="848"/>
      <c r="DN171" s="848"/>
      <c r="DO171" s="848"/>
      <c r="DP171" s="848"/>
      <c r="DQ171" s="848"/>
      <c r="DR171" s="848"/>
      <c r="DS171" s="848"/>
      <c r="DT171" s="848"/>
      <c r="DU171" s="848"/>
      <c r="DV171" s="849"/>
      <c r="DW171" s="847"/>
      <c r="DX171" s="848"/>
      <c r="DY171" s="848"/>
      <c r="DZ171" s="848"/>
      <c r="EA171" s="848"/>
      <c r="EB171" s="848"/>
      <c r="EC171" s="848"/>
      <c r="ED171" s="848"/>
      <c r="EE171" s="848"/>
      <c r="EF171" s="848"/>
      <c r="EG171" s="848"/>
      <c r="EH171" s="848"/>
      <c r="EI171" s="848"/>
      <c r="EJ171" s="848"/>
      <c r="EK171" s="848"/>
      <c r="EL171" s="848"/>
      <c r="EM171" s="848"/>
      <c r="EN171" s="849"/>
      <c r="EO171" s="847"/>
      <c r="EP171" s="848"/>
      <c r="EQ171" s="848"/>
      <c r="ER171" s="848"/>
      <c r="ES171" s="848"/>
      <c r="ET171" s="848"/>
      <c r="EU171" s="848"/>
      <c r="EV171" s="848"/>
      <c r="EW171" s="848"/>
      <c r="EX171" s="848"/>
      <c r="EY171" s="848"/>
      <c r="EZ171" s="848"/>
      <c r="FA171" s="848"/>
      <c r="FB171" s="848"/>
      <c r="FC171" s="848"/>
      <c r="FD171" s="848"/>
      <c r="FE171" s="848"/>
      <c r="FF171" s="849"/>
    </row>
    <row r="172" spans="1:163" s="15" customFormat="1" ht="17.25" customHeight="1" thickBot="1" x14ac:dyDescent="0.45">
      <c r="A172" s="13"/>
      <c r="B172" s="903"/>
      <c r="C172" s="904"/>
      <c r="D172" s="904"/>
      <c r="E172" s="904"/>
      <c r="F172" s="904"/>
      <c r="G172" s="904"/>
      <c r="H172" s="904"/>
      <c r="I172" s="861" t="s">
        <v>501</v>
      </c>
      <c r="J172" s="862"/>
      <c r="K172" s="862"/>
      <c r="L172" s="862"/>
      <c r="M172" s="862"/>
      <c r="N172" s="863"/>
      <c r="O172" s="858"/>
      <c r="P172" s="859"/>
      <c r="Q172" s="859"/>
      <c r="R172" s="859"/>
      <c r="S172" s="859"/>
      <c r="T172" s="859"/>
      <c r="U172" s="859"/>
      <c r="V172" s="859"/>
      <c r="W172" s="859"/>
      <c r="X172" s="859"/>
      <c r="Y172" s="859"/>
      <c r="Z172" s="860"/>
      <c r="AA172" s="861" t="s">
        <v>501</v>
      </c>
      <c r="AB172" s="862"/>
      <c r="AC172" s="862"/>
      <c r="AD172" s="862"/>
      <c r="AE172" s="862"/>
      <c r="AF172" s="863"/>
      <c r="AG172" s="858"/>
      <c r="AH172" s="859"/>
      <c r="AI172" s="859"/>
      <c r="AJ172" s="859"/>
      <c r="AK172" s="859"/>
      <c r="AL172" s="859"/>
      <c r="AM172" s="859"/>
      <c r="AN172" s="859"/>
      <c r="AO172" s="859"/>
      <c r="AP172" s="859"/>
      <c r="AQ172" s="859"/>
      <c r="AR172" s="860"/>
      <c r="AS172" s="861" t="s">
        <v>501</v>
      </c>
      <c r="AT172" s="862"/>
      <c r="AU172" s="862"/>
      <c r="AV172" s="862"/>
      <c r="AW172" s="862"/>
      <c r="AX172" s="863"/>
      <c r="AY172" s="858"/>
      <c r="AZ172" s="859"/>
      <c r="BA172" s="859"/>
      <c r="BB172" s="859"/>
      <c r="BC172" s="859"/>
      <c r="BD172" s="859"/>
      <c r="BE172" s="859"/>
      <c r="BF172" s="859"/>
      <c r="BG172" s="859"/>
      <c r="BH172" s="859"/>
      <c r="BI172" s="859"/>
      <c r="BJ172" s="860"/>
      <c r="BK172" s="861" t="s">
        <v>501</v>
      </c>
      <c r="BL172" s="862"/>
      <c r="BM172" s="862"/>
      <c r="BN172" s="862"/>
      <c r="BO172" s="862"/>
      <c r="BP172" s="863"/>
      <c r="BQ172" s="858"/>
      <c r="BR172" s="859"/>
      <c r="BS172" s="859"/>
      <c r="BT172" s="859"/>
      <c r="BU172" s="859"/>
      <c r="BV172" s="859"/>
      <c r="BW172" s="859"/>
      <c r="BX172" s="859"/>
      <c r="BY172" s="859"/>
      <c r="BZ172" s="859"/>
      <c r="CA172" s="859"/>
      <c r="CB172" s="860"/>
      <c r="CE172" s="13"/>
      <c r="CF172" s="903"/>
      <c r="CG172" s="904"/>
      <c r="CH172" s="904"/>
      <c r="CI172" s="904"/>
      <c r="CJ172" s="904"/>
      <c r="CK172" s="904"/>
      <c r="CL172" s="904"/>
      <c r="CM172" s="861" t="s">
        <v>501</v>
      </c>
      <c r="CN172" s="862"/>
      <c r="CO172" s="862"/>
      <c r="CP172" s="862"/>
      <c r="CQ172" s="862"/>
      <c r="CR172" s="863"/>
      <c r="CS172" s="858" t="s">
        <v>500</v>
      </c>
      <c r="CT172" s="859"/>
      <c r="CU172" s="859"/>
      <c r="CV172" s="859"/>
      <c r="CW172" s="859"/>
      <c r="CX172" s="859"/>
      <c r="CY172" s="859"/>
      <c r="CZ172" s="859"/>
      <c r="DA172" s="859"/>
      <c r="DB172" s="859"/>
      <c r="DC172" s="859"/>
      <c r="DD172" s="860"/>
      <c r="DE172" s="861" t="s">
        <v>501</v>
      </c>
      <c r="DF172" s="862"/>
      <c r="DG172" s="862"/>
      <c r="DH172" s="862"/>
      <c r="DI172" s="862"/>
      <c r="DJ172" s="863"/>
      <c r="DK172" s="858" t="s">
        <v>500</v>
      </c>
      <c r="DL172" s="859"/>
      <c r="DM172" s="859"/>
      <c r="DN172" s="859"/>
      <c r="DO172" s="859"/>
      <c r="DP172" s="859"/>
      <c r="DQ172" s="859"/>
      <c r="DR172" s="859"/>
      <c r="DS172" s="859"/>
      <c r="DT172" s="859"/>
      <c r="DU172" s="859"/>
      <c r="DV172" s="860"/>
      <c r="DW172" s="861" t="s">
        <v>501</v>
      </c>
      <c r="DX172" s="862"/>
      <c r="DY172" s="862"/>
      <c r="DZ172" s="862"/>
      <c r="EA172" s="862"/>
      <c r="EB172" s="863"/>
      <c r="EC172" s="858" t="s">
        <v>500</v>
      </c>
      <c r="ED172" s="859"/>
      <c r="EE172" s="859"/>
      <c r="EF172" s="859"/>
      <c r="EG172" s="859"/>
      <c r="EH172" s="859"/>
      <c r="EI172" s="859"/>
      <c r="EJ172" s="859"/>
      <c r="EK172" s="859"/>
      <c r="EL172" s="859"/>
      <c r="EM172" s="859"/>
      <c r="EN172" s="860"/>
      <c r="EO172" s="861" t="s">
        <v>501</v>
      </c>
      <c r="EP172" s="862"/>
      <c r="EQ172" s="862"/>
      <c r="ER172" s="862"/>
      <c r="ES172" s="862"/>
      <c r="ET172" s="863"/>
      <c r="EU172" s="858" t="s">
        <v>500</v>
      </c>
      <c r="EV172" s="859"/>
      <c r="EW172" s="859"/>
      <c r="EX172" s="859"/>
      <c r="EY172" s="859"/>
      <c r="EZ172" s="859"/>
      <c r="FA172" s="859"/>
      <c r="FB172" s="859"/>
      <c r="FC172" s="859"/>
      <c r="FD172" s="859"/>
      <c r="FE172" s="859"/>
      <c r="FF172" s="860"/>
    </row>
    <row r="173" spans="1:163" s="15" customFormat="1" ht="17.25" customHeight="1" x14ac:dyDescent="0.4">
      <c r="A173" s="13"/>
      <c r="B173" s="1021" t="s">
        <v>499</v>
      </c>
      <c r="C173" s="1022"/>
      <c r="D173" s="1022"/>
      <c r="E173" s="1022"/>
      <c r="F173" s="1022"/>
      <c r="G173" s="1022"/>
      <c r="H173" s="1022"/>
      <c r="I173" s="856" t="s">
        <v>493</v>
      </c>
      <c r="J173" s="851"/>
      <c r="K173" s="851"/>
      <c r="L173" s="851"/>
      <c r="M173" s="851"/>
      <c r="N173" s="857"/>
      <c r="O173" s="853"/>
      <c r="P173" s="854"/>
      <c r="Q173" s="854"/>
      <c r="R173" s="854"/>
      <c r="S173" s="854"/>
      <c r="T173" s="854"/>
      <c r="U173" s="854"/>
      <c r="V173" s="854"/>
      <c r="W173" s="855"/>
      <c r="X173" s="850" t="s">
        <v>492</v>
      </c>
      <c r="Y173" s="851"/>
      <c r="Z173" s="852"/>
      <c r="AA173" s="856" t="s">
        <v>493</v>
      </c>
      <c r="AB173" s="851"/>
      <c r="AC173" s="851"/>
      <c r="AD173" s="851"/>
      <c r="AE173" s="851"/>
      <c r="AF173" s="857"/>
      <c r="AG173" s="853"/>
      <c r="AH173" s="854"/>
      <c r="AI173" s="854"/>
      <c r="AJ173" s="854"/>
      <c r="AK173" s="854"/>
      <c r="AL173" s="854"/>
      <c r="AM173" s="854"/>
      <c r="AN173" s="854"/>
      <c r="AO173" s="855"/>
      <c r="AP173" s="850" t="s">
        <v>492</v>
      </c>
      <c r="AQ173" s="851"/>
      <c r="AR173" s="852"/>
      <c r="AS173" s="856" t="s">
        <v>493</v>
      </c>
      <c r="AT173" s="851"/>
      <c r="AU173" s="851"/>
      <c r="AV173" s="851"/>
      <c r="AW173" s="851"/>
      <c r="AX173" s="857"/>
      <c r="AY173" s="853"/>
      <c r="AZ173" s="854"/>
      <c r="BA173" s="854"/>
      <c r="BB173" s="854"/>
      <c r="BC173" s="854"/>
      <c r="BD173" s="854"/>
      <c r="BE173" s="854"/>
      <c r="BF173" s="854"/>
      <c r="BG173" s="855"/>
      <c r="BH173" s="850" t="s">
        <v>492</v>
      </c>
      <c r="BI173" s="851"/>
      <c r="BJ173" s="852"/>
      <c r="BK173" s="856" t="s">
        <v>493</v>
      </c>
      <c r="BL173" s="851"/>
      <c r="BM173" s="851"/>
      <c r="BN173" s="851"/>
      <c r="BO173" s="851"/>
      <c r="BP173" s="857"/>
      <c r="BQ173" s="853"/>
      <c r="BR173" s="854"/>
      <c r="BS173" s="854"/>
      <c r="BT173" s="854"/>
      <c r="BU173" s="854"/>
      <c r="BV173" s="854"/>
      <c r="BW173" s="854"/>
      <c r="BX173" s="854"/>
      <c r="BY173" s="855"/>
      <c r="BZ173" s="850" t="s">
        <v>492</v>
      </c>
      <c r="CA173" s="851"/>
      <c r="CB173" s="852"/>
      <c r="CE173" s="13"/>
      <c r="CF173" s="1021" t="s">
        <v>499</v>
      </c>
      <c r="CG173" s="1022"/>
      <c r="CH173" s="1022"/>
      <c r="CI173" s="1022"/>
      <c r="CJ173" s="1022"/>
      <c r="CK173" s="1022"/>
      <c r="CL173" s="1022"/>
      <c r="CM173" s="856" t="s">
        <v>493</v>
      </c>
      <c r="CN173" s="851"/>
      <c r="CO173" s="851"/>
      <c r="CP173" s="851"/>
      <c r="CQ173" s="851"/>
      <c r="CR173" s="857"/>
      <c r="CS173" s="853">
        <v>1</v>
      </c>
      <c r="CT173" s="854"/>
      <c r="CU173" s="854"/>
      <c r="CV173" s="854"/>
      <c r="CW173" s="854"/>
      <c r="CX173" s="854"/>
      <c r="CY173" s="854"/>
      <c r="CZ173" s="854"/>
      <c r="DA173" s="855"/>
      <c r="DB173" s="850" t="s">
        <v>492</v>
      </c>
      <c r="DC173" s="851"/>
      <c r="DD173" s="852"/>
      <c r="DE173" s="856" t="s">
        <v>493</v>
      </c>
      <c r="DF173" s="851"/>
      <c r="DG173" s="851"/>
      <c r="DH173" s="851"/>
      <c r="DI173" s="851"/>
      <c r="DJ173" s="857"/>
      <c r="DK173" s="853">
        <v>1</v>
      </c>
      <c r="DL173" s="854"/>
      <c r="DM173" s="854"/>
      <c r="DN173" s="854"/>
      <c r="DO173" s="854"/>
      <c r="DP173" s="854"/>
      <c r="DQ173" s="854"/>
      <c r="DR173" s="854"/>
      <c r="DS173" s="855"/>
      <c r="DT173" s="850" t="s">
        <v>492</v>
      </c>
      <c r="DU173" s="851"/>
      <c r="DV173" s="852"/>
      <c r="DW173" s="856" t="s">
        <v>493</v>
      </c>
      <c r="DX173" s="851"/>
      <c r="DY173" s="851"/>
      <c r="DZ173" s="851"/>
      <c r="EA173" s="851"/>
      <c r="EB173" s="857"/>
      <c r="EC173" s="853"/>
      <c r="ED173" s="854"/>
      <c r="EE173" s="854"/>
      <c r="EF173" s="854"/>
      <c r="EG173" s="854"/>
      <c r="EH173" s="854"/>
      <c r="EI173" s="854"/>
      <c r="EJ173" s="854"/>
      <c r="EK173" s="855"/>
      <c r="EL173" s="850" t="s">
        <v>492</v>
      </c>
      <c r="EM173" s="851"/>
      <c r="EN173" s="852"/>
      <c r="EO173" s="856" t="s">
        <v>493</v>
      </c>
      <c r="EP173" s="851"/>
      <c r="EQ173" s="851"/>
      <c r="ER173" s="851"/>
      <c r="ES173" s="851"/>
      <c r="ET173" s="857"/>
      <c r="EU173" s="853"/>
      <c r="EV173" s="854"/>
      <c r="EW173" s="854"/>
      <c r="EX173" s="854"/>
      <c r="EY173" s="854"/>
      <c r="EZ173" s="854"/>
      <c r="FA173" s="854"/>
      <c r="FB173" s="854"/>
      <c r="FC173" s="855"/>
      <c r="FD173" s="850" t="s">
        <v>492</v>
      </c>
      <c r="FE173" s="851"/>
      <c r="FF173" s="852"/>
    </row>
    <row r="174" spans="1:163" s="15" customFormat="1" ht="19.149999999999999" customHeight="1" x14ac:dyDescent="0.4">
      <c r="A174" s="13"/>
      <c r="B174" s="1023"/>
      <c r="C174" s="1024"/>
      <c r="D174" s="1024"/>
      <c r="E174" s="1024"/>
      <c r="F174" s="1024"/>
      <c r="G174" s="1024"/>
      <c r="H174" s="1024"/>
      <c r="I174" s="809"/>
      <c r="J174" s="810"/>
      <c r="K174" s="810"/>
      <c r="L174" s="810"/>
      <c r="M174" s="810"/>
      <c r="N174" s="810"/>
      <c r="O174" s="810"/>
      <c r="P174" s="810"/>
      <c r="Q174" s="810"/>
      <c r="R174" s="810"/>
      <c r="S174" s="810"/>
      <c r="T174" s="810"/>
      <c r="U174" s="810"/>
      <c r="V174" s="810"/>
      <c r="W174" s="810"/>
      <c r="X174" s="810"/>
      <c r="Y174" s="810"/>
      <c r="Z174" s="811"/>
      <c r="AA174" s="809"/>
      <c r="AB174" s="810"/>
      <c r="AC174" s="810"/>
      <c r="AD174" s="810"/>
      <c r="AE174" s="810"/>
      <c r="AF174" s="810"/>
      <c r="AG174" s="810"/>
      <c r="AH174" s="810"/>
      <c r="AI174" s="810"/>
      <c r="AJ174" s="810"/>
      <c r="AK174" s="810"/>
      <c r="AL174" s="810"/>
      <c r="AM174" s="810"/>
      <c r="AN174" s="810"/>
      <c r="AO174" s="810"/>
      <c r="AP174" s="810"/>
      <c r="AQ174" s="810"/>
      <c r="AR174" s="811"/>
      <c r="AS174" s="809"/>
      <c r="AT174" s="810"/>
      <c r="AU174" s="810"/>
      <c r="AV174" s="810"/>
      <c r="AW174" s="810"/>
      <c r="AX174" s="810"/>
      <c r="AY174" s="810"/>
      <c r="AZ174" s="810"/>
      <c r="BA174" s="810"/>
      <c r="BB174" s="810"/>
      <c r="BC174" s="810"/>
      <c r="BD174" s="810"/>
      <c r="BE174" s="810"/>
      <c r="BF174" s="810"/>
      <c r="BG174" s="810"/>
      <c r="BH174" s="810"/>
      <c r="BI174" s="810"/>
      <c r="BJ174" s="811"/>
      <c r="BK174" s="809"/>
      <c r="BL174" s="810"/>
      <c r="BM174" s="810"/>
      <c r="BN174" s="810"/>
      <c r="BO174" s="810"/>
      <c r="BP174" s="810"/>
      <c r="BQ174" s="810"/>
      <c r="BR174" s="810"/>
      <c r="BS174" s="810"/>
      <c r="BT174" s="810"/>
      <c r="BU174" s="810"/>
      <c r="BV174" s="810"/>
      <c r="BW174" s="810"/>
      <c r="BX174" s="810"/>
      <c r="BY174" s="810"/>
      <c r="BZ174" s="810"/>
      <c r="CA174" s="810"/>
      <c r="CB174" s="811"/>
      <c r="CE174" s="13"/>
      <c r="CF174" s="1023"/>
      <c r="CG174" s="1024"/>
      <c r="CH174" s="1024"/>
      <c r="CI174" s="1024"/>
      <c r="CJ174" s="1024"/>
      <c r="CK174" s="1024"/>
      <c r="CL174" s="1024"/>
      <c r="CM174" s="809" t="s">
        <v>43</v>
      </c>
      <c r="CN174" s="810"/>
      <c r="CO174" s="810"/>
      <c r="CP174" s="810"/>
      <c r="CQ174" s="810"/>
      <c r="CR174" s="810"/>
      <c r="CS174" s="810"/>
      <c r="CT174" s="810"/>
      <c r="CU174" s="810"/>
      <c r="CV174" s="810"/>
      <c r="CW174" s="810"/>
      <c r="CX174" s="810"/>
      <c r="CY174" s="810"/>
      <c r="CZ174" s="810"/>
      <c r="DA174" s="810"/>
      <c r="DB174" s="810"/>
      <c r="DC174" s="810"/>
      <c r="DD174" s="811"/>
      <c r="DE174" s="809" t="s">
        <v>86</v>
      </c>
      <c r="DF174" s="810"/>
      <c r="DG174" s="810"/>
      <c r="DH174" s="810"/>
      <c r="DI174" s="810"/>
      <c r="DJ174" s="810"/>
      <c r="DK174" s="810"/>
      <c r="DL174" s="810"/>
      <c r="DM174" s="810"/>
      <c r="DN174" s="810"/>
      <c r="DO174" s="810"/>
      <c r="DP174" s="810"/>
      <c r="DQ174" s="810"/>
      <c r="DR174" s="810"/>
      <c r="DS174" s="810"/>
      <c r="DT174" s="810"/>
      <c r="DU174" s="810"/>
      <c r="DV174" s="811"/>
      <c r="DW174" s="809" t="s">
        <v>85</v>
      </c>
      <c r="DX174" s="810"/>
      <c r="DY174" s="810"/>
      <c r="DZ174" s="810"/>
      <c r="EA174" s="810"/>
      <c r="EB174" s="810"/>
      <c r="EC174" s="810"/>
      <c r="ED174" s="810"/>
      <c r="EE174" s="810"/>
      <c r="EF174" s="810"/>
      <c r="EG174" s="810"/>
      <c r="EH174" s="810"/>
      <c r="EI174" s="810"/>
      <c r="EJ174" s="810"/>
      <c r="EK174" s="810"/>
      <c r="EL174" s="810"/>
      <c r="EM174" s="810"/>
      <c r="EN174" s="811"/>
      <c r="EO174" s="838" t="s">
        <v>498</v>
      </c>
      <c r="EP174" s="839"/>
      <c r="EQ174" s="839"/>
      <c r="ER174" s="839"/>
      <c r="ES174" s="839"/>
      <c r="ET174" s="839"/>
      <c r="EU174" s="839"/>
      <c r="EV174" s="839"/>
      <c r="EW174" s="839"/>
      <c r="EX174" s="839"/>
      <c r="EY174" s="839"/>
      <c r="EZ174" s="839"/>
      <c r="FA174" s="839"/>
      <c r="FB174" s="839"/>
      <c r="FC174" s="839"/>
      <c r="FD174" s="839"/>
      <c r="FE174" s="839"/>
      <c r="FF174" s="840"/>
    </row>
    <row r="175" spans="1:163" s="15" customFormat="1" ht="19.149999999999999" customHeight="1" x14ac:dyDescent="0.4">
      <c r="A175" s="13"/>
      <c r="B175" s="1023"/>
      <c r="C175" s="1024"/>
      <c r="D175" s="1024"/>
      <c r="E175" s="1024"/>
      <c r="F175" s="1024"/>
      <c r="G175" s="1024"/>
      <c r="H175" s="1024"/>
      <c r="I175" s="812"/>
      <c r="J175" s="813"/>
      <c r="K175" s="813"/>
      <c r="L175" s="813"/>
      <c r="M175" s="813"/>
      <c r="N175" s="813"/>
      <c r="O175" s="813"/>
      <c r="P175" s="813"/>
      <c r="Q175" s="813"/>
      <c r="R175" s="813"/>
      <c r="S175" s="813"/>
      <c r="T175" s="813"/>
      <c r="U175" s="813"/>
      <c r="V175" s="813"/>
      <c r="W175" s="813"/>
      <c r="X175" s="813"/>
      <c r="Y175" s="813"/>
      <c r="Z175" s="814"/>
      <c r="AA175" s="812"/>
      <c r="AB175" s="813"/>
      <c r="AC175" s="813"/>
      <c r="AD175" s="813"/>
      <c r="AE175" s="813"/>
      <c r="AF175" s="813"/>
      <c r="AG175" s="813"/>
      <c r="AH175" s="813"/>
      <c r="AI175" s="813"/>
      <c r="AJ175" s="813"/>
      <c r="AK175" s="813"/>
      <c r="AL175" s="813"/>
      <c r="AM175" s="813"/>
      <c r="AN175" s="813"/>
      <c r="AO175" s="813"/>
      <c r="AP175" s="813"/>
      <c r="AQ175" s="813"/>
      <c r="AR175" s="814"/>
      <c r="AS175" s="812"/>
      <c r="AT175" s="813"/>
      <c r="AU175" s="813"/>
      <c r="AV175" s="813"/>
      <c r="AW175" s="813"/>
      <c r="AX175" s="813"/>
      <c r="AY175" s="813"/>
      <c r="AZ175" s="813"/>
      <c r="BA175" s="813"/>
      <c r="BB175" s="813"/>
      <c r="BC175" s="813"/>
      <c r="BD175" s="813"/>
      <c r="BE175" s="813"/>
      <c r="BF175" s="813"/>
      <c r="BG175" s="813"/>
      <c r="BH175" s="813"/>
      <c r="BI175" s="813"/>
      <c r="BJ175" s="814"/>
      <c r="BK175" s="812"/>
      <c r="BL175" s="813"/>
      <c r="BM175" s="813"/>
      <c r="BN175" s="813"/>
      <c r="BO175" s="813"/>
      <c r="BP175" s="813"/>
      <c r="BQ175" s="813"/>
      <c r="BR175" s="813"/>
      <c r="BS175" s="813"/>
      <c r="BT175" s="813"/>
      <c r="BU175" s="813"/>
      <c r="BV175" s="813"/>
      <c r="BW175" s="813"/>
      <c r="BX175" s="813"/>
      <c r="BY175" s="813"/>
      <c r="BZ175" s="813"/>
      <c r="CA175" s="813"/>
      <c r="CB175" s="814"/>
      <c r="CE175" s="13"/>
      <c r="CF175" s="1023"/>
      <c r="CG175" s="1024"/>
      <c r="CH175" s="1024"/>
      <c r="CI175" s="1024"/>
      <c r="CJ175" s="1024"/>
      <c r="CK175" s="1024"/>
      <c r="CL175" s="1024"/>
      <c r="CM175" s="812"/>
      <c r="CN175" s="813"/>
      <c r="CO175" s="813"/>
      <c r="CP175" s="813"/>
      <c r="CQ175" s="813"/>
      <c r="CR175" s="813"/>
      <c r="CS175" s="813"/>
      <c r="CT175" s="813"/>
      <c r="CU175" s="813"/>
      <c r="CV175" s="813"/>
      <c r="CW175" s="813"/>
      <c r="CX175" s="813"/>
      <c r="CY175" s="813"/>
      <c r="CZ175" s="813"/>
      <c r="DA175" s="813"/>
      <c r="DB175" s="813"/>
      <c r="DC175" s="813"/>
      <c r="DD175" s="814"/>
      <c r="DE175" s="812"/>
      <c r="DF175" s="813"/>
      <c r="DG175" s="813"/>
      <c r="DH175" s="813"/>
      <c r="DI175" s="813"/>
      <c r="DJ175" s="813"/>
      <c r="DK175" s="813"/>
      <c r="DL175" s="813"/>
      <c r="DM175" s="813"/>
      <c r="DN175" s="813"/>
      <c r="DO175" s="813"/>
      <c r="DP175" s="813"/>
      <c r="DQ175" s="813"/>
      <c r="DR175" s="813"/>
      <c r="DS175" s="813"/>
      <c r="DT175" s="813"/>
      <c r="DU175" s="813"/>
      <c r="DV175" s="814"/>
      <c r="DW175" s="812"/>
      <c r="DX175" s="813"/>
      <c r="DY175" s="813"/>
      <c r="DZ175" s="813"/>
      <c r="EA175" s="813"/>
      <c r="EB175" s="813"/>
      <c r="EC175" s="813"/>
      <c r="ED175" s="813"/>
      <c r="EE175" s="813"/>
      <c r="EF175" s="813"/>
      <c r="EG175" s="813"/>
      <c r="EH175" s="813"/>
      <c r="EI175" s="813"/>
      <c r="EJ175" s="813"/>
      <c r="EK175" s="813"/>
      <c r="EL175" s="813"/>
      <c r="EM175" s="813"/>
      <c r="EN175" s="814"/>
      <c r="EO175" s="841"/>
      <c r="EP175" s="842"/>
      <c r="EQ175" s="842"/>
      <c r="ER175" s="842"/>
      <c r="ES175" s="842"/>
      <c r="ET175" s="842"/>
      <c r="EU175" s="842"/>
      <c r="EV175" s="842"/>
      <c r="EW175" s="842"/>
      <c r="EX175" s="842"/>
      <c r="EY175" s="842"/>
      <c r="EZ175" s="842"/>
      <c r="FA175" s="842"/>
      <c r="FB175" s="842"/>
      <c r="FC175" s="842"/>
      <c r="FD175" s="842"/>
      <c r="FE175" s="842"/>
      <c r="FF175" s="843"/>
    </row>
    <row r="176" spans="1:163" s="15" customFormat="1" ht="19.149999999999999" customHeight="1" x14ac:dyDescent="0.4">
      <c r="A176" s="13"/>
      <c r="B176" s="1023"/>
      <c r="C176" s="1024"/>
      <c r="D176" s="1024"/>
      <c r="E176" s="1024"/>
      <c r="F176" s="1024"/>
      <c r="G176" s="1024"/>
      <c r="H176" s="1024"/>
      <c r="I176" s="809"/>
      <c r="J176" s="810"/>
      <c r="K176" s="810"/>
      <c r="L176" s="810"/>
      <c r="M176" s="810"/>
      <c r="N176" s="810"/>
      <c r="O176" s="810"/>
      <c r="P176" s="810"/>
      <c r="Q176" s="810"/>
      <c r="R176" s="810"/>
      <c r="S176" s="810"/>
      <c r="T176" s="810"/>
      <c r="U176" s="810"/>
      <c r="V176" s="810"/>
      <c r="W176" s="810"/>
      <c r="X176" s="810"/>
      <c r="Y176" s="810"/>
      <c r="Z176" s="811"/>
      <c r="AA176" s="809"/>
      <c r="AB176" s="810"/>
      <c r="AC176" s="810"/>
      <c r="AD176" s="810"/>
      <c r="AE176" s="810"/>
      <c r="AF176" s="810"/>
      <c r="AG176" s="810"/>
      <c r="AH176" s="810"/>
      <c r="AI176" s="810"/>
      <c r="AJ176" s="810"/>
      <c r="AK176" s="810"/>
      <c r="AL176" s="810"/>
      <c r="AM176" s="810"/>
      <c r="AN176" s="810"/>
      <c r="AO176" s="810"/>
      <c r="AP176" s="810"/>
      <c r="AQ176" s="810"/>
      <c r="AR176" s="811"/>
      <c r="AS176" s="809"/>
      <c r="AT176" s="810"/>
      <c r="AU176" s="810"/>
      <c r="AV176" s="810"/>
      <c r="AW176" s="810"/>
      <c r="AX176" s="810"/>
      <c r="AY176" s="810"/>
      <c r="AZ176" s="810"/>
      <c r="BA176" s="810"/>
      <c r="BB176" s="810"/>
      <c r="BC176" s="810"/>
      <c r="BD176" s="810"/>
      <c r="BE176" s="810"/>
      <c r="BF176" s="810"/>
      <c r="BG176" s="810"/>
      <c r="BH176" s="810"/>
      <c r="BI176" s="810"/>
      <c r="BJ176" s="811"/>
      <c r="BK176" s="809"/>
      <c r="BL176" s="810"/>
      <c r="BM176" s="810"/>
      <c r="BN176" s="810"/>
      <c r="BO176" s="810"/>
      <c r="BP176" s="810"/>
      <c r="BQ176" s="810"/>
      <c r="BR176" s="810"/>
      <c r="BS176" s="810"/>
      <c r="BT176" s="810"/>
      <c r="BU176" s="810"/>
      <c r="BV176" s="810"/>
      <c r="BW176" s="810"/>
      <c r="BX176" s="810"/>
      <c r="BY176" s="810"/>
      <c r="BZ176" s="810"/>
      <c r="CA176" s="810"/>
      <c r="CB176" s="811"/>
      <c r="CE176" s="13"/>
      <c r="CF176" s="1023"/>
      <c r="CG176" s="1024"/>
      <c r="CH176" s="1024"/>
      <c r="CI176" s="1024"/>
      <c r="CJ176" s="1024"/>
      <c r="CK176" s="1024"/>
      <c r="CL176" s="1024"/>
      <c r="CM176" s="809" t="s">
        <v>82</v>
      </c>
      <c r="CN176" s="810"/>
      <c r="CO176" s="810"/>
      <c r="CP176" s="810"/>
      <c r="CQ176" s="810"/>
      <c r="CR176" s="810"/>
      <c r="CS176" s="810"/>
      <c r="CT176" s="810"/>
      <c r="CU176" s="810"/>
      <c r="CV176" s="810"/>
      <c r="CW176" s="810"/>
      <c r="CX176" s="810"/>
      <c r="CY176" s="810"/>
      <c r="CZ176" s="810"/>
      <c r="DA176" s="810"/>
      <c r="DB176" s="810"/>
      <c r="DC176" s="810"/>
      <c r="DD176" s="811"/>
      <c r="DE176" s="809" t="s">
        <v>81</v>
      </c>
      <c r="DF176" s="810"/>
      <c r="DG176" s="810"/>
      <c r="DH176" s="810"/>
      <c r="DI176" s="810"/>
      <c r="DJ176" s="810"/>
      <c r="DK176" s="810"/>
      <c r="DL176" s="810"/>
      <c r="DM176" s="810"/>
      <c r="DN176" s="810"/>
      <c r="DO176" s="810"/>
      <c r="DP176" s="810"/>
      <c r="DQ176" s="810"/>
      <c r="DR176" s="810"/>
      <c r="DS176" s="810"/>
      <c r="DT176" s="810"/>
      <c r="DU176" s="810"/>
      <c r="DV176" s="811"/>
      <c r="DW176" s="809" t="s">
        <v>80</v>
      </c>
      <c r="DX176" s="810"/>
      <c r="DY176" s="810"/>
      <c r="DZ176" s="810"/>
      <c r="EA176" s="810"/>
      <c r="EB176" s="810"/>
      <c r="EC176" s="810"/>
      <c r="ED176" s="810"/>
      <c r="EE176" s="810"/>
      <c r="EF176" s="810"/>
      <c r="EG176" s="810"/>
      <c r="EH176" s="810"/>
      <c r="EI176" s="810"/>
      <c r="EJ176" s="810"/>
      <c r="EK176" s="810"/>
      <c r="EL176" s="810"/>
      <c r="EM176" s="810"/>
      <c r="EN176" s="811"/>
      <c r="EO176" s="809"/>
      <c r="EP176" s="810"/>
      <c r="EQ176" s="810"/>
      <c r="ER176" s="810"/>
      <c r="ES176" s="810"/>
      <c r="ET176" s="810"/>
      <c r="EU176" s="810"/>
      <c r="EV176" s="810"/>
      <c r="EW176" s="810"/>
      <c r="EX176" s="810"/>
      <c r="EY176" s="810"/>
      <c r="EZ176" s="810"/>
      <c r="FA176" s="810"/>
      <c r="FB176" s="810"/>
      <c r="FC176" s="810"/>
      <c r="FD176" s="810"/>
      <c r="FE176" s="810"/>
      <c r="FF176" s="811"/>
    </row>
    <row r="177" spans="1:162" s="15" customFormat="1" ht="19.149999999999999" customHeight="1" x14ac:dyDescent="0.4">
      <c r="A177" s="13"/>
      <c r="B177" s="1023"/>
      <c r="C177" s="1024"/>
      <c r="D177" s="1024"/>
      <c r="E177" s="1024"/>
      <c r="F177" s="1024"/>
      <c r="G177" s="1024"/>
      <c r="H177" s="1024"/>
      <c r="I177" s="812"/>
      <c r="J177" s="813"/>
      <c r="K177" s="813"/>
      <c r="L177" s="813"/>
      <c r="M177" s="813"/>
      <c r="N177" s="813"/>
      <c r="O177" s="813"/>
      <c r="P177" s="813"/>
      <c r="Q177" s="813"/>
      <c r="R177" s="813"/>
      <c r="S177" s="813"/>
      <c r="T177" s="813"/>
      <c r="U177" s="813"/>
      <c r="V177" s="813"/>
      <c r="W177" s="813"/>
      <c r="X177" s="813"/>
      <c r="Y177" s="813"/>
      <c r="Z177" s="814"/>
      <c r="AA177" s="812"/>
      <c r="AB177" s="813"/>
      <c r="AC177" s="813"/>
      <c r="AD177" s="813"/>
      <c r="AE177" s="813"/>
      <c r="AF177" s="813"/>
      <c r="AG177" s="813"/>
      <c r="AH177" s="813"/>
      <c r="AI177" s="813"/>
      <c r="AJ177" s="813"/>
      <c r="AK177" s="813"/>
      <c r="AL177" s="813"/>
      <c r="AM177" s="813"/>
      <c r="AN177" s="813"/>
      <c r="AO177" s="813"/>
      <c r="AP177" s="813"/>
      <c r="AQ177" s="813"/>
      <c r="AR177" s="814"/>
      <c r="AS177" s="812"/>
      <c r="AT177" s="813"/>
      <c r="AU177" s="813"/>
      <c r="AV177" s="813"/>
      <c r="AW177" s="813"/>
      <c r="AX177" s="813"/>
      <c r="AY177" s="813"/>
      <c r="AZ177" s="813"/>
      <c r="BA177" s="813"/>
      <c r="BB177" s="813"/>
      <c r="BC177" s="813"/>
      <c r="BD177" s="813"/>
      <c r="BE177" s="813"/>
      <c r="BF177" s="813"/>
      <c r="BG177" s="813"/>
      <c r="BH177" s="813"/>
      <c r="BI177" s="813"/>
      <c r="BJ177" s="814"/>
      <c r="BK177" s="812"/>
      <c r="BL177" s="813"/>
      <c r="BM177" s="813"/>
      <c r="BN177" s="813"/>
      <c r="BO177" s="813"/>
      <c r="BP177" s="813"/>
      <c r="BQ177" s="813"/>
      <c r="BR177" s="813"/>
      <c r="BS177" s="813"/>
      <c r="BT177" s="813"/>
      <c r="BU177" s="813"/>
      <c r="BV177" s="813"/>
      <c r="BW177" s="813"/>
      <c r="BX177" s="813"/>
      <c r="BY177" s="813"/>
      <c r="BZ177" s="813"/>
      <c r="CA177" s="813"/>
      <c r="CB177" s="814"/>
      <c r="CE177" s="13"/>
      <c r="CF177" s="1023"/>
      <c r="CG177" s="1024"/>
      <c r="CH177" s="1024"/>
      <c r="CI177" s="1024"/>
      <c r="CJ177" s="1024"/>
      <c r="CK177" s="1024"/>
      <c r="CL177" s="1024"/>
      <c r="CM177" s="812"/>
      <c r="CN177" s="813"/>
      <c r="CO177" s="813"/>
      <c r="CP177" s="813"/>
      <c r="CQ177" s="813"/>
      <c r="CR177" s="813"/>
      <c r="CS177" s="813"/>
      <c r="CT177" s="813"/>
      <c r="CU177" s="813"/>
      <c r="CV177" s="813"/>
      <c r="CW177" s="813"/>
      <c r="CX177" s="813"/>
      <c r="CY177" s="813"/>
      <c r="CZ177" s="813"/>
      <c r="DA177" s="813"/>
      <c r="DB177" s="813"/>
      <c r="DC177" s="813"/>
      <c r="DD177" s="814"/>
      <c r="DE177" s="812"/>
      <c r="DF177" s="813"/>
      <c r="DG177" s="813"/>
      <c r="DH177" s="813"/>
      <c r="DI177" s="813"/>
      <c r="DJ177" s="813"/>
      <c r="DK177" s="813"/>
      <c r="DL177" s="813"/>
      <c r="DM177" s="813"/>
      <c r="DN177" s="813"/>
      <c r="DO177" s="813"/>
      <c r="DP177" s="813"/>
      <c r="DQ177" s="813"/>
      <c r="DR177" s="813"/>
      <c r="DS177" s="813"/>
      <c r="DT177" s="813"/>
      <c r="DU177" s="813"/>
      <c r="DV177" s="814"/>
      <c r="DW177" s="812"/>
      <c r="DX177" s="813"/>
      <c r="DY177" s="813"/>
      <c r="DZ177" s="813"/>
      <c r="EA177" s="813"/>
      <c r="EB177" s="813"/>
      <c r="EC177" s="813"/>
      <c r="ED177" s="813"/>
      <c r="EE177" s="813"/>
      <c r="EF177" s="813"/>
      <c r="EG177" s="813"/>
      <c r="EH177" s="813"/>
      <c r="EI177" s="813"/>
      <c r="EJ177" s="813"/>
      <c r="EK177" s="813"/>
      <c r="EL177" s="813"/>
      <c r="EM177" s="813"/>
      <c r="EN177" s="814"/>
      <c r="EO177" s="812"/>
      <c r="EP177" s="813"/>
      <c r="EQ177" s="813"/>
      <c r="ER177" s="813"/>
      <c r="ES177" s="813"/>
      <c r="ET177" s="813"/>
      <c r="EU177" s="813"/>
      <c r="EV177" s="813"/>
      <c r="EW177" s="813"/>
      <c r="EX177" s="813"/>
      <c r="EY177" s="813"/>
      <c r="EZ177" s="813"/>
      <c r="FA177" s="813"/>
      <c r="FB177" s="813"/>
      <c r="FC177" s="813"/>
      <c r="FD177" s="813"/>
      <c r="FE177" s="813"/>
      <c r="FF177" s="814"/>
    </row>
    <row r="178" spans="1:162" s="15" customFormat="1" ht="19.149999999999999" customHeight="1" x14ac:dyDescent="0.4">
      <c r="A178" s="13"/>
      <c r="B178" s="1023"/>
      <c r="C178" s="1024"/>
      <c r="D178" s="1024"/>
      <c r="E178" s="1024"/>
      <c r="F178" s="1024"/>
      <c r="G178" s="1024"/>
      <c r="H178" s="1024"/>
      <c r="I178" s="809"/>
      <c r="J178" s="810"/>
      <c r="K178" s="810"/>
      <c r="L178" s="810"/>
      <c r="M178" s="810"/>
      <c r="N178" s="810"/>
      <c r="O178" s="810"/>
      <c r="P178" s="810"/>
      <c r="Q178" s="810"/>
      <c r="R178" s="810"/>
      <c r="S178" s="810"/>
      <c r="T178" s="810"/>
      <c r="U178" s="810"/>
      <c r="V178" s="810"/>
      <c r="W178" s="810"/>
      <c r="X178" s="810"/>
      <c r="Y178" s="810"/>
      <c r="Z178" s="811"/>
      <c r="AA178" s="809"/>
      <c r="AB178" s="810"/>
      <c r="AC178" s="810"/>
      <c r="AD178" s="810"/>
      <c r="AE178" s="810"/>
      <c r="AF178" s="810"/>
      <c r="AG178" s="810"/>
      <c r="AH178" s="810"/>
      <c r="AI178" s="810"/>
      <c r="AJ178" s="810"/>
      <c r="AK178" s="810"/>
      <c r="AL178" s="810"/>
      <c r="AM178" s="810"/>
      <c r="AN178" s="810"/>
      <c r="AO178" s="810"/>
      <c r="AP178" s="810"/>
      <c r="AQ178" s="810"/>
      <c r="AR178" s="811"/>
      <c r="AS178" s="809"/>
      <c r="AT178" s="810"/>
      <c r="AU178" s="810"/>
      <c r="AV178" s="810"/>
      <c r="AW178" s="810"/>
      <c r="AX178" s="810"/>
      <c r="AY178" s="810"/>
      <c r="AZ178" s="810"/>
      <c r="BA178" s="810"/>
      <c r="BB178" s="810"/>
      <c r="BC178" s="810"/>
      <c r="BD178" s="810"/>
      <c r="BE178" s="810"/>
      <c r="BF178" s="810"/>
      <c r="BG178" s="810"/>
      <c r="BH178" s="810"/>
      <c r="BI178" s="810"/>
      <c r="BJ178" s="811"/>
      <c r="BK178" s="809"/>
      <c r="BL178" s="810"/>
      <c r="BM178" s="810"/>
      <c r="BN178" s="810"/>
      <c r="BO178" s="810"/>
      <c r="BP178" s="810"/>
      <c r="BQ178" s="810"/>
      <c r="BR178" s="810"/>
      <c r="BS178" s="810"/>
      <c r="BT178" s="810"/>
      <c r="BU178" s="810"/>
      <c r="BV178" s="810"/>
      <c r="BW178" s="810"/>
      <c r="BX178" s="810"/>
      <c r="BY178" s="810"/>
      <c r="BZ178" s="810"/>
      <c r="CA178" s="810"/>
      <c r="CB178" s="811"/>
      <c r="CE178" s="13"/>
      <c r="CF178" s="1023"/>
      <c r="CG178" s="1024"/>
      <c r="CH178" s="1024"/>
      <c r="CI178" s="1024"/>
      <c r="CJ178" s="1024"/>
      <c r="CK178" s="1024"/>
      <c r="CL178" s="1024"/>
      <c r="CM178" s="809" t="s">
        <v>78</v>
      </c>
      <c r="CN178" s="810"/>
      <c r="CO178" s="810"/>
      <c r="CP178" s="810"/>
      <c r="CQ178" s="810"/>
      <c r="CR178" s="810"/>
      <c r="CS178" s="810"/>
      <c r="CT178" s="810"/>
      <c r="CU178" s="810"/>
      <c r="CV178" s="810"/>
      <c r="CW178" s="810"/>
      <c r="CX178" s="810"/>
      <c r="CY178" s="810"/>
      <c r="CZ178" s="810"/>
      <c r="DA178" s="810"/>
      <c r="DB178" s="810"/>
      <c r="DC178" s="810"/>
      <c r="DD178" s="811"/>
      <c r="DE178" s="809"/>
      <c r="DF178" s="810"/>
      <c r="DG178" s="810"/>
      <c r="DH178" s="810"/>
      <c r="DI178" s="810"/>
      <c r="DJ178" s="810"/>
      <c r="DK178" s="810"/>
      <c r="DL178" s="810"/>
      <c r="DM178" s="810"/>
      <c r="DN178" s="810"/>
      <c r="DO178" s="810"/>
      <c r="DP178" s="810"/>
      <c r="DQ178" s="810"/>
      <c r="DR178" s="810"/>
      <c r="DS178" s="810"/>
      <c r="DT178" s="810"/>
      <c r="DU178" s="810"/>
      <c r="DV178" s="811"/>
      <c r="DW178" s="809"/>
      <c r="DX178" s="810"/>
      <c r="DY178" s="810"/>
      <c r="DZ178" s="810"/>
      <c r="EA178" s="810"/>
      <c r="EB178" s="810"/>
      <c r="EC178" s="810"/>
      <c r="ED178" s="810"/>
      <c r="EE178" s="810"/>
      <c r="EF178" s="810"/>
      <c r="EG178" s="810"/>
      <c r="EH178" s="810"/>
      <c r="EI178" s="810"/>
      <c r="EJ178" s="810"/>
      <c r="EK178" s="810"/>
      <c r="EL178" s="810"/>
      <c r="EM178" s="810"/>
      <c r="EN178" s="811"/>
      <c r="EO178" s="809"/>
      <c r="EP178" s="810"/>
      <c r="EQ178" s="810"/>
      <c r="ER178" s="810"/>
      <c r="ES178" s="810"/>
      <c r="ET178" s="810"/>
      <c r="EU178" s="810"/>
      <c r="EV178" s="810"/>
      <c r="EW178" s="810"/>
      <c r="EX178" s="810"/>
      <c r="EY178" s="810"/>
      <c r="EZ178" s="810"/>
      <c r="FA178" s="810"/>
      <c r="FB178" s="810"/>
      <c r="FC178" s="810"/>
      <c r="FD178" s="810"/>
      <c r="FE178" s="810"/>
      <c r="FF178" s="811"/>
    </row>
    <row r="179" spans="1:162" s="15" customFormat="1" ht="19.149999999999999" customHeight="1" thickBot="1" x14ac:dyDescent="0.45">
      <c r="A179" s="13"/>
      <c r="B179" s="1025"/>
      <c r="C179" s="1026"/>
      <c r="D179" s="1026"/>
      <c r="E179" s="1026"/>
      <c r="F179" s="1026"/>
      <c r="G179" s="1026"/>
      <c r="H179" s="1026"/>
      <c r="I179" s="815"/>
      <c r="J179" s="816"/>
      <c r="K179" s="816"/>
      <c r="L179" s="816"/>
      <c r="M179" s="816"/>
      <c r="N179" s="816"/>
      <c r="O179" s="816"/>
      <c r="P179" s="816"/>
      <c r="Q179" s="816"/>
      <c r="R179" s="816"/>
      <c r="S179" s="816"/>
      <c r="T179" s="816"/>
      <c r="U179" s="816"/>
      <c r="V179" s="816"/>
      <c r="W179" s="816"/>
      <c r="X179" s="816"/>
      <c r="Y179" s="816"/>
      <c r="Z179" s="817"/>
      <c r="AA179" s="815"/>
      <c r="AB179" s="816"/>
      <c r="AC179" s="816"/>
      <c r="AD179" s="816"/>
      <c r="AE179" s="816"/>
      <c r="AF179" s="816"/>
      <c r="AG179" s="816"/>
      <c r="AH179" s="816"/>
      <c r="AI179" s="816"/>
      <c r="AJ179" s="816"/>
      <c r="AK179" s="816"/>
      <c r="AL179" s="816"/>
      <c r="AM179" s="816"/>
      <c r="AN179" s="816"/>
      <c r="AO179" s="816"/>
      <c r="AP179" s="816"/>
      <c r="AQ179" s="816"/>
      <c r="AR179" s="817"/>
      <c r="AS179" s="815"/>
      <c r="AT179" s="816"/>
      <c r="AU179" s="816"/>
      <c r="AV179" s="816"/>
      <c r="AW179" s="816"/>
      <c r="AX179" s="816"/>
      <c r="AY179" s="816"/>
      <c r="AZ179" s="816"/>
      <c r="BA179" s="816"/>
      <c r="BB179" s="816"/>
      <c r="BC179" s="816"/>
      <c r="BD179" s="816"/>
      <c r="BE179" s="816"/>
      <c r="BF179" s="816"/>
      <c r="BG179" s="816"/>
      <c r="BH179" s="816"/>
      <c r="BI179" s="816"/>
      <c r="BJ179" s="817"/>
      <c r="BK179" s="815"/>
      <c r="BL179" s="816"/>
      <c r="BM179" s="816"/>
      <c r="BN179" s="816"/>
      <c r="BO179" s="816"/>
      <c r="BP179" s="816"/>
      <c r="BQ179" s="816"/>
      <c r="BR179" s="816"/>
      <c r="BS179" s="816"/>
      <c r="BT179" s="816"/>
      <c r="BU179" s="816"/>
      <c r="BV179" s="816"/>
      <c r="BW179" s="816"/>
      <c r="BX179" s="816"/>
      <c r="BY179" s="816"/>
      <c r="BZ179" s="816"/>
      <c r="CA179" s="816"/>
      <c r="CB179" s="817"/>
      <c r="CE179" s="13"/>
      <c r="CF179" s="1025"/>
      <c r="CG179" s="1026"/>
      <c r="CH179" s="1026"/>
      <c r="CI179" s="1026"/>
      <c r="CJ179" s="1026"/>
      <c r="CK179" s="1026"/>
      <c r="CL179" s="1026"/>
      <c r="CM179" s="815"/>
      <c r="CN179" s="816"/>
      <c r="CO179" s="816"/>
      <c r="CP179" s="816"/>
      <c r="CQ179" s="816"/>
      <c r="CR179" s="816"/>
      <c r="CS179" s="816"/>
      <c r="CT179" s="816"/>
      <c r="CU179" s="816"/>
      <c r="CV179" s="816"/>
      <c r="CW179" s="816"/>
      <c r="CX179" s="816"/>
      <c r="CY179" s="816"/>
      <c r="CZ179" s="816"/>
      <c r="DA179" s="816"/>
      <c r="DB179" s="816"/>
      <c r="DC179" s="816"/>
      <c r="DD179" s="817"/>
      <c r="DE179" s="815"/>
      <c r="DF179" s="816"/>
      <c r="DG179" s="816"/>
      <c r="DH179" s="816"/>
      <c r="DI179" s="816"/>
      <c r="DJ179" s="816"/>
      <c r="DK179" s="816"/>
      <c r="DL179" s="816"/>
      <c r="DM179" s="816"/>
      <c r="DN179" s="816"/>
      <c r="DO179" s="816"/>
      <c r="DP179" s="816"/>
      <c r="DQ179" s="816"/>
      <c r="DR179" s="816"/>
      <c r="DS179" s="816"/>
      <c r="DT179" s="816"/>
      <c r="DU179" s="816"/>
      <c r="DV179" s="817"/>
      <c r="DW179" s="815"/>
      <c r="DX179" s="816"/>
      <c r="DY179" s="816"/>
      <c r="DZ179" s="816"/>
      <c r="EA179" s="816"/>
      <c r="EB179" s="816"/>
      <c r="EC179" s="816"/>
      <c r="ED179" s="816"/>
      <c r="EE179" s="816"/>
      <c r="EF179" s="816"/>
      <c r="EG179" s="816"/>
      <c r="EH179" s="816"/>
      <c r="EI179" s="816"/>
      <c r="EJ179" s="816"/>
      <c r="EK179" s="816"/>
      <c r="EL179" s="816"/>
      <c r="EM179" s="816"/>
      <c r="EN179" s="817"/>
      <c r="EO179" s="815"/>
      <c r="EP179" s="816"/>
      <c r="EQ179" s="816"/>
      <c r="ER179" s="816"/>
      <c r="ES179" s="816"/>
      <c r="ET179" s="816"/>
      <c r="EU179" s="816"/>
      <c r="EV179" s="816"/>
      <c r="EW179" s="816"/>
      <c r="EX179" s="816"/>
      <c r="EY179" s="816"/>
      <c r="EZ179" s="816"/>
      <c r="FA179" s="816"/>
      <c r="FB179" s="816"/>
      <c r="FC179" s="816"/>
      <c r="FD179" s="816"/>
      <c r="FE179" s="816"/>
      <c r="FF179" s="817"/>
    </row>
    <row r="180" spans="1:162" s="15" customFormat="1" ht="15" customHeight="1" x14ac:dyDescent="0.4">
      <c r="A180" s="13"/>
      <c r="B180" s="885" t="s">
        <v>485</v>
      </c>
      <c r="C180" s="886"/>
      <c r="D180" s="886"/>
      <c r="E180" s="886"/>
      <c r="F180" s="886"/>
      <c r="G180" s="886"/>
      <c r="H180" s="886"/>
      <c r="I180" s="830" t="s">
        <v>493</v>
      </c>
      <c r="J180" s="831"/>
      <c r="K180" s="831"/>
      <c r="L180" s="831"/>
      <c r="M180" s="831"/>
      <c r="N180" s="832"/>
      <c r="O180" s="833"/>
      <c r="P180" s="834"/>
      <c r="Q180" s="834"/>
      <c r="R180" s="834"/>
      <c r="S180" s="834"/>
      <c r="T180" s="834"/>
      <c r="U180" s="834"/>
      <c r="V180" s="834"/>
      <c r="W180" s="835"/>
      <c r="X180" s="836" t="s">
        <v>492</v>
      </c>
      <c r="Y180" s="831"/>
      <c r="Z180" s="837"/>
      <c r="AA180" s="830" t="s">
        <v>493</v>
      </c>
      <c r="AB180" s="831"/>
      <c r="AC180" s="831"/>
      <c r="AD180" s="831"/>
      <c r="AE180" s="831"/>
      <c r="AF180" s="832"/>
      <c r="AG180" s="833"/>
      <c r="AH180" s="834"/>
      <c r="AI180" s="834"/>
      <c r="AJ180" s="834"/>
      <c r="AK180" s="834"/>
      <c r="AL180" s="834"/>
      <c r="AM180" s="834"/>
      <c r="AN180" s="834"/>
      <c r="AO180" s="835"/>
      <c r="AP180" s="836" t="s">
        <v>492</v>
      </c>
      <c r="AQ180" s="831"/>
      <c r="AR180" s="837"/>
      <c r="AS180" s="830" t="s">
        <v>493</v>
      </c>
      <c r="AT180" s="831"/>
      <c r="AU180" s="831"/>
      <c r="AV180" s="831"/>
      <c r="AW180" s="831"/>
      <c r="AX180" s="832"/>
      <c r="AY180" s="833"/>
      <c r="AZ180" s="834"/>
      <c r="BA180" s="834"/>
      <c r="BB180" s="834"/>
      <c r="BC180" s="834"/>
      <c r="BD180" s="834"/>
      <c r="BE180" s="834"/>
      <c r="BF180" s="834"/>
      <c r="BG180" s="835"/>
      <c r="BH180" s="836" t="s">
        <v>492</v>
      </c>
      <c r="BI180" s="831"/>
      <c r="BJ180" s="837"/>
      <c r="BK180" s="830" t="s">
        <v>493</v>
      </c>
      <c r="BL180" s="831"/>
      <c r="BM180" s="831"/>
      <c r="BN180" s="831"/>
      <c r="BO180" s="831"/>
      <c r="BP180" s="832"/>
      <c r="BQ180" s="833"/>
      <c r="BR180" s="834"/>
      <c r="BS180" s="834"/>
      <c r="BT180" s="834"/>
      <c r="BU180" s="834"/>
      <c r="BV180" s="834"/>
      <c r="BW180" s="834"/>
      <c r="BX180" s="834"/>
      <c r="BY180" s="835"/>
      <c r="BZ180" s="836" t="s">
        <v>492</v>
      </c>
      <c r="CA180" s="831"/>
      <c r="CB180" s="837"/>
      <c r="CE180" s="13"/>
      <c r="CF180" s="885" t="s">
        <v>485</v>
      </c>
      <c r="CG180" s="886"/>
      <c r="CH180" s="886"/>
      <c r="CI180" s="886"/>
      <c r="CJ180" s="886"/>
      <c r="CK180" s="886"/>
      <c r="CL180" s="886"/>
      <c r="CM180" s="830" t="s">
        <v>493</v>
      </c>
      <c r="CN180" s="831"/>
      <c r="CO180" s="831"/>
      <c r="CP180" s="831"/>
      <c r="CQ180" s="831"/>
      <c r="CR180" s="832"/>
      <c r="CS180" s="833">
        <v>1</v>
      </c>
      <c r="CT180" s="834"/>
      <c r="CU180" s="834"/>
      <c r="CV180" s="834"/>
      <c r="CW180" s="834"/>
      <c r="CX180" s="834"/>
      <c r="CY180" s="834"/>
      <c r="CZ180" s="834"/>
      <c r="DA180" s="835"/>
      <c r="DB180" s="836" t="s">
        <v>492</v>
      </c>
      <c r="DC180" s="831"/>
      <c r="DD180" s="837"/>
      <c r="DE180" s="830" t="s">
        <v>493</v>
      </c>
      <c r="DF180" s="831"/>
      <c r="DG180" s="831"/>
      <c r="DH180" s="831"/>
      <c r="DI180" s="831"/>
      <c r="DJ180" s="832"/>
      <c r="DK180" s="833">
        <v>1</v>
      </c>
      <c r="DL180" s="834"/>
      <c r="DM180" s="834"/>
      <c r="DN180" s="834"/>
      <c r="DO180" s="834"/>
      <c r="DP180" s="834"/>
      <c r="DQ180" s="834"/>
      <c r="DR180" s="834"/>
      <c r="DS180" s="835"/>
      <c r="DT180" s="836" t="s">
        <v>492</v>
      </c>
      <c r="DU180" s="831"/>
      <c r="DV180" s="837"/>
      <c r="DW180" s="830" t="s">
        <v>493</v>
      </c>
      <c r="DX180" s="831"/>
      <c r="DY180" s="831"/>
      <c r="DZ180" s="831"/>
      <c r="EA180" s="831"/>
      <c r="EB180" s="832"/>
      <c r="EC180" s="833">
        <v>10</v>
      </c>
      <c r="ED180" s="834"/>
      <c r="EE180" s="834"/>
      <c r="EF180" s="834"/>
      <c r="EG180" s="834"/>
      <c r="EH180" s="834"/>
      <c r="EI180" s="834"/>
      <c r="EJ180" s="834"/>
      <c r="EK180" s="835"/>
      <c r="EL180" s="836" t="s">
        <v>492</v>
      </c>
      <c r="EM180" s="831"/>
      <c r="EN180" s="837"/>
      <c r="EO180" s="830" t="s">
        <v>493</v>
      </c>
      <c r="EP180" s="831"/>
      <c r="EQ180" s="831"/>
      <c r="ER180" s="831"/>
      <c r="ES180" s="831"/>
      <c r="ET180" s="832"/>
      <c r="EU180" s="833">
        <v>1</v>
      </c>
      <c r="EV180" s="834"/>
      <c r="EW180" s="834"/>
      <c r="EX180" s="834"/>
      <c r="EY180" s="834"/>
      <c r="EZ180" s="834"/>
      <c r="FA180" s="834"/>
      <c r="FB180" s="834"/>
      <c r="FC180" s="835"/>
      <c r="FD180" s="836" t="s">
        <v>492</v>
      </c>
      <c r="FE180" s="831"/>
      <c r="FF180" s="837"/>
    </row>
    <row r="181" spans="1:162" s="15" customFormat="1" ht="19.149999999999999" customHeight="1" x14ac:dyDescent="0.4">
      <c r="A181" s="13"/>
      <c r="B181" s="887"/>
      <c r="C181" s="888"/>
      <c r="D181" s="888"/>
      <c r="E181" s="888"/>
      <c r="F181" s="888"/>
      <c r="G181" s="888"/>
      <c r="H181" s="888"/>
      <c r="I181" s="809"/>
      <c r="J181" s="810"/>
      <c r="K181" s="810"/>
      <c r="L181" s="810"/>
      <c r="M181" s="810"/>
      <c r="N181" s="810"/>
      <c r="O181" s="810"/>
      <c r="P181" s="810"/>
      <c r="Q181" s="810"/>
      <c r="R181" s="810"/>
      <c r="S181" s="810"/>
      <c r="T181" s="810"/>
      <c r="U181" s="810"/>
      <c r="V181" s="810"/>
      <c r="W181" s="810"/>
      <c r="X181" s="810"/>
      <c r="Y181" s="810"/>
      <c r="Z181" s="811"/>
      <c r="AA181" s="809"/>
      <c r="AB181" s="810"/>
      <c r="AC181" s="810"/>
      <c r="AD181" s="810"/>
      <c r="AE181" s="810"/>
      <c r="AF181" s="810"/>
      <c r="AG181" s="810"/>
      <c r="AH181" s="810"/>
      <c r="AI181" s="810"/>
      <c r="AJ181" s="810"/>
      <c r="AK181" s="810"/>
      <c r="AL181" s="810"/>
      <c r="AM181" s="810"/>
      <c r="AN181" s="810"/>
      <c r="AO181" s="810"/>
      <c r="AP181" s="810"/>
      <c r="AQ181" s="810"/>
      <c r="AR181" s="811"/>
      <c r="AS181" s="809"/>
      <c r="AT181" s="810"/>
      <c r="AU181" s="810"/>
      <c r="AV181" s="810"/>
      <c r="AW181" s="810"/>
      <c r="AX181" s="810"/>
      <c r="AY181" s="810"/>
      <c r="AZ181" s="810"/>
      <c r="BA181" s="810"/>
      <c r="BB181" s="810"/>
      <c r="BC181" s="810"/>
      <c r="BD181" s="810"/>
      <c r="BE181" s="810"/>
      <c r="BF181" s="810"/>
      <c r="BG181" s="810"/>
      <c r="BH181" s="810"/>
      <c r="BI181" s="810"/>
      <c r="BJ181" s="811"/>
      <c r="BK181" s="809"/>
      <c r="BL181" s="810"/>
      <c r="BM181" s="810"/>
      <c r="BN181" s="810"/>
      <c r="BO181" s="810"/>
      <c r="BP181" s="810"/>
      <c r="BQ181" s="810"/>
      <c r="BR181" s="810"/>
      <c r="BS181" s="810"/>
      <c r="BT181" s="810"/>
      <c r="BU181" s="810"/>
      <c r="BV181" s="810"/>
      <c r="BW181" s="810"/>
      <c r="BX181" s="810"/>
      <c r="BY181" s="810"/>
      <c r="BZ181" s="810"/>
      <c r="CA181" s="810"/>
      <c r="CB181" s="811"/>
      <c r="CE181" s="13"/>
      <c r="CF181" s="887"/>
      <c r="CG181" s="888"/>
      <c r="CH181" s="888"/>
      <c r="CI181" s="888"/>
      <c r="CJ181" s="888"/>
      <c r="CK181" s="888"/>
      <c r="CL181" s="888"/>
      <c r="CM181" s="809" t="s">
        <v>43</v>
      </c>
      <c r="CN181" s="810"/>
      <c r="CO181" s="810"/>
      <c r="CP181" s="810"/>
      <c r="CQ181" s="810"/>
      <c r="CR181" s="810"/>
      <c r="CS181" s="810"/>
      <c r="CT181" s="810"/>
      <c r="CU181" s="810"/>
      <c r="CV181" s="810"/>
      <c r="CW181" s="810"/>
      <c r="CX181" s="810"/>
      <c r="CY181" s="810"/>
      <c r="CZ181" s="810"/>
      <c r="DA181" s="810"/>
      <c r="DB181" s="810"/>
      <c r="DC181" s="810"/>
      <c r="DD181" s="811"/>
      <c r="DE181" s="809" t="s">
        <v>497</v>
      </c>
      <c r="DF181" s="810"/>
      <c r="DG181" s="810"/>
      <c r="DH181" s="810"/>
      <c r="DI181" s="810"/>
      <c r="DJ181" s="810"/>
      <c r="DK181" s="810"/>
      <c r="DL181" s="810"/>
      <c r="DM181" s="810"/>
      <c r="DN181" s="810"/>
      <c r="DO181" s="810"/>
      <c r="DP181" s="810"/>
      <c r="DQ181" s="810"/>
      <c r="DR181" s="810"/>
      <c r="DS181" s="810"/>
      <c r="DT181" s="810"/>
      <c r="DU181" s="810"/>
      <c r="DV181" s="811"/>
      <c r="DW181" s="809" t="s">
        <v>73</v>
      </c>
      <c r="DX181" s="810"/>
      <c r="DY181" s="810"/>
      <c r="DZ181" s="810"/>
      <c r="EA181" s="810"/>
      <c r="EB181" s="810"/>
      <c r="EC181" s="810"/>
      <c r="ED181" s="810"/>
      <c r="EE181" s="810"/>
      <c r="EF181" s="810"/>
      <c r="EG181" s="810"/>
      <c r="EH181" s="810"/>
      <c r="EI181" s="810"/>
      <c r="EJ181" s="810"/>
      <c r="EK181" s="810"/>
      <c r="EL181" s="810"/>
      <c r="EM181" s="810"/>
      <c r="EN181" s="811"/>
      <c r="EO181" s="838" t="s">
        <v>165</v>
      </c>
      <c r="EP181" s="839"/>
      <c r="EQ181" s="839"/>
      <c r="ER181" s="839"/>
      <c r="ES181" s="839"/>
      <c r="ET181" s="839"/>
      <c r="EU181" s="839"/>
      <c r="EV181" s="839"/>
      <c r="EW181" s="839"/>
      <c r="EX181" s="839"/>
      <c r="EY181" s="839"/>
      <c r="EZ181" s="839"/>
      <c r="FA181" s="839"/>
      <c r="FB181" s="839"/>
      <c r="FC181" s="839"/>
      <c r="FD181" s="839"/>
      <c r="FE181" s="839"/>
      <c r="FF181" s="840"/>
    </row>
    <row r="182" spans="1:162" s="15" customFormat="1" ht="19.149999999999999" customHeight="1" x14ac:dyDescent="0.4">
      <c r="A182" s="13"/>
      <c r="B182" s="887"/>
      <c r="C182" s="888"/>
      <c r="D182" s="888"/>
      <c r="E182" s="888"/>
      <c r="F182" s="888"/>
      <c r="G182" s="888"/>
      <c r="H182" s="888"/>
      <c r="I182" s="812"/>
      <c r="J182" s="813"/>
      <c r="K182" s="813"/>
      <c r="L182" s="813"/>
      <c r="M182" s="813"/>
      <c r="N182" s="813"/>
      <c r="O182" s="813"/>
      <c r="P182" s="813"/>
      <c r="Q182" s="813"/>
      <c r="R182" s="813"/>
      <c r="S182" s="813"/>
      <c r="T182" s="813"/>
      <c r="U182" s="813"/>
      <c r="V182" s="813"/>
      <c r="W182" s="813"/>
      <c r="X182" s="813"/>
      <c r="Y182" s="813"/>
      <c r="Z182" s="814"/>
      <c r="AA182" s="812"/>
      <c r="AB182" s="813"/>
      <c r="AC182" s="813"/>
      <c r="AD182" s="813"/>
      <c r="AE182" s="813"/>
      <c r="AF182" s="813"/>
      <c r="AG182" s="813"/>
      <c r="AH182" s="813"/>
      <c r="AI182" s="813"/>
      <c r="AJ182" s="813"/>
      <c r="AK182" s="813"/>
      <c r="AL182" s="813"/>
      <c r="AM182" s="813"/>
      <c r="AN182" s="813"/>
      <c r="AO182" s="813"/>
      <c r="AP182" s="813"/>
      <c r="AQ182" s="813"/>
      <c r="AR182" s="814"/>
      <c r="AS182" s="812"/>
      <c r="AT182" s="813"/>
      <c r="AU182" s="813"/>
      <c r="AV182" s="813"/>
      <c r="AW182" s="813"/>
      <c r="AX182" s="813"/>
      <c r="AY182" s="813"/>
      <c r="AZ182" s="813"/>
      <c r="BA182" s="813"/>
      <c r="BB182" s="813"/>
      <c r="BC182" s="813"/>
      <c r="BD182" s="813"/>
      <c r="BE182" s="813"/>
      <c r="BF182" s="813"/>
      <c r="BG182" s="813"/>
      <c r="BH182" s="813"/>
      <c r="BI182" s="813"/>
      <c r="BJ182" s="814"/>
      <c r="BK182" s="812"/>
      <c r="BL182" s="813"/>
      <c r="BM182" s="813"/>
      <c r="BN182" s="813"/>
      <c r="BO182" s="813"/>
      <c r="BP182" s="813"/>
      <c r="BQ182" s="813"/>
      <c r="BR182" s="813"/>
      <c r="BS182" s="813"/>
      <c r="BT182" s="813"/>
      <c r="BU182" s="813"/>
      <c r="BV182" s="813"/>
      <c r="BW182" s="813"/>
      <c r="BX182" s="813"/>
      <c r="BY182" s="813"/>
      <c r="BZ182" s="813"/>
      <c r="CA182" s="813"/>
      <c r="CB182" s="814"/>
      <c r="CE182" s="13"/>
      <c r="CF182" s="887"/>
      <c r="CG182" s="888"/>
      <c r="CH182" s="888"/>
      <c r="CI182" s="888"/>
      <c r="CJ182" s="888"/>
      <c r="CK182" s="888"/>
      <c r="CL182" s="888"/>
      <c r="CM182" s="812"/>
      <c r="CN182" s="813"/>
      <c r="CO182" s="813"/>
      <c r="CP182" s="813"/>
      <c r="CQ182" s="813"/>
      <c r="CR182" s="813"/>
      <c r="CS182" s="813"/>
      <c r="CT182" s="813"/>
      <c r="CU182" s="813"/>
      <c r="CV182" s="813"/>
      <c r="CW182" s="813"/>
      <c r="CX182" s="813"/>
      <c r="CY182" s="813"/>
      <c r="CZ182" s="813"/>
      <c r="DA182" s="813"/>
      <c r="DB182" s="813"/>
      <c r="DC182" s="813"/>
      <c r="DD182" s="814"/>
      <c r="DE182" s="812"/>
      <c r="DF182" s="813"/>
      <c r="DG182" s="813"/>
      <c r="DH182" s="813"/>
      <c r="DI182" s="813"/>
      <c r="DJ182" s="813"/>
      <c r="DK182" s="813"/>
      <c r="DL182" s="813"/>
      <c r="DM182" s="813"/>
      <c r="DN182" s="813"/>
      <c r="DO182" s="813"/>
      <c r="DP182" s="813"/>
      <c r="DQ182" s="813"/>
      <c r="DR182" s="813"/>
      <c r="DS182" s="813"/>
      <c r="DT182" s="813"/>
      <c r="DU182" s="813"/>
      <c r="DV182" s="814"/>
      <c r="DW182" s="812"/>
      <c r="DX182" s="813"/>
      <c r="DY182" s="813"/>
      <c r="DZ182" s="813"/>
      <c r="EA182" s="813"/>
      <c r="EB182" s="813"/>
      <c r="EC182" s="813"/>
      <c r="ED182" s="813"/>
      <c r="EE182" s="813"/>
      <c r="EF182" s="813"/>
      <c r="EG182" s="813"/>
      <c r="EH182" s="813"/>
      <c r="EI182" s="813"/>
      <c r="EJ182" s="813"/>
      <c r="EK182" s="813"/>
      <c r="EL182" s="813"/>
      <c r="EM182" s="813"/>
      <c r="EN182" s="814"/>
      <c r="EO182" s="841"/>
      <c r="EP182" s="842"/>
      <c r="EQ182" s="842"/>
      <c r="ER182" s="842"/>
      <c r="ES182" s="842"/>
      <c r="ET182" s="842"/>
      <c r="EU182" s="842"/>
      <c r="EV182" s="842"/>
      <c r="EW182" s="842"/>
      <c r="EX182" s="842"/>
      <c r="EY182" s="842"/>
      <c r="EZ182" s="842"/>
      <c r="FA182" s="842"/>
      <c r="FB182" s="842"/>
      <c r="FC182" s="842"/>
      <c r="FD182" s="842"/>
      <c r="FE182" s="842"/>
      <c r="FF182" s="843"/>
    </row>
    <row r="183" spans="1:162" s="15" customFormat="1" ht="19.149999999999999" customHeight="1" x14ac:dyDescent="0.4">
      <c r="A183" s="13"/>
      <c r="B183" s="887"/>
      <c r="C183" s="888"/>
      <c r="D183" s="888"/>
      <c r="E183" s="888"/>
      <c r="F183" s="888"/>
      <c r="G183" s="888"/>
      <c r="H183" s="888"/>
      <c r="I183" s="809"/>
      <c r="J183" s="810"/>
      <c r="K183" s="810"/>
      <c r="L183" s="810"/>
      <c r="M183" s="810"/>
      <c r="N183" s="810"/>
      <c r="O183" s="810"/>
      <c r="P183" s="810"/>
      <c r="Q183" s="810"/>
      <c r="R183" s="810"/>
      <c r="S183" s="810"/>
      <c r="T183" s="810"/>
      <c r="U183" s="810"/>
      <c r="V183" s="810"/>
      <c r="W183" s="810"/>
      <c r="X183" s="810"/>
      <c r="Y183" s="810"/>
      <c r="Z183" s="811"/>
      <c r="AA183" s="809"/>
      <c r="AB183" s="810"/>
      <c r="AC183" s="810"/>
      <c r="AD183" s="810"/>
      <c r="AE183" s="810"/>
      <c r="AF183" s="810"/>
      <c r="AG183" s="810"/>
      <c r="AH183" s="810"/>
      <c r="AI183" s="810"/>
      <c r="AJ183" s="810"/>
      <c r="AK183" s="810"/>
      <c r="AL183" s="810"/>
      <c r="AM183" s="810"/>
      <c r="AN183" s="810"/>
      <c r="AO183" s="810"/>
      <c r="AP183" s="810"/>
      <c r="AQ183" s="810"/>
      <c r="AR183" s="811"/>
      <c r="AS183" s="809"/>
      <c r="AT183" s="810"/>
      <c r="AU183" s="810"/>
      <c r="AV183" s="810"/>
      <c r="AW183" s="810"/>
      <c r="AX183" s="810"/>
      <c r="AY183" s="810"/>
      <c r="AZ183" s="810"/>
      <c r="BA183" s="810"/>
      <c r="BB183" s="810"/>
      <c r="BC183" s="810"/>
      <c r="BD183" s="810"/>
      <c r="BE183" s="810"/>
      <c r="BF183" s="810"/>
      <c r="BG183" s="810"/>
      <c r="BH183" s="810"/>
      <c r="BI183" s="810"/>
      <c r="BJ183" s="811"/>
      <c r="BK183" s="809"/>
      <c r="BL183" s="810"/>
      <c r="BM183" s="810"/>
      <c r="BN183" s="810"/>
      <c r="BO183" s="810"/>
      <c r="BP183" s="810"/>
      <c r="BQ183" s="810"/>
      <c r="BR183" s="810"/>
      <c r="BS183" s="810"/>
      <c r="BT183" s="810"/>
      <c r="BU183" s="810"/>
      <c r="BV183" s="810"/>
      <c r="BW183" s="810"/>
      <c r="BX183" s="810"/>
      <c r="BY183" s="810"/>
      <c r="BZ183" s="810"/>
      <c r="CA183" s="810"/>
      <c r="CB183" s="811"/>
      <c r="CE183" s="13"/>
      <c r="CF183" s="887"/>
      <c r="CG183" s="888"/>
      <c r="CH183" s="888"/>
      <c r="CI183" s="888"/>
      <c r="CJ183" s="888"/>
      <c r="CK183" s="888"/>
      <c r="CL183" s="888"/>
      <c r="CM183" s="809" t="s">
        <v>70</v>
      </c>
      <c r="CN183" s="810"/>
      <c r="CO183" s="810"/>
      <c r="CP183" s="810"/>
      <c r="CQ183" s="810"/>
      <c r="CR183" s="810"/>
      <c r="CS183" s="810"/>
      <c r="CT183" s="810"/>
      <c r="CU183" s="810"/>
      <c r="CV183" s="810"/>
      <c r="CW183" s="810"/>
      <c r="CX183" s="810"/>
      <c r="CY183" s="810"/>
      <c r="CZ183" s="810"/>
      <c r="DA183" s="810"/>
      <c r="DB183" s="810"/>
      <c r="DC183" s="810"/>
      <c r="DD183" s="811"/>
      <c r="DE183" s="809" t="s">
        <v>179</v>
      </c>
      <c r="DF183" s="810"/>
      <c r="DG183" s="810"/>
      <c r="DH183" s="810"/>
      <c r="DI183" s="810"/>
      <c r="DJ183" s="810"/>
      <c r="DK183" s="810"/>
      <c r="DL183" s="810"/>
      <c r="DM183" s="810"/>
      <c r="DN183" s="810"/>
      <c r="DO183" s="810"/>
      <c r="DP183" s="810"/>
      <c r="DQ183" s="810"/>
      <c r="DR183" s="810"/>
      <c r="DS183" s="810"/>
      <c r="DT183" s="810"/>
      <c r="DU183" s="810"/>
      <c r="DV183" s="811"/>
      <c r="DW183" s="809" t="s">
        <v>68</v>
      </c>
      <c r="DX183" s="810"/>
      <c r="DY183" s="810"/>
      <c r="DZ183" s="810"/>
      <c r="EA183" s="810"/>
      <c r="EB183" s="810"/>
      <c r="EC183" s="810"/>
      <c r="ED183" s="810"/>
      <c r="EE183" s="810"/>
      <c r="EF183" s="810"/>
      <c r="EG183" s="810"/>
      <c r="EH183" s="810"/>
      <c r="EI183" s="810"/>
      <c r="EJ183" s="810"/>
      <c r="EK183" s="810"/>
      <c r="EL183" s="810"/>
      <c r="EM183" s="810"/>
      <c r="EN183" s="811"/>
      <c r="EO183" s="809" t="s">
        <v>59</v>
      </c>
      <c r="EP183" s="810"/>
      <c r="EQ183" s="810"/>
      <c r="ER183" s="810"/>
      <c r="ES183" s="810"/>
      <c r="ET183" s="810"/>
      <c r="EU183" s="810"/>
      <c r="EV183" s="810"/>
      <c r="EW183" s="810"/>
      <c r="EX183" s="810"/>
      <c r="EY183" s="810"/>
      <c r="EZ183" s="810"/>
      <c r="FA183" s="810"/>
      <c r="FB183" s="810"/>
      <c r="FC183" s="810"/>
      <c r="FD183" s="810"/>
      <c r="FE183" s="810"/>
      <c r="FF183" s="811"/>
    </row>
    <row r="184" spans="1:162" s="15" customFormat="1" ht="19.149999999999999" customHeight="1" x14ac:dyDescent="0.4">
      <c r="A184" s="13"/>
      <c r="B184" s="887"/>
      <c r="C184" s="888"/>
      <c r="D184" s="888"/>
      <c r="E184" s="888"/>
      <c r="F184" s="888"/>
      <c r="G184" s="888"/>
      <c r="H184" s="888"/>
      <c r="I184" s="812"/>
      <c r="J184" s="813"/>
      <c r="K184" s="813"/>
      <c r="L184" s="813"/>
      <c r="M184" s="813"/>
      <c r="N184" s="813"/>
      <c r="O184" s="813"/>
      <c r="P184" s="813"/>
      <c r="Q184" s="813"/>
      <c r="R184" s="813"/>
      <c r="S184" s="813"/>
      <c r="T184" s="813"/>
      <c r="U184" s="813"/>
      <c r="V184" s="813"/>
      <c r="W184" s="813"/>
      <c r="X184" s="813"/>
      <c r="Y184" s="813"/>
      <c r="Z184" s="814"/>
      <c r="AA184" s="812"/>
      <c r="AB184" s="813"/>
      <c r="AC184" s="813"/>
      <c r="AD184" s="813"/>
      <c r="AE184" s="813"/>
      <c r="AF184" s="813"/>
      <c r="AG184" s="813"/>
      <c r="AH184" s="813"/>
      <c r="AI184" s="813"/>
      <c r="AJ184" s="813"/>
      <c r="AK184" s="813"/>
      <c r="AL184" s="813"/>
      <c r="AM184" s="813"/>
      <c r="AN184" s="813"/>
      <c r="AO184" s="813"/>
      <c r="AP184" s="813"/>
      <c r="AQ184" s="813"/>
      <c r="AR184" s="814"/>
      <c r="AS184" s="812"/>
      <c r="AT184" s="813"/>
      <c r="AU184" s="813"/>
      <c r="AV184" s="813"/>
      <c r="AW184" s="813"/>
      <c r="AX184" s="813"/>
      <c r="AY184" s="813"/>
      <c r="AZ184" s="813"/>
      <c r="BA184" s="813"/>
      <c r="BB184" s="813"/>
      <c r="BC184" s="813"/>
      <c r="BD184" s="813"/>
      <c r="BE184" s="813"/>
      <c r="BF184" s="813"/>
      <c r="BG184" s="813"/>
      <c r="BH184" s="813"/>
      <c r="BI184" s="813"/>
      <c r="BJ184" s="814"/>
      <c r="BK184" s="812"/>
      <c r="BL184" s="813"/>
      <c r="BM184" s="813"/>
      <c r="BN184" s="813"/>
      <c r="BO184" s="813"/>
      <c r="BP184" s="813"/>
      <c r="BQ184" s="813"/>
      <c r="BR184" s="813"/>
      <c r="BS184" s="813"/>
      <c r="BT184" s="813"/>
      <c r="BU184" s="813"/>
      <c r="BV184" s="813"/>
      <c r="BW184" s="813"/>
      <c r="BX184" s="813"/>
      <c r="BY184" s="813"/>
      <c r="BZ184" s="813"/>
      <c r="CA184" s="813"/>
      <c r="CB184" s="814"/>
      <c r="CE184" s="13"/>
      <c r="CF184" s="887"/>
      <c r="CG184" s="888"/>
      <c r="CH184" s="888"/>
      <c r="CI184" s="888"/>
      <c r="CJ184" s="888"/>
      <c r="CK184" s="888"/>
      <c r="CL184" s="888"/>
      <c r="CM184" s="812"/>
      <c r="CN184" s="813"/>
      <c r="CO184" s="813"/>
      <c r="CP184" s="813"/>
      <c r="CQ184" s="813"/>
      <c r="CR184" s="813"/>
      <c r="CS184" s="813"/>
      <c r="CT184" s="813"/>
      <c r="CU184" s="813"/>
      <c r="CV184" s="813"/>
      <c r="CW184" s="813"/>
      <c r="CX184" s="813"/>
      <c r="CY184" s="813"/>
      <c r="CZ184" s="813"/>
      <c r="DA184" s="813"/>
      <c r="DB184" s="813"/>
      <c r="DC184" s="813"/>
      <c r="DD184" s="814"/>
      <c r="DE184" s="812"/>
      <c r="DF184" s="813"/>
      <c r="DG184" s="813"/>
      <c r="DH184" s="813"/>
      <c r="DI184" s="813"/>
      <c r="DJ184" s="813"/>
      <c r="DK184" s="813"/>
      <c r="DL184" s="813"/>
      <c r="DM184" s="813"/>
      <c r="DN184" s="813"/>
      <c r="DO184" s="813"/>
      <c r="DP184" s="813"/>
      <c r="DQ184" s="813"/>
      <c r="DR184" s="813"/>
      <c r="DS184" s="813"/>
      <c r="DT184" s="813"/>
      <c r="DU184" s="813"/>
      <c r="DV184" s="814"/>
      <c r="DW184" s="812"/>
      <c r="DX184" s="813"/>
      <c r="DY184" s="813"/>
      <c r="DZ184" s="813"/>
      <c r="EA184" s="813"/>
      <c r="EB184" s="813"/>
      <c r="EC184" s="813"/>
      <c r="ED184" s="813"/>
      <c r="EE184" s="813"/>
      <c r="EF184" s="813"/>
      <c r="EG184" s="813"/>
      <c r="EH184" s="813"/>
      <c r="EI184" s="813"/>
      <c r="EJ184" s="813"/>
      <c r="EK184" s="813"/>
      <c r="EL184" s="813"/>
      <c r="EM184" s="813"/>
      <c r="EN184" s="814"/>
      <c r="EO184" s="812"/>
      <c r="EP184" s="813"/>
      <c r="EQ184" s="813"/>
      <c r="ER184" s="813"/>
      <c r="ES184" s="813"/>
      <c r="ET184" s="813"/>
      <c r="EU184" s="813"/>
      <c r="EV184" s="813"/>
      <c r="EW184" s="813"/>
      <c r="EX184" s="813"/>
      <c r="EY184" s="813"/>
      <c r="EZ184" s="813"/>
      <c r="FA184" s="813"/>
      <c r="FB184" s="813"/>
      <c r="FC184" s="813"/>
      <c r="FD184" s="813"/>
      <c r="FE184" s="813"/>
      <c r="FF184" s="814"/>
    </row>
    <row r="185" spans="1:162" s="15" customFormat="1" ht="19.149999999999999" customHeight="1" x14ac:dyDescent="0.4">
      <c r="A185" s="13"/>
      <c r="B185" s="887"/>
      <c r="C185" s="888"/>
      <c r="D185" s="888"/>
      <c r="E185" s="888"/>
      <c r="F185" s="888"/>
      <c r="G185" s="888"/>
      <c r="H185" s="888"/>
      <c r="I185" s="809"/>
      <c r="J185" s="810"/>
      <c r="K185" s="810"/>
      <c r="L185" s="810"/>
      <c r="M185" s="810"/>
      <c r="N185" s="810"/>
      <c r="O185" s="810"/>
      <c r="P185" s="810"/>
      <c r="Q185" s="810"/>
      <c r="R185" s="810"/>
      <c r="S185" s="810"/>
      <c r="T185" s="810"/>
      <c r="U185" s="810"/>
      <c r="V185" s="810"/>
      <c r="W185" s="810"/>
      <c r="X185" s="810"/>
      <c r="Y185" s="810"/>
      <c r="Z185" s="811"/>
      <c r="AA185" s="809"/>
      <c r="AB185" s="810"/>
      <c r="AC185" s="810"/>
      <c r="AD185" s="810"/>
      <c r="AE185" s="810"/>
      <c r="AF185" s="810"/>
      <c r="AG185" s="810"/>
      <c r="AH185" s="810"/>
      <c r="AI185" s="810"/>
      <c r="AJ185" s="810"/>
      <c r="AK185" s="810"/>
      <c r="AL185" s="810"/>
      <c r="AM185" s="810"/>
      <c r="AN185" s="810"/>
      <c r="AO185" s="810"/>
      <c r="AP185" s="810"/>
      <c r="AQ185" s="810"/>
      <c r="AR185" s="811"/>
      <c r="AS185" s="809"/>
      <c r="AT185" s="810"/>
      <c r="AU185" s="810"/>
      <c r="AV185" s="810"/>
      <c r="AW185" s="810"/>
      <c r="AX185" s="810"/>
      <c r="AY185" s="810"/>
      <c r="AZ185" s="810"/>
      <c r="BA185" s="810"/>
      <c r="BB185" s="810"/>
      <c r="BC185" s="810"/>
      <c r="BD185" s="810"/>
      <c r="BE185" s="810"/>
      <c r="BF185" s="810"/>
      <c r="BG185" s="810"/>
      <c r="BH185" s="810"/>
      <c r="BI185" s="810"/>
      <c r="BJ185" s="811"/>
      <c r="BK185" s="809"/>
      <c r="BL185" s="810"/>
      <c r="BM185" s="810"/>
      <c r="BN185" s="810"/>
      <c r="BO185" s="810"/>
      <c r="BP185" s="810"/>
      <c r="BQ185" s="810"/>
      <c r="BR185" s="810"/>
      <c r="BS185" s="810"/>
      <c r="BT185" s="810"/>
      <c r="BU185" s="810"/>
      <c r="BV185" s="810"/>
      <c r="BW185" s="810"/>
      <c r="BX185" s="810"/>
      <c r="BY185" s="810"/>
      <c r="BZ185" s="810"/>
      <c r="CA185" s="810"/>
      <c r="CB185" s="811"/>
      <c r="CE185" s="13"/>
      <c r="CF185" s="887"/>
      <c r="CG185" s="888"/>
      <c r="CH185" s="888"/>
      <c r="CI185" s="888"/>
      <c r="CJ185" s="888"/>
      <c r="CK185" s="888"/>
      <c r="CL185" s="888"/>
      <c r="CM185" s="809" t="s">
        <v>66</v>
      </c>
      <c r="CN185" s="810"/>
      <c r="CO185" s="810"/>
      <c r="CP185" s="810"/>
      <c r="CQ185" s="810"/>
      <c r="CR185" s="810"/>
      <c r="CS185" s="810"/>
      <c r="CT185" s="810"/>
      <c r="CU185" s="810"/>
      <c r="CV185" s="810"/>
      <c r="CW185" s="810"/>
      <c r="CX185" s="810"/>
      <c r="CY185" s="810"/>
      <c r="CZ185" s="810"/>
      <c r="DA185" s="810"/>
      <c r="DB185" s="810"/>
      <c r="DC185" s="810"/>
      <c r="DD185" s="811"/>
      <c r="DE185" s="809"/>
      <c r="DF185" s="810"/>
      <c r="DG185" s="810"/>
      <c r="DH185" s="810"/>
      <c r="DI185" s="810"/>
      <c r="DJ185" s="810"/>
      <c r="DK185" s="810"/>
      <c r="DL185" s="810"/>
      <c r="DM185" s="810"/>
      <c r="DN185" s="810"/>
      <c r="DO185" s="810"/>
      <c r="DP185" s="810"/>
      <c r="DQ185" s="810"/>
      <c r="DR185" s="810"/>
      <c r="DS185" s="810"/>
      <c r="DT185" s="810"/>
      <c r="DU185" s="810"/>
      <c r="DV185" s="811"/>
      <c r="DW185" s="809" t="s">
        <v>64</v>
      </c>
      <c r="DX185" s="810"/>
      <c r="DY185" s="810"/>
      <c r="DZ185" s="810"/>
      <c r="EA185" s="810"/>
      <c r="EB185" s="810"/>
      <c r="EC185" s="810"/>
      <c r="ED185" s="810"/>
      <c r="EE185" s="810"/>
      <c r="EF185" s="810"/>
      <c r="EG185" s="810"/>
      <c r="EH185" s="810"/>
      <c r="EI185" s="810"/>
      <c r="EJ185" s="810"/>
      <c r="EK185" s="810"/>
      <c r="EL185" s="810"/>
      <c r="EM185" s="810"/>
      <c r="EN185" s="811"/>
      <c r="EO185" s="809"/>
      <c r="EP185" s="810"/>
      <c r="EQ185" s="810"/>
      <c r="ER185" s="810"/>
      <c r="ES185" s="810"/>
      <c r="ET185" s="810"/>
      <c r="EU185" s="810"/>
      <c r="EV185" s="810"/>
      <c r="EW185" s="810"/>
      <c r="EX185" s="810"/>
      <c r="EY185" s="810"/>
      <c r="EZ185" s="810"/>
      <c r="FA185" s="810"/>
      <c r="FB185" s="810"/>
      <c r="FC185" s="810"/>
      <c r="FD185" s="810"/>
      <c r="FE185" s="810"/>
      <c r="FF185" s="811"/>
    </row>
    <row r="186" spans="1:162" s="15" customFormat="1" ht="19.149999999999999" customHeight="1" thickBot="1" x14ac:dyDescent="0.45">
      <c r="A186" s="13"/>
      <c r="B186" s="889"/>
      <c r="C186" s="890"/>
      <c r="D186" s="890"/>
      <c r="E186" s="890"/>
      <c r="F186" s="890"/>
      <c r="G186" s="890"/>
      <c r="H186" s="890"/>
      <c r="I186" s="815"/>
      <c r="J186" s="816"/>
      <c r="K186" s="816"/>
      <c r="L186" s="816"/>
      <c r="M186" s="816"/>
      <c r="N186" s="816"/>
      <c r="O186" s="816"/>
      <c r="P186" s="816"/>
      <c r="Q186" s="816"/>
      <c r="R186" s="816"/>
      <c r="S186" s="816"/>
      <c r="T186" s="816"/>
      <c r="U186" s="816"/>
      <c r="V186" s="816"/>
      <c r="W186" s="816"/>
      <c r="X186" s="816"/>
      <c r="Y186" s="816"/>
      <c r="Z186" s="817"/>
      <c r="AA186" s="815"/>
      <c r="AB186" s="816"/>
      <c r="AC186" s="816"/>
      <c r="AD186" s="816"/>
      <c r="AE186" s="816"/>
      <c r="AF186" s="816"/>
      <c r="AG186" s="816"/>
      <c r="AH186" s="816"/>
      <c r="AI186" s="816"/>
      <c r="AJ186" s="816"/>
      <c r="AK186" s="816"/>
      <c r="AL186" s="816"/>
      <c r="AM186" s="816"/>
      <c r="AN186" s="816"/>
      <c r="AO186" s="816"/>
      <c r="AP186" s="816"/>
      <c r="AQ186" s="816"/>
      <c r="AR186" s="817"/>
      <c r="AS186" s="815"/>
      <c r="AT186" s="816"/>
      <c r="AU186" s="816"/>
      <c r="AV186" s="816"/>
      <c r="AW186" s="816"/>
      <c r="AX186" s="816"/>
      <c r="AY186" s="816"/>
      <c r="AZ186" s="816"/>
      <c r="BA186" s="816"/>
      <c r="BB186" s="816"/>
      <c r="BC186" s="816"/>
      <c r="BD186" s="816"/>
      <c r="BE186" s="816"/>
      <c r="BF186" s="816"/>
      <c r="BG186" s="816"/>
      <c r="BH186" s="816"/>
      <c r="BI186" s="816"/>
      <c r="BJ186" s="817"/>
      <c r="BK186" s="815"/>
      <c r="BL186" s="816"/>
      <c r="BM186" s="816"/>
      <c r="BN186" s="816"/>
      <c r="BO186" s="816"/>
      <c r="BP186" s="816"/>
      <c r="BQ186" s="816"/>
      <c r="BR186" s="816"/>
      <c r="BS186" s="816"/>
      <c r="BT186" s="816"/>
      <c r="BU186" s="816"/>
      <c r="BV186" s="816"/>
      <c r="BW186" s="816"/>
      <c r="BX186" s="816"/>
      <c r="BY186" s="816"/>
      <c r="BZ186" s="816"/>
      <c r="CA186" s="816"/>
      <c r="CB186" s="817"/>
      <c r="CE186" s="13"/>
      <c r="CF186" s="889"/>
      <c r="CG186" s="890"/>
      <c r="CH186" s="890"/>
      <c r="CI186" s="890"/>
      <c r="CJ186" s="890"/>
      <c r="CK186" s="890"/>
      <c r="CL186" s="890"/>
      <c r="CM186" s="815"/>
      <c r="CN186" s="816"/>
      <c r="CO186" s="816"/>
      <c r="CP186" s="816"/>
      <c r="CQ186" s="816"/>
      <c r="CR186" s="816"/>
      <c r="CS186" s="816"/>
      <c r="CT186" s="816"/>
      <c r="CU186" s="816"/>
      <c r="CV186" s="816"/>
      <c r="CW186" s="816"/>
      <c r="CX186" s="816"/>
      <c r="CY186" s="816"/>
      <c r="CZ186" s="816"/>
      <c r="DA186" s="816"/>
      <c r="DB186" s="816"/>
      <c r="DC186" s="816"/>
      <c r="DD186" s="817"/>
      <c r="DE186" s="815"/>
      <c r="DF186" s="816"/>
      <c r="DG186" s="816"/>
      <c r="DH186" s="816"/>
      <c r="DI186" s="816"/>
      <c r="DJ186" s="816"/>
      <c r="DK186" s="816"/>
      <c r="DL186" s="816"/>
      <c r="DM186" s="816"/>
      <c r="DN186" s="816"/>
      <c r="DO186" s="816"/>
      <c r="DP186" s="816"/>
      <c r="DQ186" s="816"/>
      <c r="DR186" s="816"/>
      <c r="DS186" s="816"/>
      <c r="DT186" s="816"/>
      <c r="DU186" s="816"/>
      <c r="DV186" s="817"/>
      <c r="DW186" s="815"/>
      <c r="DX186" s="816"/>
      <c r="DY186" s="816"/>
      <c r="DZ186" s="816"/>
      <c r="EA186" s="816"/>
      <c r="EB186" s="816"/>
      <c r="EC186" s="816"/>
      <c r="ED186" s="816"/>
      <c r="EE186" s="816"/>
      <c r="EF186" s="816"/>
      <c r="EG186" s="816"/>
      <c r="EH186" s="816"/>
      <c r="EI186" s="816"/>
      <c r="EJ186" s="816"/>
      <c r="EK186" s="816"/>
      <c r="EL186" s="816"/>
      <c r="EM186" s="816"/>
      <c r="EN186" s="817"/>
      <c r="EO186" s="815"/>
      <c r="EP186" s="816"/>
      <c r="EQ186" s="816"/>
      <c r="ER186" s="816"/>
      <c r="ES186" s="816"/>
      <c r="ET186" s="816"/>
      <c r="EU186" s="816"/>
      <c r="EV186" s="816"/>
      <c r="EW186" s="816"/>
      <c r="EX186" s="816"/>
      <c r="EY186" s="816"/>
      <c r="EZ186" s="816"/>
      <c r="FA186" s="816"/>
      <c r="FB186" s="816"/>
      <c r="FC186" s="816"/>
      <c r="FD186" s="816"/>
      <c r="FE186" s="816"/>
      <c r="FF186" s="817"/>
    </row>
    <row r="187" spans="1:162" s="15" customFormat="1" ht="19.149999999999999" customHeight="1" x14ac:dyDescent="0.4">
      <c r="A187" s="13"/>
      <c r="B187" s="1033" t="s">
        <v>496</v>
      </c>
      <c r="C187" s="1034"/>
      <c r="D187" s="1034"/>
      <c r="E187" s="1034"/>
      <c r="F187" s="1034"/>
      <c r="G187" s="1034"/>
      <c r="H187" s="1034"/>
      <c r="I187" s="830" t="s">
        <v>493</v>
      </c>
      <c r="J187" s="831"/>
      <c r="K187" s="831"/>
      <c r="L187" s="831"/>
      <c r="M187" s="831"/>
      <c r="N187" s="832"/>
      <c r="O187" s="833"/>
      <c r="P187" s="834"/>
      <c r="Q187" s="834"/>
      <c r="R187" s="834"/>
      <c r="S187" s="834"/>
      <c r="T187" s="834"/>
      <c r="U187" s="834"/>
      <c r="V187" s="834"/>
      <c r="W187" s="835"/>
      <c r="X187" s="836" t="s">
        <v>492</v>
      </c>
      <c r="Y187" s="831"/>
      <c r="Z187" s="837"/>
      <c r="AA187" s="830" t="s">
        <v>493</v>
      </c>
      <c r="AB187" s="831"/>
      <c r="AC187" s="831"/>
      <c r="AD187" s="831"/>
      <c r="AE187" s="831"/>
      <c r="AF187" s="832"/>
      <c r="AG187" s="833"/>
      <c r="AH187" s="834"/>
      <c r="AI187" s="834"/>
      <c r="AJ187" s="834"/>
      <c r="AK187" s="834"/>
      <c r="AL187" s="834"/>
      <c r="AM187" s="834"/>
      <c r="AN187" s="834"/>
      <c r="AO187" s="835"/>
      <c r="AP187" s="836" t="s">
        <v>492</v>
      </c>
      <c r="AQ187" s="831"/>
      <c r="AR187" s="837"/>
      <c r="AS187" s="830" t="s">
        <v>493</v>
      </c>
      <c r="AT187" s="831"/>
      <c r="AU187" s="831"/>
      <c r="AV187" s="831"/>
      <c r="AW187" s="831"/>
      <c r="AX187" s="832"/>
      <c r="AY187" s="833"/>
      <c r="AZ187" s="834"/>
      <c r="BA187" s="834"/>
      <c r="BB187" s="834"/>
      <c r="BC187" s="834"/>
      <c r="BD187" s="834"/>
      <c r="BE187" s="834"/>
      <c r="BF187" s="834"/>
      <c r="BG187" s="835"/>
      <c r="BH187" s="836" t="s">
        <v>492</v>
      </c>
      <c r="BI187" s="831"/>
      <c r="BJ187" s="837"/>
      <c r="BK187" s="830" t="s">
        <v>493</v>
      </c>
      <c r="BL187" s="831"/>
      <c r="BM187" s="831"/>
      <c r="BN187" s="831"/>
      <c r="BO187" s="831"/>
      <c r="BP187" s="832"/>
      <c r="BQ187" s="833"/>
      <c r="BR187" s="834"/>
      <c r="BS187" s="834"/>
      <c r="BT187" s="834"/>
      <c r="BU187" s="834"/>
      <c r="BV187" s="834"/>
      <c r="BW187" s="834"/>
      <c r="BX187" s="834"/>
      <c r="BY187" s="835"/>
      <c r="BZ187" s="836" t="s">
        <v>492</v>
      </c>
      <c r="CA187" s="831"/>
      <c r="CB187" s="837"/>
      <c r="CE187" s="13"/>
      <c r="CF187" s="1033" t="s">
        <v>496</v>
      </c>
      <c r="CG187" s="1034"/>
      <c r="CH187" s="1034"/>
      <c r="CI187" s="1034"/>
      <c r="CJ187" s="1034"/>
      <c r="CK187" s="1034"/>
      <c r="CL187" s="1034"/>
      <c r="CM187" s="830" t="s">
        <v>493</v>
      </c>
      <c r="CN187" s="831"/>
      <c r="CO187" s="831"/>
      <c r="CP187" s="831"/>
      <c r="CQ187" s="831"/>
      <c r="CR187" s="832"/>
      <c r="CS187" s="833">
        <v>1</v>
      </c>
      <c r="CT187" s="834"/>
      <c r="CU187" s="834"/>
      <c r="CV187" s="834"/>
      <c r="CW187" s="834"/>
      <c r="CX187" s="834"/>
      <c r="CY187" s="834"/>
      <c r="CZ187" s="834"/>
      <c r="DA187" s="835"/>
      <c r="DB187" s="836" t="s">
        <v>492</v>
      </c>
      <c r="DC187" s="831"/>
      <c r="DD187" s="837"/>
      <c r="DE187" s="830" t="s">
        <v>493</v>
      </c>
      <c r="DF187" s="831"/>
      <c r="DG187" s="831"/>
      <c r="DH187" s="831"/>
      <c r="DI187" s="831"/>
      <c r="DJ187" s="832"/>
      <c r="DK187" s="833">
        <v>1</v>
      </c>
      <c r="DL187" s="834"/>
      <c r="DM187" s="834"/>
      <c r="DN187" s="834"/>
      <c r="DO187" s="834"/>
      <c r="DP187" s="834"/>
      <c r="DQ187" s="834"/>
      <c r="DR187" s="834"/>
      <c r="DS187" s="835"/>
      <c r="DT187" s="836" t="s">
        <v>492</v>
      </c>
      <c r="DU187" s="831"/>
      <c r="DV187" s="837"/>
      <c r="DW187" s="830" t="s">
        <v>493</v>
      </c>
      <c r="DX187" s="831"/>
      <c r="DY187" s="831"/>
      <c r="DZ187" s="831"/>
      <c r="EA187" s="831"/>
      <c r="EB187" s="832"/>
      <c r="EC187" s="833">
        <v>15</v>
      </c>
      <c r="ED187" s="834"/>
      <c r="EE187" s="834"/>
      <c r="EF187" s="834"/>
      <c r="EG187" s="834"/>
      <c r="EH187" s="834"/>
      <c r="EI187" s="834"/>
      <c r="EJ187" s="834"/>
      <c r="EK187" s="835"/>
      <c r="EL187" s="836" t="s">
        <v>492</v>
      </c>
      <c r="EM187" s="831"/>
      <c r="EN187" s="837"/>
      <c r="EO187" s="830" t="s">
        <v>493</v>
      </c>
      <c r="EP187" s="831"/>
      <c r="EQ187" s="831"/>
      <c r="ER187" s="831"/>
      <c r="ES187" s="831"/>
      <c r="ET187" s="832"/>
      <c r="EU187" s="833">
        <v>2</v>
      </c>
      <c r="EV187" s="834"/>
      <c r="EW187" s="834"/>
      <c r="EX187" s="834"/>
      <c r="EY187" s="834"/>
      <c r="EZ187" s="834"/>
      <c r="FA187" s="834"/>
      <c r="FB187" s="834"/>
      <c r="FC187" s="835"/>
      <c r="FD187" s="836" t="s">
        <v>492</v>
      </c>
      <c r="FE187" s="831"/>
      <c r="FF187" s="837"/>
    </row>
    <row r="188" spans="1:162" s="15" customFormat="1" ht="19.149999999999999" customHeight="1" x14ac:dyDescent="0.4">
      <c r="A188" s="13"/>
      <c r="B188" s="1035"/>
      <c r="C188" s="1036"/>
      <c r="D188" s="1036"/>
      <c r="E188" s="1036"/>
      <c r="F188" s="1036"/>
      <c r="G188" s="1036"/>
      <c r="H188" s="1036"/>
      <c r="I188" s="809"/>
      <c r="J188" s="810"/>
      <c r="K188" s="810"/>
      <c r="L188" s="810"/>
      <c r="M188" s="810"/>
      <c r="N188" s="810"/>
      <c r="O188" s="810"/>
      <c r="P188" s="810"/>
      <c r="Q188" s="810"/>
      <c r="R188" s="810"/>
      <c r="S188" s="810"/>
      <c r="T188" s="810"/>
      <c r="U188" s="810"/>
      <c r="V188" s="810"/>
      <c r="W188" s="810"/>
      <c r="X188" s="810"/>
      <c r="Y188" s="810"/>
      <c r="Z188" s="811"/>
      <c r="AA188" s="809"/>
      <c r="AB188" s="810"/>
      <c r="AC188" s="810"/>
      <c r="AD188" s="810"/>
      <c r="AE188" s="810"/>
      <c r="AF188" s="810"/>
      <c r="AG188" s="810"/>
      <c r="AH188" s="810"/>
      <c r="AI188" s="810"/>
      <c r="AJ188" s="810"/>
      <c r="AK188" s="810"/>
      <c r="AL188" s="810"/>
      <c r="AM188" s="810"/>
      <c r="AN188" s="810"/>
      <c r="AO188" s="810"/>
      <c r="AP188" s="810"/>
      <c r="AQ188" s="810"/>
      <c r="AR188" s="811"/>
      <c r="AS188" s="809"/>
      <c r="AT188" s="810"/>
      <c r="AU188" s="810"/>
      <c r="AV188" s="810"/>
      <c r="AW188" s="810"/>
      <c r="AX188" s="810"/>
      <c r="AY188" s="810"/>
      <c r="AZ188" s="810"/>
      <c r="BA188" s="810"/>
      <c r="BB188" s="810"/>
      <c r="BC188" s="810"/>
      <c r="BD188" s="810"/>
      <c r="BE188" s="810"/>
      <c r="BF188" s="810"/>
      <c r="BG188" s="810"/>
      <c r="BH188" s="810"/>
      <c r="BI188" s="810"/>
      <c r="BJ188" s="811"/>
      <c r="BK188" s="809"/>
      <c r="BL188" s="810"/>
      <c r="BM188" s="810"/>
      <c r="BN188" s="810"/>
      <c r="BO188" s="810"/>
      <c r="BP188" s="810"/>
      <c r="BQ188" s="810"/>
      <c r="BR188" s="810"/>
      <c r="BS188" s="810"/>
      <c r="BT188" s="810"/>
      <c r="BU188" s="810"/>
      <c r="BV188" s="810"/>
      <c r="BW188" s="810"/>
      <c r="BX188" s="810"/>
      <c r="BY188" s="810"/>
      <c r="BZ188" s="810"/>
      <c r="CA188" s="810"/>
      <c r="CB188" s="811"/>
      <c r="CE188" s="13"/>
      <c r="CF188" s="1035"/>
      <c r="CG188" s="1036"/>
      <c r="CH188" s="1036"/>
      <c r="CI188" s="1036"/>
      <c r="CJ188" s="1036"/>
      <c r="CK188" s="1036"/>
      <c r="CL188" s="1036"/>
      <c r="CM188" s="809" t="s">
        <v>43</v>
      </c>
      <c r="CN188" s="810"/>
      <c r="CO188" s="810"/>
      <c r="CP188" s="810"/>
      <c r="CQ188" s="810"/>
      <c r="CR188" s="810"/>
      <c r="CS188" s="810"/>
      <c r="CT188" s="810"/>
      <c r="CU188" s="810"/>
      <c r="CV188" s="810"/>
      <c r="CW188" s="810"/>
      <c r="CX188" s="810"/>
      <c r="CY188" s="810"/>
      <c r="CZ188" s="810"/>
      <c r="DA188" s="810"/>
      <c r="DB188" s="810"/>
      <c r="DC188" s="810"/>
      <c r="DD188" s="811"/>
      <c r="DE188" s="809" t="s">
        <v>178</v>
      </c>
      <c r="DF188" s="810"/>
      <c r="DG188" s="810"/>
      <c r="DH188" s="810"/>
      <c r="DI188" s="810"/>
      <c r="DJ188" s="810"/>
      <c r="DK188" s="810"/>
      <c r="DL188" s="810"/>
      <c r="DM188" s="810"/>
      <c r="DN188" s="810"/>
      <c r="DO188" s="810"/>
      <c r="DP188" s="810"/>
      <c r="DQ188" s="810"/>
      <c r="DR188" s="810"/>
      <c r="DS188" s="810"/>
      <c r="DT188" s="810"/>
      <c r="DU188" s="810"/>
      <c r="DV188" s="811"/>
      <c r="DW188" s="809" t="s">
        <v>173</v>
      </c>
      <c r="DX188" s="810"/>
      <c r="DY188" s="810"/>
      <c r="DZ188" s="810"/>
      <c r="EA188" s="810"/>
      <c r="EB188" s="810"/>
      <c r="EC188" s="810"/>
      <c r="ED188" s="810"/>
      <c r="EE188" s="810"/>
      <c r="EF188" s="810"/>
      <c r="EG188" s="810"/>
      <c r="EH188" s="810"/>
      <c r="EI188" s="810"/>
      <c r="EJ188" s="810"/>
      <c r="EK188" s="810"/>
      <c r="EL188" s="810"/>
      <c r="EM188" s="810"/>
      <c r="EN188" s="811"/>
      <c r="EO188" s="809" t="s">
        <v>163</v>
      </c>
      <c r="EP188" s="810"/>
      <c r="EQ188" s="810"/>
      <c r="ER188" s="810"/>
      <c r="ES188" s="810"/>
      <c r="ET188" s="810"/>
      <c r="EU188" s="810"/>
      <c r="EV188" s="810"/>
      <c r="EW188" s="810"/>
      <c r="EX188" s="810"/>
      <c r="EY188" s="810"/>
      <c r="EZ188" s="810"/>
      <c r="FA188" s="810"/>
      <c r="FB188" s="810"/>
      <c r="FC188" s="810"/>
      <c r="FD188" s="810"/>
      <c r="FE188" s="810"/>
      <c r="FF188" s="811"/>
    </row>
    <row r="189" spans="1:162" s="15" customFormat="1" ht="19.149999999999999" customHeight="1" x14ac:dyDescent="0.4">
      <c r="A189" s="13"/>
      <c r="B189" s="1035"/>
      <c r="C189" s="1036"/>
      <c r="D189" s="1036"/>
      <c r="E189" s="1036"/>
      <c r="F189" s="1036"/>
      <c r="G189" s="1036"/>
      <c r="H189" s="1036"/>
      <c r="I189" s="812"/>
      <c r="J189" s="813"/>
      <c r="K189" s="813"/>
      <c r="L189" s="813"/>
      <c r="M189" s="813"/>
      <c r="N189" s="813"/>
      <c r="O189" s="813"/>
      <c r="P189" s="813"/>
      <c r="Q189" s="813"/>
      <c r="R189" s="813"/>
      <c r="S189" s="813"/>
      <c r="T189" s="813"/>
      <c r="U189" s="813"/>
      <c r="V189" s="813"/>
      <c r="W189" s="813"/>
      <c r="X189" s="813"/>
      <c r="Y189" s="813"/>
      <c r="Z189" s="814"/>
      <c r="AA189" s="812"/>
      <c r="AB189" s="813"/>
      <c r="AC189" s="813"/>
      <c r="AD189" s="813"/>
      <c r="AE189" s="813"/>
      <c r="AF189" s="813"/>
      <c r="AG189" s="813"/>
      <c r="AH189" s="813"/>
      <c r="AI189" s="813"/>
      <c r="AJ189" s="813"/>
      <c r="AK189" s="813"/>
      <c r="AL189" s="813"/>
      <c r="AM189" s="813"/>
      <c r="AN189" s="813"/>
      <c r="AO189" s="813"/>
      <c r="AP189" s="813"/>
      <c r="AQ189" s="813"/>
      <c r="AR189" s="814"/>
      <c r="AS189" s="812"/>
      <c r="AT189" s="813"/>
      <c r="AU189" s="813"/>
      <c r="AV189" s="813"/>
      <c r="AW189" s="813"/>
      <c r="AX189" s="813"/>
      <c r="AY189" s="813"/>
      <c r="AZ189" s="813"/>
      <c r="BA189" s="813"/>
      <c r="BB189" s="813"/>
      <c r="BC189" s="813"/>
      <c r="BD189" s="813"/>
      <c r="BE189" s="813"/>
      <c r="BF189" s="813"/>
      <c r="BG189" s="813"/>
      <c r="BH189" s="813"/>
      <c r="BI189" s="813"/>
      <c r="BJ189" s="814"/>
      <c r="BK189" s="812"/>
      <c r="BL189" s="813"/>
      <c r="BM189" s="813"/>
      <c r="BN189" s="813"/>
      <c r="BO189" s="813"/>
      <c r="BP189" s="813"/>
      <c r="BQ189" s="813"/>
      <c r="BR189" s="813"/>
      <c r="BS189" s="813"/>
      <c r="BT189" s="813"/>
      <c r="BU189" s="813"/>
      <c r="BV189" s="813"/>
      <c r="BW189" s="813"/>
      <c r="BX189" s="813"/>
      <c r="BY189" s="813"/>
      <c r="BZ189" s="813"/>
      <c r="CA189" s="813"/>
      <c r="CB189" s="814"/>
      <c r="CE189" s="13"/>
      <c r="CF189" s="1035"/>
      <c r="CG189" s="1036"/>
      <c r="CH189" s="1036"/>
      <c r="CI189" s="1036"/>
      <c r="CJ189" s="1036"/>
      <c r="CK189" s="1036"/>
      <c r="CL189" s="1036"/>
      <c r="CM189" s="812"/>
      <c r="CN189" s="813"/>
      <c r="CO189" s="813"/>
      <c r="CP189" s="813"/>
      <c r="CQ189" s="813"/>
      <c r="CR189" s="813"/>
      <c r="CS189" s="813"/>
      <c r="CT189" s="813"/>
      <c r="CU189" s="813"/>
      <c r="CV189" s="813"/>
      <c r="CW189" s="813"/>
      <c r="CX189" s="813"/>
      <c r="CY189" s="813"/>
      <c r="CZ189" s="813"/>
      <c r="DA189" s="813"/>
      <c r="DB189" s="813"/>
      <c r="DC189" s="813"/>
      <c r="DD189" s="814"/>
      <c r="DE189" s="812"/>
      <c r="DF189" s="813"/>
      <c r="DG189" s="813"/>
      <c r="DH189" s="813"/>
      <c r="DI189" s="813"/>
      <c r="DJ189" s="813"/>
      <c r="DK189" s="813"/>
      <c r="DL189" s="813"/>
      <c r="DM189" s="813"/>
      <c r="DN189" s="813"/>
      <c r="DO189" s="813"/>
      <c r="DP189" s="813"/>
      <c r="DQ189" s="813"/>
      <c r="DR189" s="813"/>
      <c r="DS189" s="813"/>
      <c r="DT189" s="813"/>
      <c r="DU189" s="813"/>
      <c r="DV189" s="814"/>
      <c r="DW189" s="812"/>
      <c r="DX189" s="813"/>
      <c r="DY189" s="813"/>
      <c r="DZ189" s="813"/>
      <c r="EA189" s="813"/>
      <c r="EB189" s="813"/>
      <c r="EC189" s="813"/>
      <c r="ED189" s="813"/>
      <c r="EE189" s="813"/>
      <c r="EF189" s="813"/>
      <c r="EG189" s="813"/>
      <c r="EH189" s="813"/>
      <c r="EI189" s="813"/>
      <c r="EJ189" s="813"/>
      <c r="EK189" s="813"/>
      <c r="EL189" s="813"/>
      <c r="EM189" s="813"/>
      <c r="EN189" s="814"/>
      <c r="EO189" s="812"/>
      <c r="EP189" s="813"/>
      <c r="EQ189" s="813"/>
      <c r="ER189" s="813"/>
      <c r="ES189" s="813"/>
      <c r="ET189" s="813"/>
      <c r="EU189" s="813"/>
      <c r="EV189" s="813"/>
      <c r="EW189" s="813"/>
      <c r="EX189" s="813"/>
      <c r="EY189" s="813"/>
      <c r="EZ189" s="813"/>
      <c r="FA189" s="813"/>
      <c r="FB189" s="813"/>
      <c r="FC189" s="813"/>
      <c r="FD189" s="813"/>
      <c r="FE189" s="813"/>
      <c r="FF189" s="814"/>
    </row>
    <row r="190" spans="1:162" s="15" customFormat="1" ht="19.149999999999999" customHeight="1" x14ac:dyDescent="0.4">
      <c r="A190" s="13"/>
      <c r="B190" s="1035"/>
      <c r="C190" s="1036"/>
      <c r="D190" s="1036"/>
      <c r="E190" s="1036"/>
      <c r="F190" s="1036"/>
      <c r="G190" s="1036"/>
      <c r="H190" s="1036"/>
      <c r="I190" s="809"/>
      <c r="J190" s="810"/>
      <c r="K190" s="810"/>
      <c r="L190" s="810"/>
      <c r="M190" s="810"/>
      <c r="N190" s="810"/>
      <c r="O190" s="810"/>
      <c r="P190" s="810"/>
      <c r="Q190" s="810"/>
      <c r="R190" s="810"/>
      <c r="S190" s="810"/>
      <c r="T190" s="810"/>
      <c r="U190" s="810"/>
      <c r="V190" s="810"/>
      <c r="W190" s="810"/>
      <c r="X190" s="810"/>
      <c r="Y190" s="810"/>
      <c r="Z190" s="811"/>
      <c r="AA190" s="809"/>
      <c r="AB190" s="810"/>
      <c r="AC190" s="810"/>
      <c r="AD190" s="810"/>
      <c r="AE190" s="810"/>
      <c r="AF190" s="810"/>
      <c r="AG190" s="810"/>
      <c r="AH190" s="810"/>
      <c r="AI190" s="810"/>
      <c r="AJ190" s="810"/>
      <c r="AK190" s="810"/>
      <c r="AL190" s="810"/>
      <c r="AM190" s="810"/>
      <c r="AN190" s="810"/>
      <c r="AO190" s="810"/>
      <c r="AP190" s="810"/>
      <c r="AQ190" s="810"/>
      <c r="AR190" s="811"/>
      <c r="AS190" s="809"/>
      <c r="AT190" s="810"/>
      <c r="AU190" s="810"/>
      <c r="AV190" s="810"/>
      <c r="AW190" s="810"/>
      <c r="AX190" s="810"/>
      <c r="AY190" s="810"/>
      <c r="AZ190" s="810"/>
      <c r="BA190" s="810"/>
      <c r="BB190" s="810"/>
      <c r="BC190" s="810"/>
      <c r="BD190" s="810"/>
      <c r="BE190" s="810"/>
      <c r="BF190" s="810"/>
      <c r="BG190" s="810"/>
      <c r="BH190" s="810"/>
      <c r="BI190" s="810"/>
      <c r="BJ190" s="811"/>
      <c r="BK190" s="809"/>
      <c r="BL190" s="810"/>
      <c r="BM190" s="810"/>
      <c r="BN190" s="810"/>
      <c r="BO190" s="810"/>
      <c r="BP190" s="810"/>
      <c r="BQ190" s="810"/>
      <c r="BR190" s="810"/>
      <c r="BS190" s="810"/>
      <c r="BT190" s="810"/>
      <c r="BU190" s="810"/>
      <c r="BV190" s="810"/>
      <c r="BW190" s="810"/>
      <c r="BX190" s="810"/>
      <c r="BY190" s="810"/>
      <c r="BZ190" s="810"/>
      <c r="CA190" s="810"/>
      <c r="CB190" s="811"/>
      <c r="CE190" s="13"/>
      <c r="CF190" s="1035"/>
      <c r="CG190" s="1036"/>
      <c r="CH190" s="1036"/>
      <c r="CI190" s="1036"/>
      <c r="CJ190" s="1036"/>
      <c r="CK190" s="1036"/>
      <c r="CL190" s="1036"/>
      <c r="CM190" s="809" t="s">
        <v>495</v>
      </c>
      <c r="CN190" s="810"/>
      <c r="CO190" s="810"/>
      <c r="CP190" s="810"/>
      <c r="CQ190" s="810"/>
      <c r="CR190" s="810"/>
      <c r="CS190" s="810"/>
      <c r="CT190" s="810"/>
      <c r="CU190" s="810"/>
      <c r="CV190" s="810"/>
      <c r="CW190" s="810"/>
      <c r="CX190" s="810"/>
      <c r="CY190" s="810"/>
      <c r="CZ190" s="810"/>
      <c r="DA190" s="810"/>
      <c r="DB190" s="810"/>
      <c r="DC190" s="810"/>
      <c r="DD190" s="811"/>
      <c r="DE190" s="809" t="s">
        <v>647</v>
      </c>
      <c r="DF190" s="810"/>
      <c r="DG190" s="810"/>
      <c r="DH190" s="810"/>
      <c r="DI190" s="810"/>
      <c r="DJ190" s="810"/>
      <c r="DK190" s="810"/>
      <c r="DL190" s="810"/>
      <c r="DM190" s="810"/>
      <c r="DN190" s="810"/>
      <c r="DO190" s="810"/>
      <c r="DP190" s="810"/>
      <c r="DQ190" s="810"/>
      <c r="DR190" s="810"/>
      <c r="DS190" s="810"/>
      <c r="DT190" s="810"/>
      <c r="DU190" s="810"/>
      <c r="DV190" s="811"/>
      <c r="DW190" s="809"/>
      <c r="DX190" s="810"/>
      <c r="DY190" s="810"/>
      <c r="DZ190" s="810"/>
      <c r="EA190" s="810"/>
      <c r="EB190" s="810"/>
      <c r="EC190" s="810"/>
      <c r="ED190" s="810"/>
      <c r="EE190" s="810"/>
      <c r="EF190" s="810"/>
      <c r="EG190" s="810"/>
      <c r="EH190" s="810"/>
      <c r="EI190" s="810"/>
      <c r="EJ190" s="810"/>
      <c r="EK190" s="810"/>
      <c r="EL190" s="810"/>
      <c r="EM190" s="810"/>
      <c r="EN190" s="811"/>
      <c r="EO190" s="809" t="s">
        <v>162</v>
      </c>
      <c r="EP190" s="810"/>
      <c r="EQ190" s="810"/>
      <c r="ER190" s="810"/>
      <c r="ES190" s="810"/>
      <c r="ET190" s="810"/>
      <c r="EU190" s="810"/>
      <c r="EV190" s="810"/>
      <c r="EW190" s="810"/>
      <c r="EX190" s="810"/>
      <c r="EY190" s="810"/>
      <c r="EZ190" s="810"/>
      <c r="FA190" s="810"/>
      <c r="FB190" s="810"/>
      <c r="FC190" s="810"/>
      <c r="FD190" s="810"/>
      <c r="FE190" s="810"/>
      <c r="FF190" s="811"/>
    </row>
    <row r="191" spans="1:162" s="15" customFormat="1" ht="19.149999999999999" customHeight="1" x14ac:dyDescent="0.4">
      <c r="A191" s="13"/>
      <c r="B191" s="1035"/>
      <c r="C191" s="1036"/>
      <c r="D191" s="1036"/>
      <c r="E191" s="1036"/>
      <c r="F191" s="1036"/>
      <c r="G191" s="1036"/>
      <c r="H191" s="1036"/>
      <c r="I191" s="812"/>
      <c r="J191" s="813"/>
      <c r="K191" s="813"/>
      <c r="L191" s="813"/>
      <c r="M191" s="813"/>
      <c r="N191" s="813"/>
      <c r="O191" s="813"/>
      <c r="P191" s="813"/>
      <c r="Q191" s="813"/>
      <c r="R191" s="813"/>
      <c r="S191" s="813"/>
      <c r="T191" s="813"/>
      <c r="U191" s="813"/>
      <c r="V191" s="813"/>
      <c r="W191" s="813"/>
      <c r="X191" s="813"/>
      <c r="Y191" s="813"/>
      <c r="Z191" s="814"/>
      <c r="AA191" s="812"/>
      <c r="AB191" s="813"/>
      <c r="AC191" s="813"/>
      <c r="AD191" s="813"/>
      <c r="AE191" s="813"/>
      <c r="AF191" s="813"/>
      <c r="AG191" s="813"/>
      <c r="AH191" s="813"/>
      <c r="AI191" s="813"/>
      <c r="AJ191" s="813"/>
      <c r="AK191" s="813"/>
      <c r="AL191" s="813"/>
      <c r="AM191" s="813"/>
      <c r="AN191" s="813"/>
      <c r="AO191" s="813"/>
      <c r="AP191" s="813"/>
      <c r="AQ191" s="813"/>
      <c r="AR191" s="814"/>
      <c r="AS191" s="812"/>
      <c r="AT191" s="813"/>
      <c r="AU191" s="813"/>
      <c r="AV191" s="813"/>
      <c r="AW191" s="813"/>
      <c r="AX191" s="813"/>
      <c r="AY191" s="813"/>
      <c r="AZ191" s="813"/>
      <c r="BA191" s="813"/>
      <c r="BB191" s="813"/>
      <c r="BC191" s="813"/>
      <c r="BD191" s="813"/>
      <c r="BE191" s="813"/>
      <c r="BF191" s="813"/>
      <c r="BG191" s="813"/>
      <c r="BH191" s="813"/>
      <c r="BI191" s="813"/>
      <c r="BJ191" s="814"/>
      <c r="BK191" s="812"/>
      <c r="BL191" s="813"/>
      <c r="BM191" s="813"/>
      <c r="BN191" s="813"/>
      <c r="BO191" s="813"/>
      <c r="BP191" s="813"/>
      <c r="BQ191" s="813"/>
      <c r="BR191" s="813"/>
      <c r="BS191" s="813"/>
      <c r="BT191" s="813"/>
      <c r="BU191" s="813"/>
      <c r="BV191" s="813"/>
      <c r="BW191" s="813"/>
      <c r="BX191" s="813"/>
      <c r="BY191" s="813"/>
      <c r="BZ191" s="813"/>
      <c r="CA191" s="813"/>
      <c r="CB191" s="814"/>
      <c r="CE191" s="13"/>
      <c r="CF191" s="1035"/>
      <c r="CG191" s="1036"/>
      <c r="CH191" s="1036"/>
      <c r="CI191" s="1036"/>
      <c r="CJ191" s="1036"/>
      <c r="CK191" s="1036"/>
      <c r="CL191" s="1036"/>
      <c r="CM191" s="812"/>
      <c r="CN191" s="813"/>
      <c r="CO191" s="813"/>
      <c r="CP191" s="813"/>
      <c r="CQ191" s="813"/>
      <c r="CR191" s="813"/>
      <c r="CS191" s="813"/>
      <c r="CT191" s="813"/>
      <c r="CU191" s="813"/>
      <c r="CV191" s="813"/>
      <c r="CW191" s="813"/>
      <c r="CX191" s="813"/>
      <c r="CY191" s="813"/>
      <c r="CZ191" s="813"/>
      <c r="DA191" s="813"/>
      <c r="DB191" s="813"/>
      <c r="DC191" s="813"/>
      <c r="DD191" s="814"/>
      <c r="DE191" s="812"/>
      <c r="DF191" s="813"/>
      <c r="DG191" s="813"/>
      <c r="DH191" s="813"/>
      <c r="DI191" s="813"/>
      <c r="DJ191" s="813"/>
      <c r="DK191" s="813"/>
      <c r="DL191" s="813"/>
      <c r="DM191" s="813"/>
      <c r="DN191" s="813"/>
      <c r="DO191" s="813"/>
      <c r="DP191" s="813"/>
      <c r="DQ191" s="813"/>
      <c r="DR191" s="813"/>
      <c r="DS191" s="813"/>
      <c r="DT191" s="813"/>
      <c r="DU191" s="813"/>
      <c r="DV191" s="814"/>
      <c r="DW191" s="812"/>
      <c r="DX191" s="813"/>
      <c r="DY191" s="813"/>
      <c r="DZ191" s="813"/>
      <c r="EA191" s="813"/>
      <c r="EB191" s="813"/>
      <c r="EC191" s="813"/>
      <c r="ED191" s="813"/>
      <c r="EE191" s="813"/>
      <c r="EF191" s="813"/>
      <c r="EG191" s="813"/>
      <c r="EH191" s="813"/>
      <c r="EI191" s="813"/>
      <c r="EJ191" s="813"/>
      <c r="EK191" s="813"/>
      <c r="EL191" s="813"/>
      <c r="EM191" s="813"/>
      <c r="EN191" s="814"/>
      <c r="EO191" s="812"/>
      <c r="EP191" s="813"/>
      <c r="EQ191" s="813"/>
      <c r="ER191" s="813"/>
      <c r="ES191" s="813"/>
      <c r="ET191" s="813"/>
      <c r="EU191" s="813"/>
      <c r="EV191" s="813"/>
      <c r="EW191" s="813"/>
      <c r="EX191" s="813"/>
      <c r="EY191" s="813"/>
      <c r="EZ191" s="813"/>
      <c r="FA191" s="813"/>
      <c r="FB191" s="813"/>
      <c r="FC191" s="813"/>
      <c r="FD191" s="813"/>
      <c r="FE191" s="813"/>
      <c r="FF191" s="814"/>
    </row>
    <row r="192" spans="1:162" s="15" customFormat="1" ht="19.149999999999999" customHeight="1" x14ac:dyDescent="0.4">
      <c r="A192" s="13"/>
      <c r="B192" s="1035"/>
      <c r="C192" s="1036"/>
      <c r="D192" s="1036"/>
      <c r="E192" s="1036"/>
      <c r="F192" s="1036"/>
      <c r="G192" s="1036"/>
      <c r="H192" s="1036"/>
      <c r="I192" s="809"/>
      <c r="J192" s="810"/>
      <c r="K192" s="810"/>
      <c r="L192" s="810"/>
      <c r="M192" s="810"/>
      <c r="N192" s="810"/>
      <c r="O192" s="810"/>
      <c r="P192" s="810"/>
      <c r="Q192" s="810"/>
      <c r="R192" s="810"/>
      <c r="S192" s="810"/>
      <c r="T192" s="810"/>
      <c r="U192" s="810"/>
      <c r="V192" s="810"/>
      <c r="W192" s="810"/>
      <c r="X192" s="810"/>
      <c r="Y192" s="810"/>
      <c r="Z192" s="811"/>
      <c r="AA192" s="809"/>
      <c r="AB192" s="810"/>
      <c r="AC192" s="810"/>
      <c r="AD192" s="810"/>
      <c r="AE192" s="810"/>
      <c r="AF192" s="810"/>
      <c r="AG192" s="810"/>
      <c r="AH192" s="810"/>
      <c r="AI192" s="810"/>
      <c r="AJ192" s="810"/>
      <c r="AK192" s="810"/>
      <c r="AL192" s="810"/>
      <c r="AM192" s="810"/>
      <c r="AN192" s="810"/>
      <c r="AO192" s="810"/>
      <c r="AP192" s="810"/>
      <c r="AQ192" s="810"/>
      <c r="AR192" s="811"/>
      <c r="AS192" s="809"/>
      <c r="AT192" s="810"/>
      <c r="AU192" s="810"/>
      <c r="AV192" s="810"/>
      <c r="AW192" s="810"/>
      <c r="AX192" s="810"/>
      <c r="AY192" s="810"/>
      <c r="AZ192" s="810"/>
      <c r="BA192" s="810"/>
      <c r="BB192" s="810"/>
      <c r="BC192" s="810"/>
      <c r="BD192" s="810"/>
      <c r="BE192" s="810"/>
      <c r="BF192" s="810"/>
      <c r="BG192" s="810"/>
      <c r="BH192" s="810"/>
      <c r="BI192" s="810"/>
      <c r="BJ192" s="811"/>
      <c r="BK192" s="809"/>
      <c r="BL192" s="810"/>
      <c r="BM192" s="810"/>
      <c r="BN192" s="810"/>
      <c r="BO192" s="810"/>
      <c r="BP192" s="810"/>
      <c r="BQ192" s="810"/>
      <c r="BR192" s="810"/>
      <c r="BS192" s="810"/>
      <c r="BT192" s="810"/>
      <c r="BU192" s="810"/>
      <c r="BV192" s="810"/>
      <c r="BW192" s="810"/>
      <c r="BX192" s="810"/>
      <c r="BY192" s="810"/>
      <c r="BZ192" s="810"/>
      <c r="CA192" s="810"/>
      <c r="CB192" s="811"/>
      <c r="CE192" s="13"/>
      <c r="CF192" s="1035"/>
      <c r="CG192" s="1036"/>
      <c r="CH192" s="1036"/>
      <c r="CI192" s="1036"/>
      <c r="CJ192" s="1036"/>
      <c r="CK192" s="1036"/>
      <c r="CL192" s="1036"/>
      <c r="CM192" s="809"/>
      <c r="CN192" s="810"/>
      <c r="CO192" s="810"/>
      <c r="CP192" s="810"/>
      <c r="CQ192" s="810"/>
      <c r="CR192" s="810"/>
      <c r="CS192" s="810"/>
      <c r="CT192" s="810"/>
      <c r="CU192" s="810"/>
      <c r="CV192" s="810"/>
      <c r="CW192" s="810"/>
      <c r="CX192" s="810"/>
      <c r="CY192" s="810"/>
      <c r="CZ192" s="810"/>
      <c r="DA192" s="810"/>
      <c r="DB192" s="810"/>
      <c r="DC192" s="810"/>
      <c r="DD192" s="811"/>
      <c r="DE192" s="809" t="s">
        <v>42</v>
      </c>
      <c r="DF192" s="810"/>
      <c r="DG192" s="810"/>
      <c r="DH192" s="810"/>
      <c r="DI192" s="810"/>
      <c r="DJ192" s="810"/>
      <c r="DK192" s="810"/>
      <c r="DL192" s="810"/>
      <c r="DM192" s="810"/>
      <c r="DN192" s="810"/>
      <c r="DO192" s="810"/>
      <c r="DP192" s="810"/>
      <c r="DQ192" s="810"/>
      <c r="DR192" s="810"/>
      <c r="DS192" s="810"/>
      <c r="DT192" s="810"/>
      <c r="DU192" s="810"/>
      <c r="DV192" s="811"/>
      <c r="DW192" s="809"/>
      <c r="DX192" s="810"/>
      <c r="DY192" s="810"/>
      <c r="DZ192" s="810"/>
      <c r="EA192" s="810"/>
      <c r="EB192" s="810"/>
      <c r="EC192" s="810"/>
      <c r="ED192" s="810"/>
      <c r="EE192" s="810"/>
      <c r="EF192" s="810"/>
      <c r="EG192" s="810"/>
      <c r="EH192" s="810"/>
      <c r="EI192" s="810"/>
      <c r="EJ192" s="810"/>
      <c r="EK192" s="810"/>
      <c r="EL192" s="810"/>
      <c r="EM192" s="810"/>
      <c r="EN192" s="811"/>
      <c r="EO192" s="809" t="s">
        <v>160</v>
      </c>
      <c r="EP192" s="810"/>
      <c r="EQ192" s="810"/>
      <c r="ER192" s="810"/>
      <c r="ES192" s="810"/>
      <c r="ET192" s="810"/>
      <c r="EU192" s="810"/>
      <c r="EV192" s="810"/>
      <c r="EW192" s="810"/>
      <c r="EX192" s="810"/>
      <c r="EY192" s="810"/>
      <c r="EZ192" s="810"/>
      <c r="FA192" s="810"/>
      <c r="FB192" s="810"/>
      <c r="FC192" s="810"/>
      <c r="FD192" s="810"/>
      <c r="FE192" s="810"/>
      <c r="FF192" s="811"/>
    </row>
    <row r="193" spans="1:162" s="15" customFormat="1" ht="19.149999999999999" customHeight="1" thickBot="1" x14ac:dyDescent="0.45">
      <c r="A193" s="13"/>
      <c r="B193" s="1037"/>
      <c r="C193" s="1038"/>
      <c r="D193" s="1038"/>
      <c r="E193" s="1038"/>
      <c r="F193" s="1038"/>
      <c r="G193" s="1038"/>
      <c r="H193" s="1038"/>
      <c r="I193" s="815"/>
      <c r="J193" s="816"/>
      <c r="K193" s="816"/>
      <c r="L193" s="816"/>
      <c r="M193" s="816"/>
      <c r="N193" s="816"/>
      <c r="O193" s="816"/>
      <c r="P193" s="816"/>
      <c r="Q193" s="816"/>
      <c r="R193" s="816"/>
      <c r="S193" s="816"/>
      <c r="T193" s="816"/>
      <c r="U193" s="816"/>
      <c r="V193" s="816"/>
      <c r="W193" s="816"/>
      <c r="X193" s="816"/>
      <c r="Y193" s="816"/>
      <c r="Z193" s="817"/>
      <c r="AA193" s="815"/>
      <c r="AB193" s="816"/>
      <c r="AC193" s="816"/>
      <c r="AD193" s="816"/>
      <c r="AE193" s="816"/>
      <c r="AF193" s="816"/>
      <c r="AG193" s="816"/>
      <c r="AH193" s="816"/>
      <c r="AI193" s="816"/>
      <c r="AJ193" s="816"/>
      <c r="AK193" s="816"/>
      <c r="AL193" s="816"/>
      <c r="AM193" s="816"/>
      <c r="AN193" s="816"/>
      <c r="AO193" s="816"/>
      <c r="AP193" s="816"/>
      <c r="AQ193" s="816"/>
      <c r="AR193" s="817"/>
      <c r="AS193" s="815"/>
      <c r="AT193" s="816"/>
      <c r="AU193" s="816"/>
      <c r="AV193" s="816"/>
      <c r="AW193" s="816"/>
      <c r="AX193" s="816"/>
      <c r="AY193" s="816"/>
      <c r="AZ193" s="816"/>
      <c r="BA193" s="816"/>
      <c r="BB193" s="816"/>
      <c r="BC193" s="816"/>
      <c r="BD193" s="816"/>
      <c r="BE193" s="816"/>
      <c r="BF193" s="816"/>
      <c r="BG193" s="816"/>
      <c r="BH193" s="816"/>
      <c r="BI193" s="816"/>
      <c r="BJ193" s="817"/>
      <c r="BK193" s="815"/>
      <c r="BL193" s="816"/>
      <c r="BM193" s="816"/>
      <c r="BN193" s="816"/>
      <c r="BO193" s="816"/>
      <c r="BP193" s="816"/>
      <c r="BQ193" s="816"/>
      <c r="BR193" s="816"/>
      <c r="BS193" s="816"/>
      <c r="BT193" s="816"/>
      <c r="BU193" s="816"/>
      <c r="BV193" s="816"/>
      <c r="BW193" s="816"/>
      <c r="BX193" s="816"/>
      <c r="BY193" s="816"/>
      <c r="BZ193" s="816"/>
      <c r="CA193" s="816"/>
      <c r="CB193" s="817"/>
      <c r="CE193" s="13"/>
      <c r="CF193" s="1037"/>
      <c r="CG193" s="1038"/>
      <c r="CH193" s="1038"/>
      <c r="CI193" s="1038"/>
      <c r="CJ193" s="1038"/>
      <c r="CK193" s="1038"/>
      <c r="CL193" s="1038"/>
      <c r="CM193" s="815"/>
      <c r="CN193" s="816"/>
      <c r="CO193" s="816"/>
      <c r="CP193" s="816"/>
      <c r="CQ193" s="816"/>
      <c r="CR193" s="816"/>
      <c r="CS193" s="816"/>
      <c r="CT193" s="816"/>
      <c r="CU193" s="816"/>
      <c r="CV193" s="816"/>
      <c r="CW193" s="816"/>
      <c r="CX193" s="816"/>
      <c r="CY193" s="816"/>
      <c r="CZ193" s="816"/>
      <c r="DA193" s="816"/>
      <c r="DB193" s="816"/>
      <c r="DC193" s="816"/>
      <c r="DD193" s="817"/>
      <c r="DE193" s="815"/>
      <c r="DF193" s="816"/>
      <c r="DG193" s="816"/>
      <c r="DH193" s="816"/>
      <c r="DI193" s="816"/>
      <c r="DJ193" s="816"/>
      <c r="DK193" s="816"/>
      <c r="DL193" s="816"/>
      <c r="DM193" s="816"/>
      <c r="DN193" s="816"/>
      <c r="DO193" s="816"/>
      <c r="DP193" s="816"/>
      <c r="DQ193" s="816"/>
      <c r="DR193" s="816"/>
      <c r="DS193" s="816"/>
      <c r="DT193" s="816"/>
      <c r="DU193" s="816"/>
      <c r="DV193" s="817"/>
      <c r="DW193" s="815"/>
      <c r="DX193" s="816"/>
      <c r="DY193" s="816"/>
      <c r="DZ193" s="816"/>
      <c r="EA193" s="816"/>
      <c r="EB193" s="816"/>
      <c r="EC193" s="816"/>
      <c r="ED193" s="816"/>
      <c r="EE193" s="816"/>
      <c r="EF193" s="816"/>
      <c r="EG193" s="816"/>
      <c r="EH193" s="816"/>
      <c r="EI193" s="816"/>
      <c r="EJ193" s="816"/>
      <c r="EK193" s="816"/>
      <c r="EL193" s="816"/>
      <c r="EM193" s="816"/>
      <c r="EN193" s="817"/>
      <c r="EO193" s="815"/>
      <c r="EP193" s="816"/>
      <c r="EQ193" s="816"/>
      <c r="ER193" s="816"/>
      <c r="ES193" s="816"/>
      <c r="ET193" s="816"/>
      <c r="EU193" s="816"/>
      <c r="EV193" s="816"/>
      <c r="EW193" s="816"/>
      <c r="EX193" s="816"/>
      <c r="EY193" s="816"/>
      <c r="EZ193" s="816"/>
      <c r="FA193" s="816"/>
      <c r="FB193" s="816"/>
      <c r="FC193" s="816"/>
      <c r="FD193" s="816"/>
      <c r="FE193" s="816"/>
      <c r="FF193" s="817"/>
    </row>
    <row r="194" spans="1:162" s="15" customFormat="1" ht="19.149999999999999" customHeight="1" x14ac:dyDescent="0.4">
      <c r="A194" s="13"/>
      <c r="B194" s="821" t="s">
        <v>494</v>
      </c>
      <c r="C194" s="822"/>
      <c r="D194" s="822"/>
      <c r="E194" s="822"/>
      <c r="F194" s="822"/>
      <c r="G194" s="822"/>
      <c r="H194" s="823"/>
      <c r="I194" s="830" t="s">
        <v>493</v>
      </c>
      <c r="J194" s="831"/>
      <c r="K194" s="831"/>
      <c r="L194" s="831"/>
      <c r="M194" s="831"/>
      <c r="N194" s="832"/>
      <c r="O194" s="833"/>
      <c r="P194" s="834"/>
      <c r="Q194" s="834"/>
      <c r="R194" s="834"/>
      <c r="S194" s="834"/>
      <c r="T194" s="834"/>
      <c r="U194" s="834"/>
      <c r="V194" s="834"/>
      <c r="W194" s="835"/>
      <c r="X194" s="836" t="s">
        <v>492</v>
      </c>
      <c r="Y194" s="831"/>
      <c r="Z194" s="837"/>
      <c r="AA194" s="830" t="s">
        <v>493</v>
      </c>
      <c r="AB194" s="831"/>
      <c r="AC194" s="831"/>
      <c r="AD194" s="831"/>
      <c r="AE194" s="831"/>
      <c r="AF194" s="832"/>
      <c r="AG194" s="833"/>
      <c r="AH194" s="834"/>
      <c r="AI194" s="834"/>
      <c r="AJ194" s="834"/>
      <c r="AK194" s="834"/>
      <c r="AL194" s="834"/>
      <c r="AM194" s="834"/>
      <c r="AN194" s="834"/>
      <c r="AO194" s="835"/>
      <c r="AP194" s="836" t="s">
        <v>492</v>
      </c>
      <c r="AQ194" s="831"/>
      <c r="AR194" s="837"/>
      <c r="AS194" s="830" t="s">
        <v>493</v>
      </c>
      <c r="AT194" s="831"/>
      <c r="AU194" s="831"/>
      <c r="AV194" s="831"/>
      <c r="AW194" s="831"/>
      <c r="AX194" s="832"/>
      <c r="AY194" s="833"/>
      <c r="AZ194" s="834"/>
      <c r="BA194" s="834"/>
      <c r="BB194" s="834"/>
      <c r="BC194" s="834"/>
      <c r="BD194" s="834"/>
      <c r="BE194" s="834"/>
      <c r="BF194" s="834"/>
      <c r="BG194" s="835"/>
      <c r="BH194" s="836" t="s">
        <v>492</v>
      </c>
      <c r="BI194" s="831"/>
      <c r="BJ194" s="837"/>
      <c r="BK194" s="830" t="s">
        <v>493</v>
      </c>
      <c r="BL194" s="831"/>
      <c r="BM194" s="831"/>
      <c r="BN194" s="831"/>
      <c r="BO194" s="831"/>
      <c r="BP194" s="832"/>
      <c r="BQ194" s="833"/>
      <c r="BR194" s="834"/>
      <c r="BS194" s="834"/>
      <c r="BT194" s="834"/>
      <c r="BU194" s="834"/>
      <c r="BV194" s="834"/>
      <c r="BW194" s="834"/>
      <c r="BX194" s="834"/>
      <c r="BY194" s="835"/>
      <c r="BZ194" s="836" t="s">
        <v>492</v>
      </c>
      <c r="CA194" s="831"/>
      <c r="CB194" s="837"/>
      <c r="CE194" s="13"/>
      <c r="CF194" s="821" t="s">
        <v>494</v>
      </c>
      <c r="CG194" s="822"/>
      <c r="CH194" s="822"/>
      <c r="CI194" s="822"/>
      <c r="CJ194" s="822"/>
      <c r="CK194" s="822"/>
      <c r="CL194" s="823"/>
      <c r="CM194" s="830" t="s">
        <v>493</v>
      </c>
      <c r="CN194" s="831"/>
      <c r="CO194" s="831"/>
      <c r="CP194" s="831"/>
      <c r="CQ194" s="831"/>
      <c r="CR194" s="832"/>
      <c r="CS194" s="833">
        <v>1</v>
      </c>
      <c r="CT194" s="834"/>
      <c r="CU194" s="834"/>
      <c r="CV194" s="834"/>
      <c r="CW194" s="834"/>
      <c r="CX194" s="834"/>
      <c r="CY194" s="834"/>
      <c r="CZ194" s="834"/>
      <c r="DA194" s="835"/>
      <c r="DB194" s="836" t="s">
        <v>492</v>
      </c>
      <c r="DC194" s="831"/>
      <c r="DD194" s="837"/>
      <c r="DE194" s="830" t="s">
        <v>493</v>
      </c>
      <c r="DF194" s="831"/>
      <c r="DG194" s="831"/>
      <c r="DH194" s="831"/>
      <c r="DI194" s="831"/>
      <c r="DJ194" s="832"/>
      <c r="DK194" s="833">
        <v>1</v>
      </c>
      <c r="DL194" s="834"/>
      <c r="DM194" s="834"/>
      <c r="DN194" s="834"/>
      <c r="DO194" s="834"/>
      <c r="DP194" s="834"/>
      <c r="DQ194" s="834"/>
      <c r="DR194" s="834"/>
      <c r="DS194" s="835"/>
      <c r="DT194" s="836" t="s">
        <v>492</v>
      </c>
      <c r="DU194" s="831"/>
      <c r="DV194" s="837"/>
      <c r="DW194" s="830" t="s">
        <v>493</v>
      </c>
      <c r="DX194" s="831"/>
      <c r="DY194" s="831"/>
      <c r="DZ194" s="831"/>
      <c r="EA194" s="831"/>
      <c r="EB194" s="832"/>
      <c r="EC194" s="833">
        <v>16</v>
      </c>
      <c r="ED194" s="834"/>
      <c r="EE194" s="834"/>
      <c r="EF194" s="834"/>
      <c r="EG194" s="834"/>
      <c r="EH194" s="834"/>
      <c r="EI194" s="834"/>
      <c r="EJ194" s="834"/>
      <c r="EK194" s="835"/>
      <c r="EL194" s="836" t="s">
        <v>492</v>
      </c>
      <c r="EM194" s="831"/>
      <c r="EN194" s="837"/>
      <c r="EO194" s="830" t="s">
        <v>493</v>
      </c>
      <c r="EP194" s="831"/>
      <c r="EQ194" s="831"/>
      <c r="ER194" s="831"/>
      <c r="ES194" s="831"/>
      <c r="ET194" s="832"/>
      <c r="EU194" s="833">
        <v>2</v>
      </c>
      <c r="EV194" s="834"/>
      <c r="EW194" s="834"/>
      <c r="EX194" s="834"/>
      <c r="EY194" s="834"/>
      <c r="EZ194" s="834"/>
      <c r="FA194" s="834"/>
      <c r="FB194" s="834"/>
      <c r="FC194" s="835"/>
      <c r="FD194" s="836" t="s">
        <v>492</v>
      </c>
      <c r="FE194" s="831"/>
      <c r="FF194" s="837"/>
    </row>
    <row r="195" spans="1:162" s="15" customFormat="1" ht="19.149999999999999" customHeight="1" x14ac:dyDescent="0.4">
      <c r="A195" s="13"/>
      <c r="B195" s="824"/>
      <c r="C195" s="825"/>
      <c r="D195" s="825"/>
      <c r="E195" s="825"/>
      <c r="F195" s="825"/>
      <c r="G195" s="825"/>
      <c r="H195" s="826"/>
      <c r="I195" s="809"/>
      <c r="J195" s="810"/>
      <c r="K195" s="810"/>
      <c r="L195" s="810"/>
      <c r="M195" s="810"/>
      <c r="N195" s="810"/>
      <c r="O195" s="810"/>
      <c r="P195" s="810"/>
      <c r="Q195" s="810"/>
      <c r="R195" s="810"/>
      <c r="S195" s="810"/>
      <c r="T195" s="810"/>
      <c r="U195" s="810"/>
      <c r="V195" s="810"/>
      <c r="W195" s="810"/>
      <c r="X195" s="810"/>
      <c r="Y195" s="810"/>
      <c r="Z195" s="811"/>
      <c r="AA195" s="809"/>
      <c r="AB195" s="810"/>
      <c r="AC195" s="810"/>
      <c r="AD195" s="810"/>
      <c r="AE195" s="810"/>
      <c r="AF195" s="810"/>
      <c r="AG195" s="810"/>
      <c r="AH195" s="810"/>
      <c r="AI195" s="810"/>
      <c r="AJ195" s="810"/>
      <c r="AK195" s="810"/>
      <c r="AL195" s="810"/>
      <c r="AM195" s="810"/>
      <c r="AN195" s="810"/>
      <c r="AO195" s="810"/>
      <c r="AP195" s="810"/>
      <c r="AQ195" s="810"/>
      <c r="AR195" s="811"/>
      <c r="AS195" s="809"/>
      <c r="AT195" s="810"/>
      <c r="AU195" s="810"/>
      <c r="AV195" s="810"/>
      <c r="AW195" s="810"/>
      <c r="AX195" s="810"/>
      <c r="AY195" s="810"/>
      <c r="AZ195" s="810"/>
      <c r="BA195" s="810"/>
      <c r="BB195" s="810"/>
      <c r="BC195" s="810"/>
      <c r="BD195" s="810"/>
      <c r="BE195" s="810"/>
      <c r="BF195" s="810"/>
      <c r="BG195" s="810"/>
      <c r="BH195" s="810"/>
      <c r="BI195" s="810"/>
      <c r="BJ195" s="811"/>
      <c r="BK195" s="809"/>
      <c r="BL195" s="810"/>
      <c r="BM195" s="810"/>
      <c r="BN195" s="810"/>
      <c r="BO195" s="810"/>
      <c r="BP195" s="810"/>
      <c r="BQ195" s="810"/>
      <c r="BR195" s="810"/>
      <c r="BS195" s="810"/>
      <c r="BT195" s="810"/>
      <c r="BU195" s="810"/>
      <c r="BV195" s="810"/>
      <c r="BW195" s="810"/>
      <c r="BX195" s="810"/>
      <c r="BY195" s="810"/>
      <c r="BZ195" s="810"/>
      <c r="CA195" s="810"/>
      <c r="CB195" s="811"/>
      <c r="CE195" s="13"/>
      <c r="CF195" s="824"/>
      <c r="CG195" s="825"/>
      <c r="CH195" s="825"/>
      <c r="CI195" s="825"/>
      <c r="CJ195" s="825"/>
      <c r="CK195" s="825"/>
      <c r="CL195" s="826"/>
      <c r="CM195" s="809" t="s">
        <v>43</v>
      </c>
      <c r="CN195" s="810"/>
      <c r="CO195" s="810"/>
      <c r="CP195" s="810"/>
      <c r="CQ195" s="810"/>
      <c r="CR195" s="810"/>
      <c r="CS195" s="810"/>
      <c r="CT195" s="810"/>
      <c r="CU195" s="810"/>
      <c r="CV195" s="810"/>
      <c r="CW195" s="810"/>
      <c r="CX195" s="810"/>
      <c r="CY195" s="810"/>
      <c r="CZ195" s="810"/>
      <c r="DA195" s="810"/>
      <c r="DB195" s="810"/>
      <c r="DC195" s="810"/>
      <c r="DD195" s="811"/>
      <c r="DE195" s="809" t="s">
        <v>42</v>
      </c>
      <c r="DF195" s="810"/>
      <c r="DG195" s="810"/>
      <c r="DH195" s="810"/>
      <c r="DI195" s="810"/>
      <c r="DJ195" s="810"/>
      <c r="DK195" s="810"/>
      <c r="DL195" s="810"/>
      <c r="DM195" s="810"/>
      <c r="DN195" s="810"/>
      <c r="DO195" s="810"/>
      <c r="DP195" s="810"/>
      <c r="DQ195" s="810"/>
      <c r="DR195" s="810"/>
      <c r="DS195" s="810"/>
      <c r="DT195" s="810"/>
      <c r="DU195" s="810"/>
      <c r="DV195" s="811"/>
      <c r="DW195" s="809" t="s">
        <v>41</v>
      </c>
      <c r="DX195" s="810"/>
      <c r="DY195" s="810"/>
      <c r="DZ195" s="810"/>
      <c r="EA195" s="810"/>
      <c r="EB195" s="810"/>
      <c r="EC195" s="810"/>
      <c r="ED195" s="810"/>
      <c r="EE195" s="810"/>
      <c r="EF195" s="810"/>
      <c r="EG195" s="810"/>
      <c r="EH195" s="810"/>
      <c r="EI195" s="810"/>
      <c r="EJ195" s="810"/>
      <c r="EK195" s="810"/>
      <c r="EL195" s="810"/>
      <c r="EM195" s="810"/>
      <c r="EN195" s="811"/>
      <c r="EO195" s="809" t="s">
        <v>158</v>
      </c>
      <c r="EP195" s="810"/>
      <c r="EQ195" s="810"/>
      <c r="ER195" s="810"/>
      <c r="ES195" s="810"/>
      <c r="ET195" s="810"/>
      <c r="EU195" s="810"/>
      <c r="EV195" s="810"/>
      <c r="EW195" s="810"/>
      <c r="EX195" s="810"/>
      <c r="EY195" s="810"/>
      <c r="EZ195" s="810"/>
      <c r="FA195" s="810"/>
      <c r="FB195" s="810"/>
      <c r="FC195" s="810"/>
      <c r="FD195" s="810"/>
      <c r="FE195" s="810"/>
      <c r="FF195" s="811"/>
    </row>
    <row r="196" spans="1:162" s="15" customFormat="1" ht="19.149999999999999" customHeight="1" x14ac:dyDescent="0.4">
      <c r="A196" s="13"/>
      <c r="B196" s="824"/>
      <c r="C196" s="825"/>
      <c r="D196" s="825"/>
      <c r="E196" s="825"/>
      <c r="F196" s="825"/>
      <c r="G196" s="825"/>
      <c r="H196" s="826"/>
      <c r="I196" s="812"/>
      <c r="J196" s="813"/>
      <c r="K196" s="813"/>
      <c r="L196" s="813"/>
      <c r="M196" s="813"/>
      <c r="N196" s="813"/>
      <c r="O196" s="813"/>
      <c r="P196" s="813"/>
      <c r="Q196" s="813"/>
      <c r="R196" s="813"/>
      <c r="S196" s="813"/>
      <c r="T196" s="813"/>
      <c r="U196" s="813"/>
      <c r="V196" s="813"/>
      <c r="W196" s="813"/>
      <c r="X196" s="813"/>
      <c r="Y196" s="813"/>
      <c r="Z196" s="814"/>
      <c r="AA196" s="812"/>
      <c r="AB196" s="813"/>
      <c r="AC196" s="813"/>
      <c r="AD196" s="813"/>
      <c r="AE196" s="813"/>
      <c r="AF196" s="813"/>
      <c r="AG196" s="813"/>
      <c r="AH196" s="813"/>
      <c r="AI196" s="813"/>
      <c r="AJ196" s="813"/>
      <c r="AK196" s="813"/>
      <c r="AL196" s="813"/>
      <c r="AM196" s="813"/>
      <c r="AN196" s="813"/>
      <c r="AO196" s="813"/>
      <c r="AP196" s="813"/>
      <c r="AQ196" s="813"/>
      <c r="AR196" s="814"/>
      <c r="AS196" s="812"/>
      <c r="AT196" s="813"/>
      <c r="AU196" s="813"/>
      <c r="AV196" s="813"/>
      <c r="AW196" s="813"/>
      <c r="AX196" s="813"/>
      <c r="AY196" s="813"/>
      <c r="AZ196" s="813"/>
      <c r="BA196" s="813"/>
      <c r="BB196" s="813"/>
      <c r="BC196" s="813"/>
      <c r="BD196" s="813"/>
      <c r="BE196" s="813"/>
      <c r="BF196" s="813"/>
      <c r="BG196" s="813"/>
      <c r="BH196" s="813"/>
      <c r="BI196" s="813"/>
      <c r="BJ196" s="814"/>
      <c r="BK196" s="812"/>
      <c r="BL196" s="813"/>
      <c r="BM196" s="813"/>
      <c r="BN196" s="813"/>
      <c r="BO196" s="813"/>
      <c r="BP196" s="813"/>
      <c r="BQ196" s="813"/>
      <c r="BR196" s="813"/>
      <c r="BS196" s="813"/>
      <c r="BT196" s="813"/>
      <c r="BU196" s="813"/>
      <c r="BV196" s="813"/>
      <c r="BW196" s="813"/>
      <c r="BX196" s="813"/>
      <c r="BY196" s="813"/>
      <c r="BZ196" s="813"/>
      <c r="CA196" s="813"/>
      <c r="CB196" s="814"/>
      <c r="CE196" s="13"/>
      <c r="CF196" s="824"/>
      <c r="CG196" s="825"/>
      <c r="CH196" s="825"/>
      <c r="CI196" s="825"/>
      <c r="CJ196" s="825"/>
      <c r="CK196" s="825"/>
      <c r="CL196" s="826"/>
      <c r="CM196" s="812"/>
      <c r="CN196" s="813"/>
      <c r="CO196" s="813"/>
      <c r="CP196" s="813"/>
      <c r="CQ196" s="813"/>
      <c r="CR196" s="813"/>
      <c r="CS196" s="813"/>
      <c r="CT196" s="813"/>
      <c r="CU196" s="813"/>
      <c r="CV196" s="813"/>
      <c r="CW196" s="813"/>
      <c r="CX196" s="813"/>
      <c r="CY196" s="813"/>
      <c r="CZ196" s="813"/>
      <c r="DA196" s="813"/>
      <c r="DB196" s="813"/>
      <c r="DC196" s="813"/>
      <c r="DD196" s="814"/>
      <c r="DE196" s="812"/>
      <c r="DF196" s="813"/>
      <c r="DG196" s="813"/>
      <c r="DH196" s="813"/>
      <c r="DI196" s="813"/>
      <c r="DJ196" s="813"/>
      <c r="DK196" s="813"/>
      <c r="DL196" s="813"/>
      <c r="DM196" s="813"/>
      <c r="DN196" s="813"/>
      <c r="DO196" s="813"/>
      <c r="DP196" s="813"/>
      <c r="DQ196" s="813"/>
      <c r="DR196" s="813"/>
      <c r="DS196" s="813"/>
      <c r="DT196" s="813"/>
      <c r="DU196" s="813"/>
      <c r="DV196" s="814"/>
      <c r="DW196" s="812"/>
      <c r="DX196" s="813"/>
      <c r="DY196" s="813"/>
      <c r="DZ196" s="813"/>
      <c r="EA196" s="813"/>
      <c r="EB196" s="813"/>
      <c r="EC196" s="813"/>
      <c r="ED196" s="813"/>
      <c r="EE196" s="813"/>
      <c r="EF196" s="813"/>
      <c r="EG196" s="813"/>
      <c r="EH196" s="813"/>
      <c r="EI196" s="813"/>
      <c r="EJ196" s="813"/>
      <c r="EK196" s="813"/>
      <c r="EL196" s="813"/>
      <c r="EM196" s="813"/>
      <c r="EN196" s="814"/>
      <c r="EO196" s="812"/>
      <c r="EP196" s="813"/>
      <c r="EQ196" s="813"/>
      <c r="ER196" s="813"/>
      <c r="ES196" s="813"/>
      <c r="ET196" s="813"/>
      <c r="EU196" s="813"/>
      <c r="EV196" s="813"/>
      <c r="EW196" s="813"/>
      <c r="EX196" s="813"/>
      <c r="EY196" s="813"/>
      <c r="EZ196" s="813"/>
      <c r="FA196" s="813"/>
      <c r="FB196" s="813"/>
      <c r="FC196" s="813"/>
      <c r="FD196" s="813"/>
      <c r="FE196" s="813"/>
      <c r="FF196" s="814"/>
    </row>
    <row r="197" spans="1:162" s="15" customFormat="1" ht="19.149999999999999" customHeight="1" x14ac:dyDescent="0.4">
      <c r="A197" s="13"/>
      <c r="B197" s="824"/>
      <c r="C197" s="825"/>
      <c r="D197" s="825"/>
      <c r="E197" s="825"/>
      <c r="F197" s="825"/>
      <c r="G197" s="825"/>
      <c r="H197" s="826"/>
      <c r="I197" s="809"/>
      <c r="J197" s="810"/>
      <c r="K197" s="810"/>
      <c r="L197" s="810"/>
      <c r="M197" s="810"/>
      <c r="N197" s="810"/>
      <c r="O197" s="810"/>
      <c r="P197" s="810"/>
      <c r="Q197" s="810"/>
      <c r="R197" s="810"/>
      <c r="S197" s="810"/>
      <c r="T197" s="810"/>
      <c r="U197" s="810"/>
      <c r="V197" s="810"/>
      <c r="W197" s="810"/>
      <c r="X197" s="810"/>
      <c r="Y197" s="810"/>
      <c r="Z197" s="811"/>
      <c r="AA197" s="809"/>
      <c r="AB197" s="810"/>
      <c r="AC197" s="810"/>
      <c r="AD197" s="810"/>
      <c r="AE197" s="810"/>
      <c r="AF197" s="810"/>
      <c r="AG197" s="810"/>
      <c r="AH197" s="810"/>
      <c r="AI197" s="810"/>
      <c r="AJ197" s="810"/>
      <c r="AK197" s="810"/>
      <c r="AL197" s="810"/>
      <c r="AM197" s="810"/>
      <c r="AN197" s="810"/>
      <c r="AO197" s="810"/>
      <c r="AP197" s="810"/>
      <c r="AQ197" s="810"/>
      <c r="AR197" s="811"/>
      <c r="AS197" s="809"/>
      <c r="AT197" s="810"/>
      <c r="AU197" s="810"/>
      <c r="AV197" s="810"/>
      <c r="AW197" s="810"/>
      <c r="AX197" s="810"/>
      <c r="AY197" s="810"/>
      <c r="AZ197" s="810"/>
      <c r="BA197" s="810"/>
      <c r="BB197" s="810"/>
      <c r="BC197" s="810"/>
      <c r="BD197" s="810"/>
      <c r="BE197" s="810"/>
      <c r="BF197" s="810"/>
      <c r="BG197" s="810"/>
      <c r="BH197" s="810"/>
      <c r="BI197" s="810"/>
      <c r="BJ197" s="811"/>
      <c r="BK197" s="809"/>
      <c r="BL197" s="810"/>
      <c r="BM197" s="810"/>
      <c r="BN197" s="810"/>
      <c r="BO197" s="810"/>
      <c r="BP197" s="810"/>
      <c r="BQ197" s="810"/>
      <c r="BR197" s="810"/>
      <c r="BS197" s="810"/>
      <c r="BT197" s="810"/>
      <c r="BU197" s="810"/>
      <c r="BV197" s="810"/>
      <c r="BW197" s="810"/>
      <c r="BX197" s="810"/>
      <c r="BY197" s="810"/>
      <c r="BZ197" s="810"/>
      <c r="CA197" s="810"/>
      <c r="CB197" s="811"/>
      <c r="CE197" s="13"/>
      <c r="CF197" s="824"/>
      <c r="CG197" s="825"/>
      <c r="CH197" s="825"/>
      <c r="CI197" s="825"/>
      <c r="CJ197" s="825"/>
      <c r="CK197" s="825"/>
      <c r="CL197" s="826"/>
      <c r="CM197" s="809" t="s">
        <v>648</v>
      </c>
      <c r="CN197" s="810"/>
      <c r="CO197" s="810"/>
      <c r="CP197" s="810"/>
      <c r="CQ197" s="810"/>
      <c r="CR197" s="810"/>
      <c r="CS197" s="810"/>
      <c r="CT197" s="810"/>
      <c r="CU197" s="810"/>
      <c r="CV197" s="810"/>
      <c r="CW197" s="810"/>
      <c r="CX197" s="810"/>
      <c r="CY197" s="810"/>
      <c r="CZ197" s="810"/>
      <c r="DA197" s="810"/>
      <c r="DB197" s="810"/>
      <c r="DC197" s="810"/>
      <c r="DD197" s="811"/>
      <c r="DE197" s="809" t="s">
        <v>81</v>
      </c>
      <c r="DF197" s="810"/>
      <c r="DG197" s="810"/>
      <c r="DH197" s="810"/>
      <c r="DI197" s="810"/>
      <c r="DJ197" s="810"/>
      <c r="DK197" s="810"/>
      <c r="DL197" s="810"/>
      <c r="DM197" s="810"/>
      <c r="DN197" s="810"/>
      <c r="DO197" s="810"/>
      <c r="DP197" s="810"/>
      <c r="DQ197" s="810"/>
      <c r="DR197" s="810"/>
      <c r="DS197" s="810"/>
      <c r="DT197" s="810"/>
      <c r="DU197" s="810"/>
      <c r="DV197" s="811"/>
      <c r="DW197" s="809" t="s">
        <v>649</v>
      </c>
      <c r="DX197" s="810"/>
      <c r="DY197" s="810"/>
      <c r="DZ197" s="810"/>
      <c r="EA197" s="810"/>
      <c r="EB197" s="810"/>
      <c r="EC197" s="810"/>
      <c r="ED197" s="810"/>
      <c r="EE197" s="810"/>
      <c r="EF197" s="810"/>
      <c r="EG197" s="810"/>
      <c r="EH197" s="810"/>
      <c r="EI197" s="810"/>
      <c r="EJ197" s="810"/>
      <c r="EK197" s="810"/>
      <c r="EL197" s="810"/>
      <c r="EM197" s="810"/>
      <c r="EN197" s="811"/>
      <c r="EO197" s="809"/>
      <c r="EP197" s="810"/>
      <c r="EQ197" s="810"/>
      <c r="ER197" s="810"/>
      <c r="ES197" s="810"/>
      <c r="ET197" s="810"/>
      <c r="EU197" s="810"/>
      <c r="EV197" s="810"/>
      <c r="EW197" s="810"/>
      <c r="EX197" s="810"/>
      <c r="EY197" s="810"/>
      <c r="EZ197" s="810"/>
      <c r="FA197" s="810"/>
      <c r="FB197" s="810"/>
      <c r="FC197" s="810"/>
      <c r="FD197" s="810"/>
      <c r="FE197" s="810"/>
      <c r="FF197" s="811"/>
    </row>
    <row r="198" spans="1:162" s="15" customFormat="1" ht="19.149999999999999" customHeight="1" x14ac:dyDescent="0.4">
      <c r="A198" s="13"/>
      <c r="B198" s="824"/>
      <c r="C198" s="825"/>
      <c r="D198" s="825"/>
      <c r="E198" s="825"/>
      <c r="F198" s="825"/>
      <c r="G198" s="825"/>
      <c r="H198" s="826"/>
      <c r="I198" s="812"/>
      <c r="J198" s="813"/>
      <c r="K198" s="813"/>
      <c r="L198" s="813"/>
      <c r="M198" s="813"/>
      <c r="N198" s="813"/>
      <c r="O198" s="813"/>
      <c r="P198" s="813"/>
      <c r="Q198" s="813"/>
      <c r="R198" s="813"/>
      <c r="S198" s="813"/>
      <c r="T198" s="813"/>
      <c r="U198" s="813"/>
      <c r="V198" s="813"/>
      <c r="W198" s="813"/>
      <c r="X198" s="813"/>
      <c r="Y198" s="813"/>
      <c r="Z198" s="814"/>
      <c r="AA198" s="812"/>
      <c r="AB198" s="813"/>
      <c r="AC198" s="813"/>
      <c r="AD198" s="813"/>
      <c r="AE198" s="813"/>
      <c r="AF198" s="813"/>
      <c r="AG198" s="813"/>
      <c r="AH198" s="813"/>
      <c r="AI198" s="813"/>
      <c r="AJ198" s="813"/>
      <c r="AK198" s="813"/>
      <c r="AL198" s="813"/>
      <c r="AM198" s="813"/>
      <c r="AN198" s="813"/>
      <c r="AO198" s="813"/>
      <c r="AP198" s="813"/>
      <c r="AQ198" s="813"/>
      <c r="AR198" s="814"/>
      <c r="AS198" s="812"/>
      <c r="AT198" s="813"/>
      <c r="AU198" s="813"/>
      <c r="AV198" s="813"/>
      <c r="AW198" s="813"/>
      <c r="AX198" s="813"/>
      <c r="AY198" s="813"/>
      <c r="AZ198" s="813"/>
      <c r="BA198" s="813"/>
      <c r="BB198" s="813"/>
      <c r="BC198" s="813"/>
      <c r="BD198" s="813"/>
      <c r="BE198" s="813"/>
      <c r="BF198" s="813"/>
      <c r="BG198" s="813"/>
      <c r="BH198" s="813"/>
      <c r="BI198" s="813"/>
      <c r="BJ198" s="814"/>
      <c r="BK198" s="812"/>
      <c r="BL198" s="813"/>
      <c r="BM198" s="813"/>
      <c r="BN198" s="813"/>
      <c r="BO198" s="813"/>
      <c r="BP198" s="813"/>
      <c r="BQ198" s="813"/>
      <c r="BR198" s="813"/>
      <c r="BS198" s="813"/>
      <c r="BT198" s="813"/>
      <c r="BU198" s="813"/>
      <c r="BV198" s="813"/>
      <c r="BW198" s="813"/>
      <c r="BX198" s="813"/>
      <c r="BY198" s="813"/>
      <c r="BZ198" s="813"/>
      <c r="CA198" s="813"/>
      <c r="CB198" s="814"/>
      <c r="CE198" s="13"/>
      <c r="CF198" s="824"/>
      <c r="CG198" s="825"/>
      <c r="CH198" s="825"/>
      <c r="CI198" s="825"/>
      <c r="CJ198" s="825"/>
      <c r="CK198" s="825"/>
      <c r="CL198" s="826"/>
      <c r="CM198" s="812"/>
      <c r="CN198" s="813"/>
      <c r="CO198" s="813"/>
      <c r="CP198" s="813"/>
      <c r="CQ198" s="813"/>
      <c r="CR198" s="813"/>
      <c r="CS198" s="813"/>
      <c r="CT198" s="813"/>
      <c r="CU198" s="813"/>
      <c r="CV198" s="813"/>
      <c r="CW198" s="813"/>
      <c r="CX198" s="813"/>
      <c r="CY198" s="813"/>
      <c r="CZ198" s="813"/>
      <c r="DA198" s="813"/>
      <c r="DB198" s="813"/>
      <c r="DC198" s="813"/>
      <c r="DD198" s="814"/>
      <c r="DE198" s="812"/>
      <c r="DF198" s="813"/>
      <c r="DG198" s="813"/>
      <c r="DH198" s="813"/>
      <c r="DI198" s="813"/>
      <c r="DJ198" s="813"/>
      <c r="DK198" s="813"/>
      <c r="DL198" s="813"/>
      <c r="DM198" s="813"/>
      <c r="DN198" s="813"/>
      <c r="DO198" s="813"/>
      <c r="DP198" s="813"/>
      <c r="DQ198" s="813"/>
      <c r="DR198" s="813"/>
      <c r="DS198" s="813"/>
      <c r="DT198" s="813"/>
      <c r="DU198" s="813"/>
      <c r="DV198" s="814"/>
      <c r="DW198" s="812"/>
      <c r="DX198" s="813"/>
      <c r="DY198" s="813"/>
      <c r="DZ198" s="813"/>
      <c r="EA198" s="813"/>
      <c r="EB198" s="813"/>
      <c r="EC198" s="813"/>
      <c r="ED198" s="813"/>
      <c r="EE198" s="813"/>
      <c r="EF198" s="813"/>
      <c r="EG198" s="813"/>
      <c r="EH198" s="813"/>
      <c r="EI198" s="813"/>
      <c r="EJ198" s="813"/>
      <c r="EK198" s="813"/>
      <c r="EL198" s="813"/>
      <c r="EM198" s="813"/>
      <c r="EN198" s="814"/>
      <c r="EO198" s="812"/>
      <c r="EP198" s="813"/>
      <c r="EQ198" s="813"/>
      <c r="ER198" s="813"/>
      <c r="ES198" s="813"/>
      <c r="ET198" s="813"/>
      <c r="EU198" s="813"/>
      <c r="EV198" s="813"/>
      <c r="EW198" s="813"/>
      <c r="EX198" s="813"/>
      <c r="EY198" s="813"/>
      <c r="EZ198" s="813"/>
      <c r="FA198" s="813"/>
      <c r="FB198" s="813"/>
      <c r="FC198" s="813"/>
      <c r="FD198" s="813"/>
      <c r="FE198" s="813"/>
      <c r="FF198" s="814"/>
    </row>
    <row r="199" spans="1:162" s="15" customFormat="1" ht="19.149999999999999" customHeight="1" x14ac:dyDescent="0.4">
      <c r="A199" s="13"/>
      <c r="B199" s="824"/>
      <c r="C199" s="825"/>
      <c r="D199" s="825"/>
      <c r="E199" s="825"/>
      <c r="F199" s="825"/>
      <c r="G199" s="825"/>
      <c r="H199" s="826"/>
      <c r="I199" s="809"/>
      <c r="J199" s="810"/>
      <c r="K199" s="810"/>
      <c r="L199" s="810"/>
      <c r="M199" s="810"/>
      <c r="N199" s="810"/>
      <c r="O199" s="810"/>
      <c r="P199" s="810"/>
      <c r="Q199" s="810"/>
      <c r="R199" s="810"/>
      <c r="S199" s="810"/>
      <c r="T199" s="810"/>
      <c r="U199" s="810"/>
      <c r="V199" s="810"/>
      <c r="W199" s="810"/>
      <c r="X199" s="810"/>
      <c r="Y199" s="810"/>
      <c r="Z199" s="811"/>
      <c r="AA199" s="809"/>
      <c r="AB199" s="810"/>
      <c r="AC199" s="810"/>
      <c r="AD199" s="810"/>
      <c r="AE199" s="810"/>
      <c r="AF199" s="810"/>
      <c r="AG199" s="810"/>
      <c r="AH199" s="810"/>
      <c r="AI199" s="810"/>
      <c r="AJ199" s="810"/>
      <c r="AK199" s="810"/>
      <c r="AL199" s="810"/>
      <c r="AM199" s="810"/>
      <c r="AN199" s="810"/>
      <c r="AO199" s="810"/>
      <c r="AP199" s="810"/>
      <c r="AQ199" s="810"/>
      <c r="AR199" s="811"/>
      <c r="AS199" s="809"/>
      <c r="AT199" s="810"/>
      <c r="AU199" s="810"/>
      <c r="AV199" s="810"/>
      <c r="AW199" s="810"/>
      <c r="AX199" s="810"/>
      <c r="AY199" s="810"/>
      <c r="AZ199" s="810"/>
      <c r="BA199" s="810"/>
      <c r="BB199" s="810"/>
      <c r="BC199" s="810"/>
      <c r="BD199" s="810"/>
      <c r="BE199" s="810"/>
      <c r="BF199" s="810"/>
      <c r="BG199" s="810"/>
      <c r="BH199" s="810"/>
      <c r="BI199" s="810"/>
      <c r="BJ199" s="811"/>
      <c r="BK199" s="809"/>
      <c r="BL199" s="810"/>
      <c r="BM199" s="810"/>
      <c r="BN199" s="810"/>
      <c r="BO199" s="810"/>
      <c r="BP199" s="810"/>
      <c r="BQ199" s="810"/>
      <c r="BR199" s="810"/>
      <c r="BS199" s="810"/>
      <c r="BT199" s="810"/>
      <c r="BU199" s="810"/>
      <c r="BV199" s="810"/>
      <c r="BW199" s="810"/>
      <c r="BX199" s="810"/>
      <c r="BY199" s="810"/>
      <c r="BZ199" s="810"/>
      <c r="CA199" s="810"/>
      <c r="CB199" s="811"/>
      <c r="CE199" s="13"/>
      <c r="CF199" s="824"/>
      <c r="CG199" s="825"/>
      <c r="CH199" s="825"/>
      <c r="CI199" s="825"/>
      <c r="CJ199" s="825"/>
      <c r="CK199" s="825"/>
      <c r="CL199" s="826"/>
      <c r="CM199" s="809" t="s">
        <v>35</v>
      </c>
      <c r="CN199" s="810"/>
      <c r="CO199" s="810"/>
      <c r="CP199" s="810"/>
      <c r="CQ199" s="810"/>
      <c r="CR199" s="810"/>
      <c r="CS199" s="810"/>
      <c r="CT199" s="810"/>
      <c r="CU199" s="810"/>
      <c r="CV199" s="810"/>
      <c r="CW199" s="810"/>
      <c r="CX199" s="810"/>
      <c r="CY199" s="810"/>
      <c r="CZ199" s="810"/>
      <c r="DA199" s="810"/>
      <c r="DB199" s="810"/>
      <c r="DC199" s="810"/>
      <c r="DD199" s="811"/>
      <c r="DE199" s="809"/>
      <c r="DF199" s="810"/>
      <c r="DG199" s="810"/>
      <c r="DH199" s="810"/>
      <c r="DI199" s="810"/>
      <c r="DJ199" s="810"/>
      <c r="DK199" s="810"/>
      <c r="DL199" s="810"/>
      <c r="DM199" s="810"/>
      <c r="DN199" s="810"/>
      <c r="DO199" s="810"/>
      <c r="DP199" s="810"/>
      <c r="DQ199" s="810"/>
      <c r="DR199" s="810"/>
      <c r="DS199" s="810"/>
      <c r="DT199" s="810"/>
      <c r="DU199" s="810"/>
      <c r="DV199" s="811"/>
      <c r="DW199" s="809" t="s">
        <v>490</v>
      </c>
      <c r="DX199" s="810"/>
      <c r="DY199" s="810"/>
      <c r="DZ199" s="810"/>
      <c r="EA199" s="810"/>
      <c r="EB199" s="810"/>
      <c r="EC199" s="810"/>
      <c r="ED199" s="810"/>
      <c r="EE199" s="810"/>
      <c r="EF199" s="810"/>
      <c r="EG199" s="810"/>
      <c r="EH199" s="810"/>
      <c r="EI199" s="810"/>
      <c r="EJ199" s="810"/>
      <c r="EK199" s="810"/>
      <c r="EL199" s="810"/>
      <c r="EM199" s="810"/>
      <c r="EN199" s="811"/>
      <c r="EO199" s="809"/>
      <c r="EP199" s="810"/>
      <c r="EQ199" s="810"/>
      <c r="ER199" s="810"/>
      <c r="ES199" s="810"/>
      <c r="ET199" s="810"/>
      <c r="EU199" s="810"/>
      <c r="EV199" s="810"/>
      <c r="EW199" s="810"/>
      <c r="EX199" s="810"/>
      <c r="EY199" s="810"/>
      <c r="EZ199" s="810"/>
      <c r="FA199" s="810"/>
      <c r="FB199" s="810"/>
      <c r="FC199" s="810"/>
      <c r="FD199" s="810"/>
      <c r="FE199" s="810"/>
      <c r="FF199" s="811"/>
    </row>
    <row r="200" spans="1:162" s="15" customFormat="1" ht="19.149999999999999" customHeight="1" thickBot="1" x14ac:dyDescent="0.45">
      <c r="A200" s="13"/>
      <c r="B200" s="827"/>
      <c r="C200" s="828"/>
      <c r="D200" s="828"/>
      <c r="E200" s="828"/>
      <c r="F200" s="828"/>
      <c r="G200" s="828"/>
      <c r="H200" s="829"/>
      <c r="I200" s="815"/>
      <c r="J200" s="816"/>
      <c r="K200" s="816"/>
      <c r="L200" s="816"/>
      <c r="M200" s="816"/>
      <c r="N200" s="816"/>
      <c r="O200" s="816"/>
      <c r="P200" s="816"/>
      <c r="Q200" s="816"/>
      <c r="R200" s="816"/>
      <c r="S200" s="816"/>
      <c r="T200" s="816"/>
      <c r="U200" s="816"/>
      <c r="V200" s="816"/>
      <c r="W200" s="816"/>
      <c r="X200" s="816"/>
      <c r="Y200" s="816"/>
      <c r="Z200" s="817"/>
      <c r="AA200" s="815"/>
      <c r="AB200" s="816"/>
      <c r="AC200" s="816"/>
      <c r="AD200" s="816"/>
      <c r="AE200" s="816"/>
      <c r="AF200" s="816"/>
      <c r="AG200" s="816"/>
      <c r="AH200" s="816"/>
      <c r="AI200" s="816"/>
      <c r="AJ200" s="816"/>
      <c r="AK200" s="816"/>
      <c r="AL200" s="816"/>
      <c r="AM200" s="816"/>
      <c r="AN200" s="816"/>
      <c r="AO200" s="816"/>
      <c r="AP200" s="816"/>
      <c r="AQ200" s="816"/>
      <c r="AR200" s="817"/>
      <c r="AS200" s="815"/>
      <c r="AT200" s="816"/>
      <c r="AU200" s="816"/>
      <c r="AV200" s="816"/>
      <c r="AW200" s="816"/>
      <c r="AX200" s="816"/>
      <c r="AY200" s="816"/>
      <c r="AZ200" s="816"/>
      <c r="BA200" s="816"/>
      <c r="BB200" s="816"/>
      <c r="BC200" s="816"/>
      <c r="BD200" s="816"/>
      <c r="BE200" s="816"/>
      <c r="BF200" s="816"/>
      <c r="BG200" s="816"/>
      <c r="BH200" s="816"/>
      <c r="BI200" s="816"/>
      <c r="BJ200" s="817"/>
      <c r="BK200" s="815"/>
      <c r="BL200" s="816"/>
      <c r="BM200" s="816"/>
      <c r="BN200" s="816"/>
      <c r="BO200" s="816"/>
      <c r="BP200" s="816"/>
      <c r="BQ200" s="816"/>
      <c r="BR200" s="816"/>
      <c r="BS200" s="816"/>
      <c r="BT200" s="816"/>
      <c r="BU200" s="816"/>
      <c r="BV200" s="816"/>
      <c r="BW200" s="816"/>
      <c r="BX200" s="816"/>
      <c r="BY200" s="816"/>
      <c r="BZ200" s="816"/>
      <c r="CA200" s="816"/>
      <c r="CB200" s="817"/>
      <c r="CE200" s="13"/>
      <c r="CF200" s="827"/>
      <c r="CG200" s="828"/>
      <c r="CH200" s="828"/>
      <c r="CI200" s="828"/>
      <c r="CJ200" s="828"/>
      <c r="CK200" s="828"/>
      <c r="CL200" s="829"/>
      <c r="CM200" s="815"/>
      <c r="CN200" s="816"/>
      <c r="CO200" s="816"/>
      <c r="CP200" s="816"/>
      <c r="CQ200" s="816"/>
      <c r="CR200" s="816"/>
      <c r="CS200" s="816"/>
      <c r="CT200" s="816"/>
      <c r="CU200" s="816"/>
      <c r="CV200" s="816"/>
      <c r="CW200" s="816"/>
      <c r="CX200" s="816"/>
      <c r="CY200" s="816"/>
      <c r="CZ200" s="816"/>
      <c r="DA200" s="816"/>
      <c r="DB200" s="816"/>
      <c r="DC200" s="816"/>
      <c r="DD200" s="817"/>
      <c r="DE200" s="815"/>
      <c r="DF200" s="816"/>
      <c r="DG200" s="816"/>
      <c r="DH200" s="816"/>
      <c r="DI200" s="816"/>
      <c r="DJ200" s="816"/>
      <c r="DK200" s="816"/>
      <c r="DL200" s="816"/>
      <c r="DM200" s="816"/>
      <c r="DN200" s="816"/>
      <c r="DO200" s="816"/>
      <c r="DP200" s="816"/>
      <c r="DQ200" s="816"/>
      <c r="DR200" s="816"/>
      <c r="DS200" s="816"/>
      <c r="DT200" s="816"/>
      <c r="DU200" s="816"/>
      <c r="DV200" s="817"/>
      <c r="DW200" s="815"/>
      <c r="DX200" s="816"/>
      <c r="DY200" s="816"/>
      <c r="DZ200" s="816"/>
      <c r="EA200" s="816"/>
      <c r="EB200" s="816"/>
      <c r="EC200" s="816"/>
      <c r="ED200" s="816"/>
      <c r="EE200" s="816"/>
      <c r="EF200" s="816"/>
      <c r="EG200" s="816"/>
      <c r="EH200" s="816"/>
      <c r="EI200" s="816"/>
      <c r="EJ200" s="816"/>
      <c r="EK200" s="816"/>
      <c r="EL200" s="816"/>
      <c r="EM200" s="816"/>
      <c r="EN200" s="817"/>
      <c r="EO200" s="815"/>
      <c r="EP200" s="816"/>
      <c r="EQ200" s="816"/>
      <c r="ER200" s="816"/>
      <c r="ES200" s="816"/>
      <c r="ET200" s="816"/>
      <c r="EU200" s="816"/>
      <c r="EV200" s="816"/>
      <c r="EW200" s="816"/>
      <c r="EX200" s="816"/>
      <c r="EY200" s="816"/>
      <c r="EZ200" s="816"/>
      <c r="FA200" s="816"/>
      <c r="FB200" s="816"/>
      <c r="FC200" s="816"/>
      <c r="FD200" s="816"/>
      <c r="FE200" s="816"/>
      <c r="FF200" s="817"/>
    </row>
    <row r="201" spans="1:162" s="15" customFormat="1" x14ac:dyDescent="0.4">
      <c r="A201" s="13"/>
      <c r="E201" s="186" t="s">
        <v>489</v>
      </c>
      <c r="CE201" s="13"/>
      <c r="CI201" s="186" t="s">
        <v>489</v>
      </c>
    </row>
    <row r="202" spans="1:162" s="15" customFormat="1" ht="15" customHeight="1" thickBot="1" x14ac:dyDescent="0.45">
      <c r="A202" s="13"/>
      <c r="CE202" s="13"/>
    </row>
    <row r="203" spans="1:162" s="15" customFormat="1" ht="19.899999999999999" customHeight="1" x14ac:dyDescent="0.4">
      <c r="A203" s="13"/>
      <c r="E203" s="1021" t="s">
        <v>488</v>
      </c>
      <c r="F203" s="1022"/>
      <c r="G203" s="1022"/>
      <c r="H203" s="1022"/>
      <c r="I203" s="1022"/>
      <c r="J203" s="1022"/>
      <c r="K203" s="1022"/>
      <c r="L203" s="1022"/>
      <c r="M203" s="1022"/>
      <c r="N203" s="1022"/>
      <c r="O203" s="1022"/>
      <c r="P203" s="1022"/>
      <c r="Q203" s="107" t="s">
        <v>521</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E203" s="13"/>
      <c r="CI203" s="1021" t="s">
        <v>488</v>
      </c>
      <c r="CJ203" s="1022"/>
      <c r="CK203" s="1022"/>
      <c r="CL203" s="1022"/>
      <c r="CM203" s="1022"/>
      <c r="CN203" s="1022"/>
      <c r="CO203" s="1022"/>
      <c r="CP203" s="1022"/>
      <c r="CQ203" s="1022"/>
      <c r="CR203" s="1022"/>
      <c r="CS203" s="1022"/>
      <c r="CT203" s="1022"/>
      <c r="CU203" s="107" t="s">
        <v>521</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2" s="15" customFormat="1" ht="19.899999999999999" customHeight="1" x14ac:dyDescent="0.4">
      <c r="A204" s="13"/>
      <c r="E204" s="1023"/>
      <c r="F204" s="1024"/>
      <c r="G204" s="1024"/>
      <c r="H204" s="1024"/>
      <c r="I204" s="1024"/>
      <c r="J204" s="1024"/>
      <c r="K204" s="1024"/>
      <c r="L204" s="1024"/>
      <c r="M204" s="1024"/>
      <c r="N204" s="1024"/>
      <c r="O204" s="1024"/>
      <c r="P204" s="1024"/>
      <c r="Q204" s="102" t="s">
        <v>486</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1023"/>
      <c r="CJ204" s="1024"/>
      <c r="CK204" s="1024"/>
      <c r="CL204" s="1024"/>
      <c r="CM204" s="1024"/>
      <c r="CN204" s="1024"/>
      <c r="CO204" s="1024"/>
      <c r="CP204" s="1024"/>
      <c r="CQ204" s="1024"/>
      <c r="CR204" s="1024"/>
      <c r="CS204" s="1024"/>
      <c r="CT204" s="1024"/>
      <c r="CU204" s="102" t="s">
        <v>486</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9.899999999999999" customHeight="1" thickBot="1" x14ac:dyDescent="0.45">
      <c r="A205" s="13"/>
      <c r="E205" s="1025"/>
      <c r="F205" s="1026"/>
      <c r="G205" s="1026"/>
      <c r="H205" s="1026"/>
      <c r="I205" s="1026"/>
      <c r="J205" s="1026"/>
      <c r="K205" s="1026"/>
      <c r="L205" s="1026"/>
      <c r="M205" s="1026"/>
      <c r="N205" s="1026"/>
      <c r="O205" s="1026"/>
      <c r="P205" s="1026"/>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E205" s="13"/>
      <c r="CI205" s="1025"/>
      <c r="CJ205" s="1026"/>
      <c r="CK205" s="1026"/>
      <c r="CL205" s="1026"/>
      <c r="CM205" s="1026"/>
      <c r="CN205" s="1026"/>
      <c r="CO205" s="1026"/>
      <c r="CP205" s="1026"/>
      <c r="CQ205" s="1026"/>
      <c r="CR205" s="1026"/>
      <c r="CS205" s="1026"/>
      <c r="CT205" s="1026"/>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2" s="15" customFormat="1" ht="16.899999999999999" customHeight="1" x14ac:dyDescent="0.4">
      <c r="A206" s="13"/>
      <c r="E206" s="879" t="s">
        <v>485</v>
      </c>
      <c r="F206" s="880"/>
      <c r="G206" s="880"/>
      <c r="H206" s="880"/>
      <c r="I206" s="880"/>
      <c r="J206" s="880"/>
      <c r="K206" s="880"/>
      <c r="L206" s="880"/>
      <c r="M206" s="880"/>
      <c r="N206" s="880"/>
      <c r="O206" s="880"/>
      <c r="P206" s="880"/>
      <c r="Q206" s="107" t="s">
        <v>520</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8"/>
      <c r="BI206" s="278"/>
      <c r="BJ206" s="278"/>
      <c r="BK206" s="278"/>
      <c r="BL206" s="278"/>
      <c r="BM206" s="278"/>
      <c r="BN206" s="278"/>
      <c r="BO206" s="278"/>
      <c r="BP206" s="278"/>
      <c r="BQ206" s="105"/>
      <c r="BR206" s="104"/>
      <c r="CE206" s="13"/>
      <c r="CI206" s="879" t="s">
        <v>485</v>
      </c>
      <c r="CJ206" s="880"/>
      <c r="CK206" s="880"/>
      <c r="CL206" s="880"/>
      <c r="CM206" s="880"/>
      <c r="CN206" s="880"/>
      <c r="CO206" s="880"/>
      <c r="CP206" s="880"/>
      <c r="CQ206" s="880"/>
      <c r="CR206" s="880"/>
      <c r="CS206" s="880"/>
      <c r="CT206" s="880"/>
      <c r="CU206" s="107" t="s">
        <v>520</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8"/>
      <c r="EM206" s="278"/>
      <c r="EN206" s="278"/>
      <c r="EO206" s="278"/>
      <c r="EP206" s="278"/>
      <c r="EQ206" s="278"/>
      <c r="ER206" s="278"/>
      <c r="ES206" s="278"/>
      <c r="ET206" s="278"/>
      <c r="EU206" s="105"/>
      <c r="EV206" s="104"/>
    </row>
    <row r="207" spans="1:162" s="15" customFormat="1" ht="16.899999999999999" customHeight="1" x14ac:dyDescent="0.4">
      <c r="A207" s="13"/>
      <c r="E207" s="881"/>
      <c r="F207" s="882"/>
      <c r="G207" s="882"/>
      <c r="H207" s="882"/>
      <c r="I207" s="882"/>
      <c r="J207" s="882"/>
      <c r="K207" s="882"/>
      <c r="L207" s="882"/>
      <c r="M207" s="882"/>
      <c r="N207" s="882"/>
      <c r="O207" s="882"/>
      <c r="P207" s="882"/>
      <c r="Q207" s="102" t="s">
        <v>519</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81"/>
      <c r="CJ207" s="882"/>
      <c r="CK207" s="882"/>
      <c r="CL207" s="882"/>
      <c r="CM207" s="882"/>
      <c r="CN207" s="882"/>
      <c r="CO207" s="882"/>
      <c r="CP207" s="882"/>
      <c r="CQ207" s="882"/>
      <c r="CR207" s="882"/>
      <c r="CS207" s="882"/>
      <c r="CT207" s="882"/>
      <c r="CU207" s="102" t="s">
        <v>519</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883"/>
      <c r="F208" s="884"/>
      <c r="G208" s="884"/>
      <c r="H208" s="884"/>
      <c r="I208" s="884"/>
      <c r="J208" s="884"/>
      <c r="K208" s="884"/>
      <c r="L208" s="884"/>
      <c r="M208" s="884"/>
      <c r="N208" s="884"/>
      <c r="O208" s="884"/>
      <c r="P208" s="884"/>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7"/>
      <c r="BI208" s="277"/>
      <c r="BJ208" s="277"/>
      <c r="BK208" s="277"/>
      <c r="BL208" s="277"/>
      <c r="BM208" s="277"/>
      <c r="BN208" s="277"/>
      <c r="BO208" s="277"/>
      <c r="BP208" s="277"/>
      <c r="BQ208" s="97"/>
      <c r="BR208" s="96"/>
      <c r="CE208" s="13"/>
      <c r="CI208" s="883"/>
      <c r="CJ208" s="884"/>
      <c r="CK208" s="884"/>
      <c r="CL208" s="884"/>
      <c r="CM208" s="884"/>
      <c r="CN208" s="884"/>
      <c r="CO208" s="884"/>
      <c r="CP208" s="884"/>
      <c r="CQ208" s="884"/>
      <c r="CR208" s="884"/>
      <c r="CS208" s="884"/>
      <c r="CT208" s="884"/>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7"/>
      <c r="EM208" s="277"/>
      <c r="EN208" s="277"/>
      <c r="EO208" s="277"/>
      <c r="EP208" s="277"/>
      <c r="EQ208" s="277"/>
      <c r="ER208" s="277"/>
      <c r="ES208" s="277"/>
      <c r="ET208" s="277"/>
      <c r="EU208" s="97"/>
      <c r="EV208" s="96"/>
    </row>
    <row r="209" spans="1:161" s="15" customFormat="1" ht="16.899999999999999" customHeight="1" x14ac:dyDescent="0.4">
      <c r="A209" s="13"/>
      <c r="E209" s="866" t="s">
        <v>483</v>
      </c>
      <c r="F209" s="867"/>
      <c r="G209" s="867"/>
      <c r="H209" s="867"/>
      <c r="I209" s="867"/>
      <c r="J209" s="867"/>
      <c r="K209" s="867"/>
      <c r="L209" s="867"/>
      <c r="M209" s="867"/>
      <c r="N209" s="867"/>
      <c r="O209" s="867"/>
      <c r="P209" s="867"/>
      <c r="Q209" s="107" t="s">
        <v>518</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8"/>
      <c r="BI209" s="278"/>
      <c r="BJ209" s="278"/>
      <c r="BK209" s="278"/>
      <c r="BL209" s="278"/>
      <c r="BM209" s="278"/>
      <c r="BN209" s="278"/>
      <c r="BO209" s="278"/>
      <c r="BP209" s="278"/>
      <c r="BQ209" s="105"/>
      <c r="BR209" s="104"/>
      <c r="CE209" s="13"/>
      <c r="CI209" s="866" t="s">
        <v>483</v>
      </c>
      <c r="CJ209" s="867"/>
      <c r="CK209" s="867"/>
      <c r="CL209" s="867"/>
      <c r="CM209" s="867"/>
      <c r="CN209" s="867"/>
      <c r="CO209" s="867"/>
      <c r="CP209" s="867"/>
      <c r="CQ209" s="867"/>
      <c r="CR209" s="867"/>
      <c r="CS209" s="867"/>
      <c r="CT209" s="867"/>
      <c r="CU209" s="107" t="s">
        <v>518</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8"/>
      <c r="EM209" s="278"/>
      <c r="EN209" s="278"/>
      <c r="EO209" s="278"/>
      <c r="EP209" s="278"/>
      <c r="EQ209" s="278"/>
      <c r="ER209" s="278"/>
      <c r="ES209" s="278"/>
      <c r="ET209" s="278"/>
      <c r="EU209" s="105"/>
      <c r="EV209" s="104"/>
    </row>
    <row r="210" spans="1:161" s="15" customFormat="1" ht="16.899999999999999" customHeight="1" x14ac:dyDescent="0.4">
      <c r="A210" s="13"/>
      <c r="E210" s="868"/>
      <c r="F210" s="869"/>
      <c r="G210" s="869"/>
      <c r="H210" s="869"/>
      <c r="I210" s="869"/>
      <c r="J210" s="869"/>
      <c r="K210" s="869"/>
      <c r="L210" s="869"/>
      <c r="M210" s="869"/>
      <c r="N210" s="869"/>
      <c r="O210" s="869"/>
      <c r="P210" s="869"/>
      <c r="Q210" s="102" t="s">
        <v>517</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868"/>
      <c r="CJ210" s="869"/>
      <c r="CK210" s="869"/>
      <c r="CL210" s="869"/>
      <c r="CM210" s="869"/>
      <c r="CN210" s="869"/>
      <c r="CO210" s="869"/>
      <c r="CP210" s="869"/>
      <c r="CQ210" s="869"/>
      <c r="CR210" s="869"/>
      <c r="CS210" s="869"/>
      <c r="CT210" s="869"/>
      <c r="CU210" s="102" t="s">
        <v>517</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A211" s="13"/>
      <c r="E211" s="870"/>
      <c r="F211" s="871"/>
      <c r="G211" s="871"/>
      <c r="H211" s="871"/>
      <c r="I211" s="871"/>
      <c r="J211" s="871"/>
      <c r="K211" s="871"/>
      <c r="L211" s="871"/>
      <c r="M211" s="871"/>
      <c r="N211" s="871"/>
      <c r="O211" s="871"/>
      <c r="P211" s="871"/>
      <c r="Q211" s="99" t="s">
        <v>516</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7"/>
      <c r="BI211" s="277"/>
      <c r="BJ211" s="277"/>
      <c r="BK211" s="277"/>
      <c r="BL211" s="277"/>
      <c r="BM211" s="277"/>
      <c r="BN211" s="277"/>
      <c r="BO211" s="277"/>
      <c r="BP211" s="277"/>
      <c r="BQ211" s="97"/>
      <c r="BR211" s="96"/>
      <c r="CE211" s="13"/>
      <c r="CI211" s="870"/>
      <c r="CJ211" s="871"/>
      <c r="CK211" s="871"/>
      <c r="CL211" s="871"/>
      <c r="CM211" s="871"/>
      <c r="CN211" s="871"/>
      <c r="CO211" s="871"/>
      <c r="CP211" s="871"/>
      <c r="CQ211" s="871"/>
      <c r="CR211" s="871"/>
      <c r="CS211" s="871"/>
      <c r="CT211" s="871"/>
      <c r="CU211" s="99" t="s">
        <v>516</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7"/>
      <c r="EM211" s="277"/>
      <c r="EN211" s="277"/>
      <c r="EO211" s="277"/>
      <c r="EP211" s="277"/>
      <c r="EQ211" s="277"/>
      <c r="ER211" s="277"/>
      <c r="ES211" s="277"/>
      <c r="ET211" s="277"/>
      <c r="EU211" s="97"/>
      <c r="EV211" s="96"/>
    </row>
    <row r="212" spans="1:161" s="15" customFormat="1" ht="16.899999999999999" customHeight="1" x14ac:dyDescent="0.4">
      <c r="E212" s="872" t="s">
        <v>480</v>
      </c>
      <c r="F212" s="873"/>
      <c r="G212" s="873"/>
      <c r="H212" s="873"/>
      <c r="I212" s="873"/>
      <c r="J212" s="873"/>
      <c r="K212" s="873"/>
      <c r="L212" s="873"/>
      <c r="M212" s="873"/>
      <c r="N212" s="873"/>
      <c r="O212" s="873"/>
      <c r="P212" s="873"/>
      <c r="Q212" s="107" t="s">
        <v>515</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8"/>
      <c r="BI212" s="278"/>
      <c r="BJ212" s="278"/>
      <c r="BK212" s="278"/>
      <c r="BL212" s="278"/>
      <c r="BM212" s="278"/>
      <c r="BN212" s="278"/>
      <c r="BO212" s="278"/>
      <c r="BP212" s="278"/>
      <c r="BQ212" s="105"/>
      <c r="BR212" s="104"/>
      <c r="CI212" s="872" t="s">
        <v>480</v>
      </c>
      <c r="CJ212" s="873"/>
      <c r="CK212" s="873"/>
      <c r="CL212" s="873"/>
      <c r="CM212" s="873"/>
      <c r="CN212" s="873"/>
      <c r="CO212" s="873"/>
      <c r="CP212" s="873"/>
      <c r="CQ212" s="873"/>
      <c r="CR212" s="873"/>
      <c r="CS212" s="873"/>
      <c r="CT212" s="873"/>
      <c r="CU212" s="107" t="s">
        <v>515</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8"/>
      <c r="EM212" s="278"/>
      <c r="EN212" s="278"/>
      <c r="EO212" s="278"/>
      <c r="EP212" s="278"/>
      <c r="EQ212" s="278"/>
      <c r="ER212" s="278"/>
      <c r="ES212" s="278"/>
      <c r="ET212" s="278"/>
      <c r="EU212" s="105"/>
      <c r="EV212" s="104"/>
    </row>
    <row r="213" spans="1:161" s="15" customFormat="1" ht="16.899999999999999" customHeight="1" x14ac:dyDescent="0.4">
      <c r="E213" s="874"/>
      <c r="F213" s="875"/>
      <c r="G213" s="875"/>
      <c r="H213" s="875"/>
      <c r="I213" s="875"/>
      <c r="J213" s="875"/>
      <c r="K213" s="875"/>
      <c r="L213" s="875"/>
      <c r="M213" s="875"/>
      <c r="N213" s="875"/>
      <c r="O213" s="875"/>
      <c r="P213" s="875"/>
      <c r="Q213" s="102" t="s">
        <v>514</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I213" s="874"/>
      <c r="CJ213" s="875"/>
      <c r="CK213" s="875"/>
      <c r="CL213" s="875"/>
      <c r="CM213" s="875"/>
      <c r="CN213" s="875"/>
      <c r="CO213" s="875"/>
      <c r="CP213" s="875"/>
      <c r="CQ213" s="875"/>
      <c r="CR213" s="875"/>
      <c r="CS213" s="875"/>
      <c r="CT213" s="875"/>
      <c r="CU213" s="102" t="s">
        <v>514</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x14ac:dyDescent="0.45">
      <c r="E214" s="876"/>
      <c r="F214" s="877"/>
      <c r="G214" s="877"/>
      <c r="H214" s="877"/>
      <c r="I214" s="877"/>
      <c r="J214" s="877"/>
      <c r="K214" s="877"/>
      <c r="L214" s="877"/>
      <c r="M214" s="877"/>
      <c r="N214" s="877"/>
      <c r="O214" s="877"/>
      <c r="P214" s="877"/>
      <c r="Q214" s="99" t="s">
        <v>513</v>
      </c>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7"/>
      <c r="BI214" s="277"/>
      <c r="BJ214" s="277"/>
      <c r="BK214" s="277"/>
      <c r="BL214" s="277"/>
      <c r="BM214" s="277"/>
      <c r="BN214" s="277"/>
      <c r="BO214" s="277"/>
      <c r="BP214" s="277"/>
      <c r="BQ214" s="97"/>
      <c r="BR214" s="96"/>
      <c r="CI214" s="876"/>
      <c r="CJ214" s="877"/>
      <c r="CK214" s="877"/>
      <c r="CL214" s="877"/>
      <c r="CM214" s="877"/>
      <c r="CN214" s="877"/>
      <c r="CO214" s="877"/>
      <c r="CP214" s="877"/>
      <c r="CQ214" s="877"/>
      <c r="CR214" s="877"/>
      <c r="CS214" s="877"/>
      <c r="CT214" s="877"/>
      <c r="CU214" s="99" t="s">
        <v>513</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7"/>
      <c r="EM214" s="277"/>
      <c r="EN214" s="277"/>
      <c r="EO214" s="277"/>
      <c r="EP214" s="277"/>
      <c r="EQ214" s="277"/>
      <c r="ER214" s="277"/>
      <c r="ES214" s="277"/>
      <c r="ET214" s="277"/>
      <c r="EU214" s="97"/>
      <c r="EV214" s="96"/>
    </row>
    <row r="215" spans="1:161" s="15" customFormat="1" ht="18.75" customHeight="1" thickBot="1" x14ac:dyDescent="0.45"/>
    <row r="216" spans="1:161" s="15" customFormat="1" ht="14.25" customHeight="1" x14ac:dyDescent="0.4">
      <c r="E216" s="276"/>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4"/>
      <c r="CI216" s="276"/>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4"/>
    </row>
    <row r="217" spans="1:161" s="15" customFormat="1" ht="22.5" x14ac:dyDescent="0.4">
      <c r="E217" s="271"/>
      <c r="F217" s="167" t="s">
        <v>477</v>
      </c>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CA217" s="100"/>
      <c r="CI217" s="271"/>
      <c r="CJ217" s="167" t="s">
        <v>477</v>
      </c>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FE217" s="100"/>
    </row>
    <row r="218" spans="1:161" s="15" customFormat="1" ht="18.75" customHeight="1" x14ac:dyDescent="0.4">
      <c r="E218" s="271"/>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100"/>
      <c r="CI218" s="271"/>
      <c r="CJ218" s="878" t="s">
        <v>688</v>
      </c>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100"/>
    </row>
    <row r="219" spans="1:161" s="15" customFormat="1" ht="18.75" customHeight="1" x14ac:dyDescent="0.4">
      <c r="A219" s="13"/>
      <c r="B219" s="13"/>
      <c r="C219" s="270"/>
      <c r="D219" s="270"/>
      <c r="E219" s="271"/>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100"/>
      <c r="CE219" s="13"/>
      <c r="CF219" s="13"/>
      <c r="CG219" s="270"/>
      <c r="CH219" s="270"/>
      <c r="CI219" s="271"/>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100"/>
    </row>
    <row r="220" spans="1:161" s="15" customFormat="1" ht="18.75" customHeight="1" x14ac:dyDescent="0.4">
      <c r="A220" s="13"/>
      <c r="B220" s="13"/>
      <c r="C220" s="270"/>
      <c r="D220" s="270"/>
      <c r="E220" s="271"/>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100"/>
      <c r="CE220" s="13"/>
      <c r="CF220" s="13"/>
      <c r="CG220" s="270"/>
      <c r="CH220" s="270"/>
      <c r="CI220" s="271"/>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100"/>
    </row>
    <row r="221" spans="1:161" s="15" customFormat="1" ht="14.25" customHeight="1" x14ac:dyDescent="0.4">
      <c r="A221" s="13"/>
      <c r="B221" s="13"/>
      <c r="C221" s="270"/>
      <c r="D221" s="270"/>
      <c r="E221" s="271"/>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CA221" s="100"/>
      <c r="CE221" s="13"/>
      <c r="CF221" s="13"/>
      <c r="CG221" s="270"/>
      <c r="CH221" s="270"/>
      <c r="CI221" s="271"/>
      <c r="CJ221" s="275"/>
      <c r="CK221" s="275"/>
      <c r="CL221" s="275"/>
      <c r="CM221" s="275"/>
      <c r="CN221" s="275"/>
      <c r="CO221" s="275"/>
      <c r="CP221" s="275"/>
      <c r="CQ221" s="275"/>
      <c r="CR221" s="275"/>
      <c r="CS221" s="275"/>
      <c r="CT221" s="275"/>
      <c r="CU221" s="275"/>
      <c r="CV221" s="275"/>
      <c r="CW221" s="275"/>
      <c r="CX221" s="275"/>
      <c r="CY221" s="275"/>
      <c r="CZ221" s="275"/>
      <c r="DA221" s="275"/>
      <c r="DB221" s="275"/>
      <c r="DC221" s="275"/>
      <c r="DD221" s="275"/>
      <c r="DE221" s="275"/>
      <c r="DF221" s="275"/>
      <c r="DG221" s="275"/>
      <c r="DH221" s="275"/>
      <c r="DI221" s="275"/>
      <c r="DJ221" s="275"/>
      <c r="DK221" s="275"/>
      <c r="DL221" s="275"/>
      <c r="DM221" s="275"/>
      <c r="DN221" s="275"/>
      <c r="DO221" s="275"/>
      <c r="DP221" s="275"/>
      <c r="DQ221" s="275"/>
      <c r="DR221" s="275"/>
      <c r="DS221" s="275"/>
      <c r="DT221" s="275"/>
      <c r="DU221" s="275"/>
      <c r="DV221" s="275"/>
      <c r="DW221" s="275"/>
      <c r="DX221" s="275"/>
      <c r="DY221" s="275"/>
      <c r="DZ221" s="275"/>
      <c r="EA221" s="275"/>
      <c r="EB221" s="275"/>
      <c r="EC221" s="275"/>
      <c r="ED221" s="275"/>
      <c r="EE221" s="275"/>
      <c r="EF221" s="275"/>
      <c r="EG221" s="275"/>
      <c r="EH221" s="275"/>
      <c r="EI221" s="275"/>
      <c r="EJ221" s="275"/>
      <c r="EK221" s="275"/>
      <c r="EL221" s="275"/>
      <c r="EM221" s="275"/>
      <c r="EN221" s="275"/>
      <c r="EO221" s="275"/>
      <c r="EP221" s="275"/>
      <c r="EQ221" s="275"/>
      <c r="ER221" s="275"/>
      <c r="ES221" s="275"/>
      <c r="ET221" s="275"/>
      <c r="FE221" s="100"/>
    </row>
    <row r="222" spans="1:161" s="15" customFormat="1" ht="17.25" x14ac:dyDescent="0.4">
      <c r="A222" s="13"/>
      <c r="B222" s="13"/>
      <c r="C222" s="270"/>
      <c r="D222" s="270"/>
      <c r="E222" s="271"/>
      <c r="F222" s="273"/>
      <c r="G222" s="155" t="s">
        <v>476</v>
      </c>
      <c r="H222" s="13"/>
      <c r="I222" s="13"/>
      <c r="J222" s="13"/>
      <c r="K222" s="13"/>
      <c r="L222" s="13"/>
      <c r="M222" s="13"/>
      <c r="N222" s="13"/>
      <c r="O222" s="13"/>
      <c r="P222" s="13"/>
      <c r="Q222" s="13"/>
      <c r="R222" s="13"/>
      <c r="S222" s="13"/>
      <c r="T222" s="13"/>
      <c r="U222" s="13"/>
      <c r="V222" s="13"/>
      <c r="W222" s="13"/>
      <c r="X222" s="13"/>
      <c r="Y222" s="13"/>
      <c r="Z222" s="13"/>
      <c r="AA222" s="274"/>
      <c r="AB222" s="274"/>
      <c r="AC222" s="274"/>
      <c r="AD222" s="13"/>
      <c r="AE222" s="13"/>
      <c r="AF222" s="13"/>
      <c r="AG222" s="13"/>
      <c r="AH222" s="13"/>
      <c r="AI222" s="13"/>
      <c r="AJ222" s="13"/>
      <c r="AK222" s="13"/>
      <c r="AL222" s="13"/>
      <c r="AM222" s="13"/>
      <c r="AN222" s="13"/>
      <c r="AO222" s="13"/>
      <c r="AP222" s="13"/>
      <c r="AQ222" s="13"/>
      <c r="AR222" s="13"/>
      <c r="AS222" s="13"/>
      <c r="AT222" s="13"/>
      <c r="AU222" s="13"/>
      <c r="AV222" s="13"/>
      <c r="AW222" s="13"/>
      <c r="AX222" s="274"/>
      <c r="AY222" s="274"/>
      <c r="AZ222" s="274"/>
      <c r="BA222" s="274"/>
      <c r="BB222" s="274"/>
      <c r="BC222" s="274"/>
      <c r="BD222" s="274"/>
      <c r="BE222" s="13"/>
      <c r="BF222" s="13"/>
      <c r="BG222" s="13"/>
      <c r="BH222" s="13"/>
      <c r="BI222" s="13"/>
      <c r="BJ222" s="13"/>
      <c r="BK222" s="13"/>
      <c r="BL222" s="13"/>
      <c r="BM222" s="13"/>
      <c r="BN222" s="13"/>
      <c r="BO222" s="13"/>
      <c r="BP222" s="13"/>
      <c r="BQ222" s="13"/>
      <c r="CA222" s="100"/>
      <c r="CE222" s="13"/>
      <c r="CF222" s="13"/>
      <c r="CG222" s="270"/>
      <c r="CH222" s="270"/>
      <c r="CI222" s="271"/>
      <c r="CJ222" s="273"/>
      <c r="CK222" s="155" t="s">
        <v>476</v>
      </c>
      <c r="CL222" s="13"/>
      <c r="CM222" s="13"/>
      <c r="CN222" s="13"/>
      <c r="CO222" s="13"/>
      <c r="CP222" s="13"/>
      <c r="CQ222" s="13"/>
      <c r="CR222" s="13"/>
      <c r="CS222" s="13"/>
      <c r="CT222" s="13"/>
      <c r="CU222" s="13"/>
      <c r="CV222" s="13"/>
      <c r="CW222" s="13"/>
      <c r="CX222" s="13"/>
      <c r="CY222" s="13"/>
      <c r="CZ222" s="13"/>
      <c r="DA222" s="13"/>
      <c r="DB222" s="13"/>
      <c r="DC222" s="13"/>
      <c r="DD222" s="13"/>
      <c r="DE222" s="274"/>
      <c r="DF222" s="274"/>
      <c r="DG222" s="274"/>
      <c r="DH222" s="13"/>
      <c r="DI222" s="13"/>
      <c r="DJ222" s="13"/>
      <c r="DK222" s="13"/>
      <c r="DL222" s="13"/>
      <c r="DM222" s="13"/>
      <c r="DN222" s="13"/>
      <c r="DO222" s="13"/>
      <c r="DP222" s="13"/>
      <c r="DQ222" s="13"/>
      <c r="DR222" s="13"/>
      <c r="DS222" s="13"/>
      <c r="DT222" s="13"/>
      <c r="DU222" s="13"/>
      <c r="DV222" s="13"/>
      <c r="DW222" s="13"/>
      <c r="DX222" s="13"/>
      <c r="DY222" s="13"/>
      <c r="DZ222" s="13"/>
      <c r="EA222" s="13"/>
      <c r="EB222" s="274"/>
      <c r="EC222" s="274"/>
      <c r="ED222" s="274"/>
      <c r="EE222" s="274"/>
      <c r="EF222" s="274"/>
      <c r="EG222" s="274"/>
      <c r="EH222" s="274"/>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271"/>
      <c r="F223" s="273"/>
      <c r="G223" s="864"/>
      <c r="H223" s="864"/>
      <c r="I223" s="864"/>
      <c r="J223" s="864"/>
      <c r="K223" s="864"/>
      <c r="L223" s="864"/>
      <c r="M223" s="864"/>
      <c r="N223" s="864"/>
      <c r="O223" s="864"/>
      <c r="P223" s="864"/>
      <c r="Q223" s="864"/>
      <c r="R223" s="864"/>
      <c r="S223" s="864"/>
      <c r="T223" s="864"/>
      <c r="U223" s="864"/>
      <c r="V223" s="864"/>
      <c r="W223" s="864"/>
      <c r="X223" s="864"/>
      <c r="Y223" s="864"/>
      <c r="Z223" s="864"/>
      <c r="AA223" s="274"/>
      <c r="AB223" s="274"/>
      <c r="AC223" s="274"/>
      <c r="AD223" s="13"/>
      <c r="AE223" s="13"/>
      <c r="AF223" s="13"/>
      <c r="AG223" s="13"/>
      <c r="AH223" s="13"/>
      <c r="AI223" s="13"/>
      <c r="AJ223" s="13"/>
      <c r="AK223" s="13"/>
      <c r="AL223" s="13"/>
      <c r="AM223" s="13"/>
      <c r="AN223" s="13"/>
      <c r="AO223" s="13"/>
      <c r="AP223" s="13"/>
      <c r="AQ223" s="13"/>
      <c r="AR223" s="13"/>
      <c r="AS223" s="13"/>
      <c r="AT223" s="13"/>
      <c r="AU223" s="13"/>
      <c r="AV223" s="13"/>
      <c r="AW223" s="13"/>
      <c r="AX223" s="274"/>
      <c r="AY223" s="274"/>
      <c r="AZ223" s="274"/>
      <c r="BA223" s="274"/>
      <c r="BB223" s="274"/>
      <c r="BC223" s="274"/>
      <c r="BD223" s="274"/>
      <c r="BE223" s="13"/>
      <c r="BF223" s="13"/>
      <c r="BG223" s="13"/>
      <c r="BH223" s="13"/>
      <c r="BI223" s="13"/>
      <c r="BJ223" s="13"/>
      <c r="BK223" s="13"/>
      <c r="BL223" s="13"/>
      <c r="BM223" s="13"/>
      <c r="BN223" s="13"/>
      <c r="BO223" s="13"/>
      <c r="BP223" s="13"/>
      <c r="BQ223" s="13"/>
      <c r="CA223" s="100"/>
      <c r="CE223" s="13"/>
      <c r="CF223" s="13"/>
      <c r="CG223" s="270"/>
      <c r="CH223" s="270"/>
      <c r="CI223" s="271"/>
      <c r="CJ223" s="273"/>
      <c r="CK223" s="864" t="s">
        <v>404</v>
      </c>
      <c r="CL223" s="864"/>
      <c r="CM223" s="864"/>
      <c r="CN223" s="864"/>
      <c r="CO223" s="864"/>
      <c r="CP223" s="864"/>
      <c r="CQ223" s="864"/>
      <c r="CR223" s="864"/>
      <c r="CS223" s="864"/>
      <c r="CT223" s="864"/>
      <c r="CU223" s="864"/>
      <c r="CV223" s="864"/>
      <c r="CW223" s="864"/>
      <c r="CX223" s="864"/>
      <c r="CY223" s="864"/>
      <c r="CZ223" s="864"/>
      <c r="DA223" s="864"/>
      <c r="DB223" s="864"/>
      <c r="DC223" s="864"/>
      <c r="DD223" s="864"/>
      <c r="DE223" s="274"/>
      <c r="DF223" s="274"/>
      <c r="DG223" s="274"/>
      <c r="DH223" s="13"/>
      <c r="DI223" s="13"/>
      <c r="DJ223" s="13"/>
      <c r="DK223" s="13"/>
      <c r="DL223" s="13"/>
      <c r="DM223" s="13"/>
      <c r="DN223" s="13"/>
      <c r="DO223" s="13"/>
      <c r="DP223" s="13"/>
      <c r="DQ223" s="13"/>
      <c r="DR223" s="13"/>
      <c r="DS223" s="13"/>
      <c r="DT223" s="13"/>
      <c r="DU223" s="13"/>
      <c r="DV223" s="13"/>
      <c r="DW223" s="13"/>
      <c r="DX223" s="13"/>
      <c r="DY223" s="13"/>
      <c r="DZ223" s="13"/>
      <c r="EA223" s="13"/>
      <c r="EB223" s="274"/>
      <c r="EC223" s="274"/>
      <c r="ED223" s="274"/>
      <c r="EE223" s="274"/>
      <c r="EF223" s="274"/>
      <c r="EG223" s="274"/>
      <c r="EH223" s="274"/>
      <c r="EI223" s="13"/>
      <c r="EJ223" s="13"/>
      <c r="EK223" s="13"/>
      <c r="EL223" s="13"/>
      <c r="EM223" s="13"/>
      <c r="EN223" s="13"/>
      <c r="EO223" s="13"/>
      <c r="EP223" s="13"/>
      <c r="EQ223" s="13"/>
      <c r="ER223" s="13"/>
      <c r="ES223" s="13"/>
      <c r="ET223" s="13"/>
      <c r="EU223" s="13"/>
      <c r="FE223" s="100"/>
    </row>
    <row r="224" spans="1:161" s="15" customFormat="1" ht="17.25" x14ac:dyDescent="0.4">
      <c r="A224" s="13"/>
      <c r="B224" s="13"/>
      <c r="C224" s="270"/>
      <c r="D224" s="270"/>
      <c r="E224" s="271"/>
      <c r="F224" s="273"/>
      <c r="G224" s="865"/>
      <c r="H224" s="865"/>
      <c r="I224" s="865"/>
      <c r="J224" s="865"/>
      <c r="K224" s="865"/>
      <c r="L224" s="865"/>
      <c r="M224" s="865"/>
      <c r="N224" s="865"/>
      <c r="O224" s="865"/>
      <c r="P224" s="865"/>
      <c r="Q224" s="865"/>
      <c r="R224" s="865"/>
      <c r="S224" s="865"/>
      <c r="T224" s="865"/>
      <c r="U224" s="865"/>
      <c r="V224" s="865"/>
      <c r="W224" s="865"/>
      <c r="X224" s="865"/>
      <c r="Y224" s="865"/>
      <c r="Z224" s="865"/>
      <c r="AA224" s="272"/>
      <c r="AB224" s="272"/>
      <c r="AC224" s="272"/>
      <c r="AD224" s="13"/>
      <c r="AE224" s="13"/>
      <c r="AF224" s="13"/>
      <c r="AG224" s="13"/>
      <c r="AH224" s="13"/>
      <c r="AI224" s="13"/>
      <c r="AJ224" s="13"/>
      <c r="AK224" s="13"/>
      <c r="AL224" s="13"/>
      <c r="AM224" s="13"/>
      <c r="AN224" s="13"/>
      <c r="AO224" s="13"/>
      <c r="AP224" s="13"/>
      <c r="AQ224" s="13"/>
      <c r="AR224" s="13"/>
      <c r="AS224" s="13"/>
      <c r="AT224" s="13"/>
      <c r="AU224" s="13"/>
      <c r="AV224" s="13"/>
      <c r="AW224" s="13"/>
      <c r="AX224" s="272"/>
      <c r="AY224" s="272"/>
      <c r="AZ224" s="272"/>
      <c r="BA224" s="272"/>
      <c r="BB224" s="272"/>
      <c r="BC224" s="272"/>
      <c r="BD224" s="272"/>
      <c r="BE224" s="13"/>
      <c r="BF224" s="13"/>
      <c r="BG224" s="13"/>
      <c r="BH224" s="13"/>
      <c r="BI224" s="13"/>
      <c r="BJ224" s="13"/>
      <c r="BK224" s="13"/>
      <c r="BL224" s="13"/>
      <c r="BM224" s="13"/>
      <c r="BN224" s="13"/>
      <c r="BO224" s="13"/>
      <c r="BP224" s="13"/>
      <c r="BQ224" s="13"/>
      <c r="CA224" s="100"/>
      <c r="CE224" s="13"/>
      <c r="CF224" s="13"/>
      <c r="CG224" s="270"/>
      <c r="CH224" s="270"/>
      <c r="CI224" s="271"/>
      <c r="CJ224" s="273"/>
      <c r="CK224" s="865" t="s">
        <v>512</v>
      </c>
      <c r="CL224" s="865"/>
      <c r="CM224" s="865"/>
      <c r="CN224" s="865"/>
      <c r="CO224" s="865"/>
      <c r="CP224" s="865"/>
      <c r="CQ224" s="865"/>
      <c r="CR224" s="865"/>
      <c r="CS224" s="865"/>
      <c r="CT224" s="865"/>
      <c r="CU224" s="865"/>
      <c r="CV224" s="865"/>
      <c r="CW224" s="865"/>
      <c r="CX224" s="865"/>
      <c r="CY224" s="865"/>
      <c r="CZ224" s="865"/>
      <c r="DA224" s="865"/>
      <c r="DB224" s="865"/>
      <c r="DC224" s="865"/>
      <c r="DD224" s="865"/>
      <c r="DE224" s="272"/>
      <c r="DF224" s="272"/>
      <c r="DG224" s="272"/>
      <c r="DH224" s="13"/>
      <c r="DI224" s="13"/>
      <c r="DJ224" s="13"/>
      <c r="DK224" s="13"/>
      <c r="DL224" s="13"/>
      <c r="DM224" s="13"/>
      <c r="DN224" s="13"/>
      <c r="DO224" s="13"/>
      <c r="DP224" s="13"/>
      <c r="DQ224" s="13"/>
      <c r="DR224" s="13"/>
      <c r="DS224" s="13"/>
      <c r="DT224" s="13"/>
      <c r="DU224" s="13"/>
      <c r="DV224" s="13"/>
      <c r="DW224" s="13"/>
      <c r="DX224" s="13"/>
      <c r="DY224" s="13"/>
      <c r="DZ224" s="13"/>
      <c r="EA224" s="13"/>
      <c r="EB224" s="272"/>
      <c r="EC224" s="272"/>
      <c r="ED224" s="272"/>
      <c r="EE224" s="272"/>
      <c r="EF224" s="272"/>
      <c r="EG224" s="272"/>
      <c r="EH224" s="272"/>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0"/>
      <c r="D225" s="270"/>
      <c r="E225" s="271"/>
      <c r="F225" s="273"/>
      <c r="G225" s="865"/>
      <c r="H225" s="865"/>
      <c r="I225" s="865"/>
      <c r="J225" s="865"/>
      <c r="K225" s="865"/>
      <c r="L225" s="865"/>
      <c r="M225" s="865"/>
      <c r="N225" s="865"/>
      <c r="O225" s="865"/>
      <c r="P225" s="865"/>
      <c r="Q225" s="865"/>
      <c r="R225" s="865"/>
      <c r="S225" s="865"/>
      <c r="T225" s="865"/>
      <c r="U225" s="865"/>
      <c r="V225" s="865"/>
      <c r="W225" s="865"/>
      <c r="X225" s="865"/>
      <c r="Y225" s="865"/>
      <c r="Z225" s="865"/>
      <c r="AA225" s="272"/>
      <c r="AB225" s="272"/>
      <c r="AC225" s="272"/>
      <c r="AD225" s="13"/>
      <c r="AE225" s="13"/>
      <c r="AF225" s="13"/>
      <c r="AG225" s="13"/>
      <c r="AH225" s="13"/>
      <c r="AI225" s="13"/>
      <c r="AJ225" s="13"/>
      <c r="AK225" s="13"/>
      <c r="AL225" s="13"/>
      <c r="AM225" s="13"/>
      <c r="AN225" s="13"/>
      <c r="AO225" s="13"/>
      <c r="AP225" s="13"/>
      <c r="AQ225" s="13"/>
      <c r="AR225" s="13"/>
      <c r="AS225" s="13"/>
      <c r="AT225" s="13"/>
      <c r="AU225" s="13"/>
      <c r="AV225" s="13"/>
      <c r="AW225" s="13"/>
      <c r="AX225" s="272"/>
      <c r="AY225" s="272"/>
      <c r="AZ225" s="272"/>
      <c r="BA225" s="272"/>
      <c r="BB225" s="272"/>
      <c r="BC225" s="272"/>
      <c r="BD225" s="272"/>
      <c r="BE225" s="13"/>
      <c r="BF225" s="13"/>
      <c r="BG225" s="13"/>
      <c r="BH225" s="13"/>
      <c r="BI225" s="13"/>
      <c r="BJ225" s="13"/>
      <c r="BK225" s="13"/>
      <c r="BL225" s="13"/>
      <c r="BM225" s="13"/>
      <c r="BN225" s="13"/>
      <c r="BO225" s="13"/>
      <c r="BP225" s="13"/>
      <c r="BQ225" s="13"/>
      <c r="CA225" s="100"/>
      <c r="CE225" s="13"/>
      <c r="CF225" s="13"/>
      <c r="CG225" s="270"/>
      <c r="CH225" s="270"/>
      <c r="CI225" s="271"/>
      <c r="CJ225" s="273"/>
      <c r="CK225" s="865" t="s">
        <v>511</v>
      </c>
      <c r="CL225" s="865"/>
      <c r="CM225" s="865"/>
      <c r="CN225" s="865"/>
      <c r="CO225" s="865"/>
      <c r="CP225" s="865"/>
      <c r="CQ225" s="865"/>
      <c r="CR225" s="865"/>
      <c r="CS225" s="865"/>
      <c r="CT225" s="865"/>
      <c r="CU225" s="865"/>
      <c r="CV225" s="865"/>
      <c r="CW225" s="865"/>
      <c r="CX225" s="865"/>
      <c r="CY225" s="865"/>
      <c r="CZ225" s="865"/>
      <c r="DA225" s="865"/>
      <c r="DB225" s="865"/>
      <c r="DC225" s="865"/>
      <c r="DD225" s="865"/>
      <c r="DE225" s="272"/>
      <c r="DF225" s="272"/>
      <c r="DG225" s="272"/>
      <c r="DH225" s="13"/>
      <c r="DI225" s="13"/>
      <c r="DJ225" s="13"/>
      <c r="DK225" s="13"/>
      <c r="DL225" s="13"/>
      <c r="DM225" s="13"/>
      <c r="DN225" s="13"/>
      <c r="DO225" s="13"/>
      <c r="DP225" s="13"/>
      <c r="DQ225" s="13"/>
      <c r="DR225" s="13"/>
      <c r="DS225" s="13"/>
      <c r="DT225" s="13"/>
      <c r="DU225" s="13"/>
      <c r="DV225" s="13"/>
      <c r="DW225" s="13"/>
      <c r="DX225" s="13"/>
      <c r="DY225" s="13"/>
      <c r="DZ225" s="13"/>
      <c r="EA225" s="13"/>
      <c r="EB225" s="272"/>
      <c r="EC225" s="272"/>
      <c r="ED225" s="272"/>
      <c r="EE225" s="272"/>
      <c r="EF225" s="272"/>
      <c r="EG225" s="272"/>
      <c r="EH225" s="272"/>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0"/>
      <c r="D226" s="270"/>
      <c r="E226" s="271"/>
      <c r="F226" s="273"/>
      <c r="G226" s="865"/>
      <c r="H226" s="865"/>
      <c r="I226" s="865"/>
      <c r="J226" s="865"/>
      <c r="K226" s="865"/>
      <c r="L226" s="865"/>
      <c r="M226" s="865"/>
      <c r="N226" s="865"/>
      <c r="O226" s="865"/>
      <c r="P226" s="865"/>
      <c r="Q226" s="865"/>
      <c r="R226" s="865"/>
      <c r="S226" s="865"/>
      <c r="T226" s="865"/>
      <c r="U226" s="865"/>
      <c r="V226" s="865"/>
      <c r="W226" s="865"/>
      <c r="X226" s="865"/>
      <c r="Y226" s="865"/>
      <c r="Z226" s="865"/>
      <c r="AA226" s="272"/>
      <c r="AB226" s="272"/>
      <c r="AC226" s="272"/>
      <c r="AD226" s="13"/>
      <c r="AE226" s="13"/>
      <c r="AF226" s="13"/>
      <c r="AG226" s="13"/>
      <c r="AH226" s="13"/>
      <c r="AI226" s="13"/>
      <c r="AJ226" s="13"/>
      <c r="AK226" s="13"/>
      <c r="AL226" s="13"/>
      <c r="AM226" s="13"/>
      <c r="AN226" s="13"/>
      <c r="AO226" s="13"/>
      <c r="AP226" s="13"/>
      <c r="AQ226" s="13"/>
      <c r="AR226" s="13"/>
      <c r="AS226" s="13"/>
      <c r="AT226" s="13"/>
      <c r="AU226" s="13"/>
      <c r="AV226" s="13"/>
      <c r="AW226" s="13"/>
      <c r="AX226" s="272"/>
      <c r="AY226" s="272"/>
      <c r="AZ226" s="272"/>
      <c r="BA226" s="272"/>
      <c r="BB226" s="272"/>
      <c r="BC226" s="272"/>
      <c r="BD226" s="272"/>
      <c r="BE226" s="13"/>
      <c r="BF226" s="13"/>
      <c r="BG226" s="13"/>
      <c r="BH226" s="13"/>
      <c r="BI226" s="13"/>
      <c r="BJ226" s="13"/>
      <c r="BK226" s="13"/>
      <c r="BL226" s="13"/>
      <c r="BM226" s="13"/>
      <c r="BN226" s="13"/>
      <c r="BO226" s="13"/>
      <c r="BP226" s="13"/>
      <c r="BQ226" s="13"/>
      <c r="CA226" s="100"/>
      <c r="CE226" s="13"/>
      <c r="CF226" s="13"/>
      <c r="CG226" s="270"/>
      <c r="CH226" s="270"/>
      <c r="CI226" s="271"/>
      <c r="CJ226" s="273"/>
      <c r="CK226" s="865" t="s">
        <v>510</v>
      </c>
      <c r="CL226" s="865"/>
      <c r="CM226" s="865"/>
      <c r="CN226" s="865"/>
      <c r="CO226" s="865"/>
      <c r="CP226" s="865"/>
      <c r="CQ226" s="865"/>
      <c r="CR226" s="865"/>
      <c r="CS226" s="865"/>
      <c r="CT226" s="865"/>
      <c r="CU226" s="865"/>
      <c r="CV226" s="865"/>
      <c r="CW226" s="865"/>
      <c r="CX226" s="865"/>
      <c r="CY226" s="865"/>
      <c r="CZ226" s="865"/>
      <c r="DA226" s="865"/>
      <c r="DB226" s="865"/>
      <c r="DC226" s="865"/>
      <c r="DD226" s="865"/>
      <c r="DE226" s="272"/>
      <c r="DF226" s="272"/>
      <c r="DG226" s="272"/>
      <c r="DH226" s="13"/>
      <c r="DI226" s="13"/>
      <c r="DJ226" s="13"/>
      <c r="DK226" s="13"/>
      <c r="DL226" s="13"/>
      <c r="DM226" s="13"/>
      <c r="DN226" s="13"/>
      <c r="DO226" s="13"/>
      <c r="DP226" s="13"/>
      <c r="DQ226" s="13"/>
      <c r="DR226" s="13"/>
      <c r="DS226" s="13"/>
      <c r="DT226" s="13"/>
      <c r="DU226" s="13"/>
      <c r="DV226" s="13"/>
      <c r="DW226" s="13"/>
      <c r="DX226" s="13"/>
      <c r="DY226" s="13"/>
      <c r="DZ226" s="13"/>
      <c r="EA226" s="13"/>
      <c r="EB226" s="272"/>
      <c r="EC226" s="272"/>
      <c r="ED226" s="272"/>
      <c r="EE226" s="272"/>
      <c r="EF226" s="272"/>
      <c r="EG226" s="272"/>
      <c r="EH226" s="272"/>
      <c r="EI226" s="13"/>
      <c r="EJ226" s="13"/>
      <c r="EK226" s="13"/>
      <c r="EL226" s="13"/>
      <c r="EM226" s="13"/>
      <c r="EN226" s="13"/>
      <c r="EO226" s="13"/>
      <c r="EP226" s="13"/>
      <c r="EQ226" s="13"/>
      <c r="ER226" s="13"/>
      <c r="ES226" s="13"/>
      <c r="ET226" s="13"/>
      <c r="EU226" s="13"/>
      <c r="FE226" s="100"/>
    </row>
    <row r="227" spans="1:232" s="15" customFormat="1" x14ac:dyDescent="0.4">
      <c r="A227" s="13"/>
      <c r="B227" s="13"/>
      <c r="C227" s="270"/>
      <c r="D227" s="270"/>
      <c r="E227" s="271"/>
      <c r="F227" s="270"/>
      <c r="G227" s="1020"/>
      <c r="H227" s="1020"/>
      <c r="I227" s="1020"/>
      <c r="J227" s="1020"/>
      <c r="K227" s="1020"/>
      <c r="L227" s="1020"/>
      <c r="M227" s="1020"/>
      <c r="N227" s="1020"/>
      <c r="O227" s="1020"/>
      <c r="P227" s="1020"/>
      <c r="Q227" s="1020"/>
      <c r="R227" s="1020"/>
      <c r="S227" s="1020"/>
      <c r="T227" s="1020"/>
      <c r="U227" s="1020"/>
      <c r="V227" s="1020"/>
      <c r="W227" s="1020"/>
      <c r="X227" s="1020"/>
      <c r="Y227" s="1020"/>
      <c r="Z227" s="1020"/>
      <c r="AA227" s="270"/>
      <c r="AB227" s="270"/>
      <c r="AC227" s="270"/>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100"/>
      <c r="CE227" s="13"/>
      <c r="CF227" s="13"/>
      <c r="CG227" s="270"/>
      <c r="CH227" s="270"/>
      <c r="CI227" s="271"/>
      <c r="CJ227" s="270"/>
      <c r="CK227" s="1020"/>
      <c r="CL227" s="1020"/>
      <c r="CM227" s="1020"/>
      <c r="CN227" s="1020"/>
      <c r="CO227" s="1020"/>
      <c r="CP227" s="1020"/>
      <c r="CQ227" s="1020"/>
      <c r="CR227" s="1020"/>
      <c r="CS227" s="1020"/>
      <c r="CT227" s="1020"/>
      <c r="CU227" s="1020"/>
      <c r="CV227" s="1020"/>
      <c r="CW227" s="1020"/>
      <c r="CX227" s="1020"/>
      <c r="CY227" s="1020"/>
      <c r="CZ227" s="1020"/>
      <c r="DA227" s="1020"/>
      <c r="DB227" s="1020"/>
      <c r="DC227" s="1020"/>
      <c r="DD227" s="1020"/>
      <c r="DE227" s="270"/>
      <c r="DF227" s="270"/>
      <c r="DG227" s="270"/>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0"/>
      <c r="D228" s="270"/>
      <c r="E228" s="117"/>
      <c r="F228" s="13"/>
      <c r="G228" s="155" t="s">
        <v>650</v>
      </c>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70"/>
      <c r="CH228" s="270"/>
      <c r="CI228" s="117"/>
      <c r="CJ228" s="13"/>
      <c r="CK228" s="155" t="s">
        <v>650</v>
      </c>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232" s="15" customFormat="1" ht="13.7" customHeight="1" thickBot="1" x14ac:dyDescent="0.45">
      <c r="A229" s="13"/>
      <c r="B229" s="13"/>
      <c r="C229" s="270"/>
      <c r="D229" s="270"/>
      <c r="E229" s="154"/>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97"/>
      <c r="BS229" s="97"/>
      <c r="BT229" s="97"/>
      <c r="BU229" s="97"/>
      <c r="BV229" s="97"/>
      <c r="BW229" s="97"/>
      <c r="BX229" s="97"/>
      <c r="BY229" s="97"/>
      <c r="BZ229" s="97"/>
      <c r="CA229" s="96"/>
      <c r="CE229" s="13"/>
      <c r="CF229" s="13"/>
      <c r="CG229" s="270"/>
      <c r="CH229" s="270"/>
      <c r="CI229" s="154"/>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97"/>
      <c r="EW229" s="97"/>
      <c r="EX229" s="97"/>
      <c r="EY229" s="97"/>
      <c r="EZ229" s="97"/>
      <c r="FA229" s="97"/>
      <c r="FB229" s="97"/>
      <c r="FC229" s="97"/>
      <c r="FD229" s="97"/>
      <c r="FE229" s="96"/>
    </row>
    <row r="230" spans="1:232" s="15" customFormat="1" ht="4.9000000000000004" customHeight="1" x14ac:dyDescent="0.4">
      <c r="A230" s="13"/>
      <c r="B230" s="13"/>
      <c r="C230" s="270"/>
      <c r="D230" s="270"/>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9"/>
      <c r="BS230" s="329"/>
      <c r="BT230" s="329"/>
      <c r="BU230" s="329"/>
      <c r="BV230" s="329"/>
      <c r="BW230" s="329"/>
      <c r="BX230" s="329"/>
      <c r="BY230" s="329"/>
      <c r="BZ230" s="329"/>
      <c r="CA230" s="329"/>
      <c r="CE230" s="13"/>
      <c r="CF230" s="13"/>
      <c r="CG230" s="270"/>
      <c r="CH230" s="270"/>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328"/>
      <c r="EO230" s="328"/>
      <c r="EP230" s="328"/>
      <c r="EQ230" s="328"/>
      <c r="ER230" s="328"/>
      <c r="ES230" s="328"/>
      <c r="ET230" s="328"/>
      <c r="EU230" s="328"/>
      <c r="EV230" s="329"/>
      <c r="EW230" s="329"/>
      <c r="EX230" s="329"/>
      <c r="EY230" s="329"/>
      <c r="EZ230" s="329"/>
      <c r="FA230" s="329"/>
      <c r="FB230" s="329"/>
      <c r="FC230" s="329"/>
      <c r="FD230" s="329"/>
      <c r="FE230" s="329"/>
    </row>
    <row r="231" spans="1:232" s="15" customFormat="1" ht="17.25" customHeight="1" x14ac:dyDescent="0.4">
      <c r="A231" s="13"/>
      <c r="B231" s="13"/>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13"/>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FJ231" s="13"/>
      <c r="FK231" s="122"/>
      <c r="FL231" s="122"/>
      <c r="FM231" s="122"/>
      <c r="FN231" s="122"/>
      <c r="FO231" s="122"/>
      <c r="FP231" s="122"/>
      <c r="FQ231" s="122"/>
      <c r="FR231" s="122"/>
      <c r="FS231" s="122"/>
      <c r="FT231" s="122"/>
      <c r="FU231" s="122"/>
      <c r="FV231" s="122"/>
      <c r="FW231" s="122"/>
      <c r="FX231" s="122"/>
      <c r="FY231" s="122"/>
      <c r="FZ231" s="122"/>
      <c r="GA231" s="122"/>
      <c r="GB231" s="122"/>
      <c r="GC231" s="122"/>
      <c r="GD231" s="122"/>
      <c r="GE231" s="122"/>
      <c r="GF231" s="122"/>
      <c r="GG231" s="122"/>
      <c r="GH231" s="122"/>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row>
    <row r="232" spans="1:232" s="15" customFormat="1" ht="17.25" customHeight="1" x14ac:dyDescent="0.4">
      <c r="A232" s="13"/>
      <c r="B232" s="13"/>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13"/>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232" s="15" customFormat="1" ht="22.9" customHeight="1" x14ac:dyDescent="0.4">
      <c r="A233" s="13"/>
      <c r="B233" s="285" t="s">
        <v>20</v>
      </c>
      <c r="C233" s="283"/>
      <c r="D233" s="283"/>
      <c r="E233" s="284"/>
      <c r="F233" s="283"/>
      <c r="G233" s="283"/>
      <c r="H233" s="283"/>
      <c r="I233" s="283"/>
      <c r="J233" s="283"/>
      <c r="K233" s="283"/>
      <c r="L233" s="283"/>
      <c r="M233" s="283"/>
      <c r="N233" s="283"/>
      <c r="O233" s="283"/>
      <c r="P233" s="283"/>
      <c r="Q233" s="283"/>
      <c r="R233" s="283"/>
      <c r="S233" s="283"/>
      <c r="T233" s="283"/>
      <c r="U233" s="283"/>
      <c r="V233" s="283"/>
      <c r="W233" s="283"/>
      <c r="X233" s="283"/>
      <c r="Y233" s="283"/>
      <c r="Z233" s="270"/>
      <c r="AA233" s="270"/>
      <c r="AB233" s="270"/>
      <c r="AC233" s="270"/>
      <c r="AD233" s="270"/>
      <c r="AE233" s="270"/>
      <c r="AF233" s="270"/>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3"/>
      <c r="BH233" s="112"/>
      <c r="BI233" s="112"/>
      <c r="BJ233" s="112"/>
      <c r="BK233" s="112"/>
      <c r="BL233" s="112"/>
      <c r="BM233" s="112"/>
      <c r="BN233" s="112"/>
      <c r="BO233" s="13"/>
      <c r="BP233" s="13"/>
      <c r="BS233" s="423" t="s">
        <v>509</v>
      </c>
      <c r="BT233" s="424"/>
      <c r="BU233" s="424"/>
      <c r="BV233" s="424"/>
      <c r="BW233" s="424"/>
      <c r="BX233" s="424"/>
      <c r="BY233" s="424"/>
      <c r="BZ233" s="424"/>
      <c r="CA233" s="424"/>
      <c r="CB233" s="424"/>
      <c r="CC233" s="424"/>
      <c r="CE233" s="13"/>
      <c r="CF233" s="285" t="s">
        <v>20</v>
      </c>
      <c r="CG233" s="283"/>
      <c r="CH233" s="283"/>
      <c r="CI233" s="284"/>
      <c r="CJ233" s="283"/>
      <c r="CK233" s="283"/>
      <c r="CL233" s="283"/>
      <c r="CM233" s="283"/>
      <c r="CN233" s="283"/>
      <c r="CO233" s="283"/>
      <c r="CP233" s="283"/>
      <c r="CQ233" s="283"/>
      <c r="CR233" s="283"/>
      <c r="CS233" s="283"/>
      <c r="CT233" s="283"/>
      <c r="CU233" s="283"/>
      <c r="CV233" s="283"/>
      <c r="CW233" s="283"/>
      <c r="CX233" s="283"/>
      <c r="CY233" s="283"/>
      <c r="CZ233" s="283"/>
      <c r="DA233" s="283"/>
      <c r="DB233" s="283"/>
      <c r="DC233" s="283"/>
      <c r="DD233" s="270"/>
      <c r="DE233" s="270"/>
      <c r="DF233" s="270"/>
      <c r="DG233" s="270"/>
      <c r="DH233" s="270"/>
      <c r="DI233" s="270"/>
      <c r="DJ233" s="270"/>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13"/>
      <c r="EL233" s="112"/>
      <c r="EM233" s="112"/>
      <c r="EN233" s="112"/>
      <c r="EO233" s="112"/>
      <c r="EP233" s="112"/>
      <c r="EQ233" s="112"/>
      <c r="ER233" s="112"/>
      <c r="ES233" s="13"/>
      <c r="ET233" s="13"/>
      <c r="EW233" s="517" t="s">
        <v>508</v>
      </c>
      <c r="EX233" s="518"/>
      <c r="EY233" s="518"/>
      <c r="EZ233" s="518"/>
      <c r="FA233" s="518"/>
      <c r="FB233" s="518"/>
      <c r="FC233" s="518"/>
      <c r="FD233" s="518"/>
      <c r="FE233" s="518"/>
      <c r="FF233" s="518"/>
      <c r="FG233" s="518"/>
    </row>
    <row r="234" spans="1:232" s="15" customFormat="1" ht="10.9" customHeight="1" x14ac:dyDescent="0.4">
      <c r="A234" s="13"/>
      <c r="B234" s="13"/>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2"/>
      <c r="BH234" s="112"/>
      <c r="BI234" s="112"/>
      <c r="BJ234" s="112"/>
      <c r="BK234" s="112"/>
      <c r="BL234" s="112"/>
      <c r="BM234" s="112"/>
      <c r="BN234" s="112"/>
      <c r="BO234" s="13"/>
      <c r="BP234" s="13"/>
      <c r="BS234" s="424"/>
      <c r="BT234" s="424"/>
      <c r="BU234" s="424"/>
      <c r="BV234" s="424"/>
      <c r="BW234" s="424"/>
      <c r="BX234" s="424"/>
      <c r="BY234" s="424"/>
      <c r="BZ234" s="424"/>
      <c r="CA234" s="424"/>
      <c r="CB234" s="424"/>
      <c r="CC234" s="424"/>
      <c r="CE234" s="13"/>
      <c r="CF234" s="13"/>
      <c r="CG234" s="270"/>
      <c r="CH234" s="270"/>
      <c r="CI234" s="270"/>
      <c r="CJ234" s="270"/>
      <c r="CK234" s="270"/>
      <c r="CL234" s="270"/>
      <c r="CM234" s="270"/>
      <c r="CN234" s="270"/>
      <c r="CO234" s="270"/>
      <c r="CP234" s="270"/>
      <c r="CQ234" s="270"/>
      <c r="CR234" s="270"/>
      <c r="CS234" s="270"/>
      <c r="CT234" s="270"/>
      <c r="CU234" s="270"/>
      <c r="CV234" s="270"/>
      <c r="CW234" s="270"/>
      <c r="CX234" s="270"/>
      <c r="CY234" s="270"/>
      <c r="CZ234" s="270"/>
      <c r="DA234" s="270"/>
      <c r="DB234" s="270"/>
      <c r="DC234" s="270"/>
      <c r="DD234" s="270"/>
      <c r="DE234" s="270"/>
      <c r="DF234" s="270"/>
      <c r="DG234" s="270"/>
      <c r="DH234" s="270"/>
      <c r="DI234" s="270"/>
      <c r="DJ234" s="270"/>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2"/>
      <c r="EL234" s="112"/>
      <c r="EM234" s="112"/>
      <c r="EN234" s="112"/>
      <c r="EO234" s="112"/>
      <c r="EP234" s="112"/>
      <c r="EQ234" s="112"/>
      <c r="ER234" s="112"/>
      <c r="ES234" s="13"/>
      <c r="ET234" s="13"/>
      <c r="EW234" s="518"/>
      <c r="EX234" s="518"/>
      <c r="EY234" s="518"/>
      <c r="EZ234" s="518"/>
      <c r="FA234" s="518"/>
      <c r="FB234" s="518"/>
      <c r="FC234" s="518"/>
      <c r="FD234" s="518"/>
      <c r="FE234" s="518"/>
      <c r="FF234" s="518"/>
      <c r="FG234" s="518"/>
    </row>
    <row r="235" spans="1:232" s="15" customFormat="1" ht="22.5" x14ac:dyDescent="0.4">
      <c r="A235" s="13"/>
      <c r="B235" s="282" t="s">
        <v>507</v>
      </c>
      <c r="D235" s="270"/>
      <c r="F235" s="281"/>
      <c r="G235" s="281"/>
      <c r="H235" s="281"/>
      <c r="I235" s="281"/>
      <c r="J235" s="281"/>
      <c r="K235" s="281"/>
      <c r="L235" s="281"/>
      <c r="M235" s="281"/>
      <c r="N235" s="281"/>
      <c r="O235" s="270"/>
      <c r="P235" s="281"/>
      <c r="Q235" s="281"/>
      <c r="R235" s="281"/>
      <c r="S235" s="281"/>
      <c r="T235" s="281"/>
      <c r="U235" s="270"/>
      <c r="V235" s="270"/>
      <c r="W235" s="270"/>
      <c r="X235" s="270"/>
      <c r="Y235" s="270"/>
      <c r="Z235" s="270"/>
      <c r="AA235" s="270"/>
      <c r="AB235" s="270"/>
      <c r="AC235" s="270"/>
      <c r="AD235" s="270"/>
      <c r="AE235" s="270"/>
      <c r="AF235" s="270"/>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S235" s="424"/>
      <c r="BT235" s="424"/>
      <c r="BU235" s="424"/>
      <c r="BV235" s="424"/>
      <c r="BW235" s="424"/>
      <c r="BX235" s="424"/>
      <c r="BY235" s="424"/>
      <c r="BZ235" s="424"/>
      <c r="CA235" s="424"/>
      <c r="CB235" s="424"/>
      <c r="CC235" s="424"/>
      <c r="CE235" s="13"/>
      <c r="CF235" s="282" t="s">
        <v>507</v>
      </c>
      <c r="CH235" s="270"/>
      <c r="CJ235" s="281"/>
      <c r="CK235" s="281"/>
      <c r="CL235" s="281"/>
      <c r="CM235" s="281"/>
      <c r="CN235" s="281"/>
      <c r="CO235" s="281"/>
      <c r="CP235" s="281"/>
      <c r="CQ235" s="281"/>
      <c r="CR235" s="281"/>
      <c r="CS235" s="270"/>
      <c r="CT235" s="281"/>
      <c r="CU235" s="281"/>
      <c r="CV235" s="281"/>
      <c r="CW235" s="281"/>
      <c r="CX235" s="281"/>
      <c r="CY235" s="270"/>
      <c r="CZ235" s="270"/>
      <c r="DA235" s="270"/>
      <c r="DB235" s="270"/>
      <c r="DC235" s="270"/>
      <c r="DD235" s="270"/>
      <c r="DE235" s="270"/>
      <c r="DF235" s="270"/>
      <c r="DG235" s="270"/>
      <c r="DH235" s="270"/>
      <c r="DI235" s="270"/>
      <c r="DJ235" s="270"/>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W235" s="518"/>
      <c r="EX235" s="518"/>
      <c r="EY235" s="518"/>
      <c r="EZ235" s="518"/>
      <c r="FA235" s="518"/>
      <c r="FB235" s="518"/>
      <c r="FC235" s="518"/>
      <c r="FD235" s="518"/>
      <c r="FE235" s="518"/>
      <c r="FF235" s="518"/>
      <c r="FG235" s="518"/>
    </row>
    <row r="236" spans="1:232" s="15" customFormat="1" ht="17.25" customHeight="1" x14ac:dyDescent="0.4">
      <c r="A236" s="13"/>
      <c r="B236" s="281"/>
      <c r="D236" s="270"/>
      <c r="F236" s="281"/>
      <c r="G236" s="281"/>
      <c r="H236" s="281"/>
      <c r="I236" s="281"/>
      <c r="J236" s="281"/>
      <c r="K236" s="281"/>
      <c r="L236" s="281"/>
      <c r="M236" s="281"/>
      <c r="N236" s="281"/>
      <c r="O236" s="270"/>
      <c r="P236" s="281"/>
      <c r="Q236" s="281"/>
      <c r="R236" s="281"/>
      <c r="S236" s="281"/>
      <c r="T236" s="281"/>
      <c r="U236" s="270"/>
      <c r="V236" s="270"/>
      <c r="W236" s="270"/>
      <c r="X236" s="270"/>
      <c r="Y236" s="270"/>
      <c r="Z236" s="270"/>
      <c r="AA236" s="270"/>
      <c r="AB236" s="270"/>
      <c r="AC236" s="270"/>
      <c r="AD236" s="270"/>
      <c r="AE236" s="270"/>
      <c r="AF236" s="270"/>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CE236" s="13"/>
      <c r="CF236" s="281"/>
      <c r="CH236" s="270"/>
      <c r="CJ236" s="281"/>
      <c r="CK236" s="281"/>
      <c r="CL236" s="281"/>
      <c r="CM236" s="281"/>
      <c r="CN236" s="281"/>
      <c r="CO236" s="281"/>
      <c r="CP236" s="281"/>
      <c r="CQ236" s="281"/>
      <c r="CR236" s="281"/>
      <c r="CS236" s="270"/>
      <c r="CT236" s="281"/>
      <c r="CU236" s="281"/>
      <c r="CV236" s="281"/>
      <c r="CW236" s="281"/>
      <c r="CX236" s="281"/>
      <c r="CY236" s="270"/>
      <c r="CZ236" s="270"/>
      <c r="DA236" s="270"/>
      <c r="DB236" s="270"/>
      <c r="DC236" s="270"/>
      <c r="DD236" s="270"/>
      <c r="DE236" s="270"/>
      <c r="DF236" s="270"/>
      <c r="DG236" s="270"/>
      <c r="DH236" s="270"/>
      <c r="DI236" s="270"/>
      <c r="DJ236" s="270"/>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row>
    <row r="237" spans="1:232" s="15" customFormat="1" ht="23.25" thickBot="1" x14ac:dyDescent="0.45">
      <c r="A237" s="13"/>
      <c r="B237" s="280" t="s">
        <v>506</v>
      </c>
      <c r="D237" s="270"/>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79"/>
      <c r="AE237" s="279"/>
      <c r="AF237" s="279"/>
      <c r="AG237" s="279"/>
      <c r="AH237" s="279"/>
      <c r="AI237" s="279"/>
      <c r="AJ237" s="279"/>
      <c r="AK237" s="279"/>
      <c r="AL237" s="279"/>
      <c r="AM237" s="279"/>
      <c r="AN237" s="279"/>
      <c r="AO237" s="279"/>
      <c r="AP237" s="279"/>
      <c r="AQ237" s="279"/>
      <c r="AR237" s="279"/>
      <c r="AS237" s="279"/>
      <c r="AT237" s="279"/>
      <c r="AU237" s="279"/>
      <c r="AV237" s="279"/>
      <c r="AW237" s="279"/>
      <c r="AX237" s="279"/>
      <c r="AY237" s="279"/>
      <c r="AZ237" s="279"/>
      <c r="BA237" s="279"/>
      <c r="BB237" s="279"/>
      <c r="BC237" s="279"/>
      <c r="BD237" s="279"/>
      <c r="BE237" s="279"/>
      <c r="BF237" s="279"/>
      <c r="BG237" s="279"/>
      <c r="BH237" s="279"/>
      <c r="BI237" s="279"/>
      <c r="BJ237" s="279"/>
      <c r="BK237" s="279"/>
      <c r="BL237" s="279"/>
      <c r="BM237" s="279"/>
      <c r="BN237" s="279"/>
      <c r="BO237" s="13"/>
      <c r="BP237" s="13"/>
      <c r="CE237" s="13"/>
      <c r="CF237" s="280" t="s">
        <v>506</v>
      </c>
      <c r="CH237" s="270"/>
      <c r="CJ237" s="279"/>
      <c r="CK237" s="279"/>
      <c r="CL237" s="279"/>
      <c r="CM237" s="279"/>
      <c r="CN237" s="279"/>
      <c r="CO237" s="279"/>
      <c r="CP237" s="279"/>
      <c r="CQ237" s="279"/>
      <c r="CR237" s="279"/>
      <c r="CS237" s="279"/>
      <c r="CT237" s="279"/>
      <c r="CU237" s="279"/>
      <c r="CV237" s="279"/>
      <c r="CW237" s="279"/>
      <c r="CX237" s="279"/>
      <c r="CY237" s="279"/>
      <c r="CZ237" s="279"/>
      <c r="DA237" s="279"/>
      <c r="DB237" s="279"/>
      <c r="DC237" s="279"/>
      <c r="DD237" s="279"/>
      <c r="DE237" s="279"/>
      <c r="DF237" s="279"/>
      <c r="DG237" s="279"/>
      <c r="DH237" s="279"/>
      <c r="DI237" s="279"/>
      <c r="DJ237" s="279"/>
      <c r="DK237" s="279"/>
      <c r="DL237" s="279"/>
      <c r="DM237" s="279"/>
      <c r="DN237" s="279"/>
      <c r="DO237" s="279"/>
      <c r="DP237" s="279"/>
      <c r="DQ237" s="279"/>
      <c r="DR237" s="279"/>
      <c r="DS237" s="279"/>
      <c r="DT237" s="279"/>
      <c r="DU237" s="279"/>
      <c r="DV237" s="279"/>
      <c r="DW237" s="279"/>
      <c r="DX237" s="279"/>
      <c r="DY237" s="279"/>
      <c r="DZ237" s="279"/>
      <c r="EA237" s="279"/>
      <c r="EB237" s="279"/>
      <c r="EC237" s="279"/>
      <c r="ED237" s="279"/>
      <c r="EE237" s="279"/>
      <c r="EF237" s="279"/>
      <c r="EG237" s="279"/>
      <c r="EH237" s="279"/>
      <c r="EI237" s="279"/>
      <c r="EJ237" s="279"/>
      <c r="EK237" s="279"/>
      <c r="EL237" s="279"/>
      <c r="EM237" s="279"/>
      <c r="EN237" s="279"/>
      <c r="EO237" s="279"/>
      <c r="EP237" s="279"/>
      <c r="EQ237" s="279"/>
      <c r="ER237" s="279"/>
      <c r="ES237" s="13"/>
      <c r="ET237" s="13"/>
    </row>
    <row r="238" spans="1:232" s="15" customFormat="1" ht="16.899999999999999" customHeight="1" x14ac:dyDescent="0.4">
      <c r="A238" s="13"/>
      <c r="B238" s="899" t="s">
        <v>505</v>
      </c>
      <c r="C238" s="900"/>
      <c r="D238" s="900"/>
      <c r="E238" s="900"/>
      <c r="F238" s="900"/>
      <c r="G238" s="900"/>
      <c r="H238" s="900"/>
      <c r="I238" s="844" t="s">
        <v>504</v>
      </c>
      <c r="J238" s="845"/>
      <c r="K238" s="845"/>
      <c r="L238" s="845"/>
      <c r="M238" s="845"/>
      <c r="N238" s="845"/>
      <c r="O238" s="845"/>
      <c r="P238" s="845"/>
      <c r="Q238" s="845"/>
      <c r="R238" s="845"/>
      <c r="S238" s="845"/>
      <c r="T238" s="845"/>
      <c r="U238" s="845"/>
      <c r="V238" s="845"/>
      <c r="W238" s="845"/>
      <c r="X238" s="845"/>
      <c r="Y238" s="845"/>
      <c r="Z238" s="846"/>
      <c r="AA238" s="844" t="s">
        <v>503</v>
      </c>
      <c r="AB238" s="845"/>
      <c r="AC238" s="845"/>
      <c r="AD238" s="845"/>
      <c r="AE238" s="845"/>
      <c r="AF238" s="845"/>
      <c r="AG238" s="845"/>
      <c r="AH238" s="845"/>
      <c r="AI238" s="845"/>
      <c r="AJ238" s="845"/>
      <c r="AK238" s="845"/>
      <c r="AL238" s="845"/>
      <c r="AM238" s="845"/>
      <c r="AN238" s="845"/>
      <c r="AO238" s="845"/>
      <c r="AP238" s="845"/>
      <c r="AQ238" s="845"/>
      <c r="AR238" s="846"/>
      <c r="AS238" s="844" t="s">
        <v>646</v>
      </c>
      <c r="AT238" s="845"/>
      <c r="AU238" s="845"/>
      <c r="AV238" s="845"/>
      <c r="AW238" s="845"/>
      <c r="AX238" s="845"/>
      <c r="AY238" s="845"/>
      <c r="AZ238" s="845"/>
      <c r="BA238" s="845"/>
      <c r="BB238" s="845"/>
      <c r="BC238" s="845"/>
      <c r="BD238" s="845"/>
      <c r="BE238" s="845"/>
      <c r="BF238" s="845"/>
      <c r="BG238" s="845"/>
      <c r="BH238" s="845"/>
      <c r="BI238" s="845"/>
      <c r="BJ238" s="846"/>
      <c r="BK238" s="844" t="s">
        <v>502</v>
      </c>
      <c r="BL238" s="845"/>
      <c r="BM238" s="845"/>
      <c r="BN238" s="845"/>
      <c r="BO238" s="845"/>
      <c r="BP238" s="845"/>
      <c r="BQ238" s="845"/>
      <c r="BR238" s="845"/>
      <c r="BS238" s="845"/>
      <c r="BT238" s="845"/>
      <c r="BU238" s="845"/>
      <c r="BV238" s="845"/>
      <c r="BW238" s="845"/>
      <c r="BX238" s="845"/>
      <c r="BY238" s="845"/>
      <c r="BZ238" s="845"/>
      <c r="CA238" s="845"/>
      <c r="CB238" s="846"/>
      <c r="CE238" s="13"/>
      <c r="CF238" s="899" t="s">
        <v>505</v>
      </c>
      <c r="CG238" s="900"/>
      <c r="CH238" s="900"/>
      <c r="CI238" s="900"/>
      <c r="CJ238" s="900"/>
      <c r="CK238" s="900"/>
      <c r="CL238" s="900"/>
      <c r="CM238" s="844" t="s">
        <v>504</v>
      </c>
      <c r="CN238" s="845"/>
      <c r="CO238" s="845"/>
      <c r="CP238" s="845"/>
      <c r="CQ238" s="845"/>
      <c r="CR238" s="845"/>
      <c r="CS238" s="845"/>
      <c r="CT238" s="845"/>
      <c r="CU238" s="845"/>
      <c r="CV238" s="845"/>
      <c r="CW238" s="845"/>
      <c r="CX238" s="845"/>
      <c r="CY238" s="845"/>
      <c r="CZ238" s="845"/>
      <c r="DA238" s="845"/>
      <c r="DB238" s="845"/>
      <c r="DC238" s="845"/>
      <c r="DD238" s="846"/>
      <c r="DE238" s="844" t="s">
        <v>503</v>
      </c>
      <c r="DF238" s="845"/>
      <c r="DG238" s="845"/>
      <c r="DH238" s="845"/>
      <c r="DI238" s="845"/>
      <c r="DJ238" s="845"/>
      <c r="DK238" s="845"/>
      <c r="DL238" s="845"/>
      <c r="DM238" s="845"/>
      <c r="DN238" s="845"/>
      <c r="DO238" s="845"/>
      <c r="DP238" s="845"/>
      <c r="DQ238" s="845"/>
      <c r="DR238" s="845"/>
      <c r="DS238" s="845"/>
      <c r="DT238" s="845"/>
      <c r="DU238" s="845"/>
      <c r="DV238" s="846"/>
      <c r="DW238" s="844" t="s">
        <v>646</v>
      </c>
      <c r="DX238" s="845"/>
      <c r="DY238" s="845"/>
      <c r="DZ238" s="845"/>
      <c r="EA238" s="845"/>
      <c r="EB238" s="845"/>
      <c r="EC238" s="845"/>
      <c r="ED238" s="845"/>
      <c r="EE238" s="845"/>
      <c r="EF238" s="845"/>
      <c r="EG238" s="845"/>
      <c r="EH238" s="845"/>
      <c r="EI238" s="845"/>
      <c r="EJ238" s="845"/>
      <c r="EK238" s="845"/>
      <c r="EL238" s="845"/>
      <c r="EM238" s="845"/>
      <c r="EN238" s="846"/>
      <c r="EO238" s="844" t="s">
        <v>502</v>
      </c>
      <c r="EP238" s="845"/>
      <c r="EQ238" s="845"/>
      <c r="ER238" s="845"/>
      <c r="ES238" s="845"/>
      <c r="ET238" s="845"/>
      <c r="EU238" s="845"/>
      <c r="EV238" s="845"/>
      <c r="EW238" s="845"/>
      <c r="EX238" s="845"/>
      <c r="EY238" s="845"/>
      <c r="EZ238" s="845"/>
      <c r="FA238" s="845"/>
      <c r="FB238" s="845"/>
      <c r="FC238" s="845"/>
      <c r="FD238" s="845"/>
      <c r="FE238" s="845"/>
      <c r="FF238" s="846"/>
    </row>
    <row r="239" spans="1:232" s="15" customFormat="1" ht="17.25" customHeight="1" x14ac:dyDescent="0.4">
      <c r="A239" s="13"/>
      <c r="B239" s="901"/>
      <c r="C239" s="902"/>
      <c r="D239" s="902"/>
      <c r="E239" s="902"/>
      <c r="F239" s="902"/>
      <c r="G239" s="902"/>
      <c r="H239" s="902"/>
      <c r="I239" s="847"/>
      <c r="J239" s="848"/>
      <c r="K239" s="848"/>
      <c r="L239" s="848"/>
      <c r="M239" s="848"/>
      <c r="N239" s="848"/>
      <c r="O239" s="848"/>
      <c r="P239" s="848"/>
      <c r="Q239" s="848"/>
      <c r="R239" s="848"/>
      <c r="S239" s="848"/>
      <c r="T239" s="848"/>
      <c r="U239" s="848"/>
      <c r="V239" s="848"/>
      <c r="W239" s="848"/>
      <c r="X239" s="848"/>
      <c r="Y239" s="848"/>
      <c r="Z239" s="849"/>
      <c r="AA239" s="847"/>
      <c r="AB239" s="848"/>
      <c r="AC239" s="848"/>
      <c r="AD239" s="848"/>
      <c r="AE239" s="848"/>
      <c r="AF239" s="848"/>
      <c r="AG239" s="848"/>
      <c r="AH239" s="848"/>
      <c r="AI239" s="848"/>
      <c r="AJ239" s="848"/>
      <c r="AK239" s="848"/>
      <c r="AL239" s="848"/>
      <c r="AM239" s="848"/>
      <c r="AN239" s="848"/>
      <c r="AO239" s="848"/>
      <c r="AP239" s="848"/>
      <c r="AQ239" s="848"/>
      <c r="AR239" s="849"/>
      <c r="AS239" s="847"/>
      <c r="AT239" s="848"/>
      <c r="AU239" s="848"/>
      <c r="AV239" s="848"/>
      <c r="AW239" s="848"/>
      <c r="AX239" s="848"/>
      <c r="AY239" s="848"/>
      <c r="AZ239" s="848"/>
      <c r="BA239" s="848"/>
      <c r="BB239" s="848"/>
      <c r="BC239" s="848"/>
      <c r="BD239" s="848"/>
      <c r="BE239" s="848"/>
      <c r="BF239" s="848"/>
      <c r="BG239" s="848"/>
      <c r="BH239" s="848"/>
      <c r="BI239" s="848"/>
      <c r="BJ239" s="849"/>
      <c r="BK239" s="847"/>
      <c r="BL239" s="848"/>
      <c r="BM239" s="848"/>
      <c r="BN239" s="848"/>
      <c r="BO239" s="848"/>
      <c r="BP239" s="848"/>
      <c r="BQ239" s="848"/>
      <c r="BR239" s="848"/>
      <c r="BS239" s="848"/>
      <c r="BT239" s="848"/>
      <c r="BU239" s="848"/>
      <c r="BV239" s="848"/>
      <c r="BW239" s="848"/>
      <c r="BX239" s="848"/>
      <c r="BY239" s="848"/>
      <c r="BZ239" s="848"/>
      <c r="CA239" s="848"/>
      <c r="CB239" s="849"/>
      <c r="CE239" s="13"/>
      <c r="CF239" s="901"/>
      <c r="CG239" s="902"/>
      <c r="CH239" s="902"/>
      <c r="CI239" s="902"/>
      <c r="CJ239" s="902"/>
      <c r="CK239" s="902"/>
      <c r="CL239" s="902"/>
      <c r="CM239" s="847"/>
      <c r="CN239" s="848"/>
      <c r="CO239" s="848"/>
      <c r="CP239" s="848"/>
      <c r="CQ239" s="848"/>
      <c r="CR239" s="848"/>
      <c r="CS239" s="848"/>
      <c r="CT239" s="848"/>
      <c r="CU239" s="848"/>
      <c r="CV239" s="848"/>
      <c r="CW239" s="848"/>
      <c r="CX239" s="848"/>
      <c r="CY239" s="848"/>
      <c r="CZ239" s="848"/>
      <c r="DA239" s="848"/>
      <c r="DB239" s="848"/>
      <c r="DC239" s="848"/>
      <c r="DD239" s="849"/>
      <c r="DE239" s="847"/>
      <c r="DF239" s="848"/>
      <c r="DG239" s="848"/>
      <c r="DH239" s="848"/>
      <c r="DI239" s="848"/>
      <c r="DJ239" s="848"/>
      <c r="DK239" s="848"/>
      <c r="DL239" s="848"/>
      <c r="DM239" s="848"/>
      <c r="DN239" s="848"/>
      <c r="DO239" s="848"/>
      <c r="DP239" s="848"/>
      <c r="DQ239" s="848"/>
      <c r="DR239" s="848"/>
      <c r="DS239" s="848"/>
      <c r="DT239" s="848"/>
      <c r="DU239" s="848"/>
      <c r="DV239" s="849"/>
      <c r="DW239" s="847"/>
      <c r="DX239" s="848"/>
      <c r="DY239" s="848"/>
      <c r="DZ239" s="848"/>
      <c r="EA239" s="848"/>
      <c r="EB239" s="848"/>
      <c r="EC239" s="848"/>
      <c r="ED239" s="848"/>
      <c r="EE239" s="848"/>
      <c r="EF239" s="848"/>
      <c r="EG239" s="848"/>
      <c r="EH239" s="848"/>
      <c r="EI239" s="848"/>
      <c r="EJ239" s="848"/>
      <c r="EK239" s="848"/>
      <c r="EL239" s="848"/>
      <c r="EM239" s="848"/>
      <c r="EN239" s="849"/>
      <c r="EO239" s="847"/>
      <c r="EP239" s="848"/>
      <c r="EQ239" s="848"/>
      <c r="ER239" s="848"/>
      <c r="ES239" s="848"/>
      <c r="ET239" s="848"/>
      <c r="EU239" s="848"/>
      <c r="EV239" s="848"/>
      <c r="EW239" s="848"/>
      <c r="EX239" s="848"/>
      <c r="EY239" s="848"/>
      <c r="EZ239" s="848"/>
      <c r="FA239" s="848"/>
      <c r="FB239" s="848"/>
      <c r="FC239" s="848"/>
      <c r="FD239" s="848"/>
      <c r="FE239" s="848"/>
      <c r="FF239" s="849"/>
    </row>
    <row r="240" spans="1:232" s="15" customFormat="1" ht="17.25" customHeight="1" thickBot="1" x14ac:dyDescent="0.45">
      <c r="A240" s="13"/>
      <c r="B240" s="903"/>
      <c r="C240" s="904"/>
      <c r="D240" s="904"/>
      <c r="E240" s="904"/>
      <c r="F240" s="904"/>
      <c r="G240" s="904"/>
      <c r="H240" s="904"/>
      <c r="I240" s="861" t="s">
        <v>501</v>
      </c>
      <c r="J240" s="862"/>
      <c r="K240" s="862"/>
      <c r="L240" s="862"/>
      <c r="M240" s="862"/>
      <c r="N240" s="863"/>
      <c r="O240" s="858"/>
      <c r="P240" s="859"/>
      <c r="Q240" s="859"/>
      <c r="R240" s="859"/>
      <c r="S240" s="859"/>
      <c r="T240" s="859"/>
      <c r="U240" s="859"/>
      <c r="V240" s="859"/>
      <c r="W240" s="859"/>
      <c r="X240" s="859"/>
      <c r="Y240" s="859"/>
      <c r="Z240" s="860"/>
      <c r="AA240" s="861" t="s">
        <v>501</v>
      </c>
      <c r="AB240" s="862"/>
      <c r="AC240" s="862"/>
      <c r="AD240" s="862"/>
      <c r="AE240" s="862"/>
      <c r="AF240" s="863"/>
      <c r="AG240" s="858"/>
      <c r="AH240" s="859"/>
      <c r="AI240" s="859"/>
      <c r="AJ240" s="859"/>
      <c r="AK240" s="859"/>
      <c r="AL240" s="859"/>
      <c r="AM240" s="859"/>
      <c r="AN240" s="859"/>
      <c r="AO240" s="859"/>
      <c r="AP240" s="859"/>
      <c r="AQ240" s="859"/>
      <c r="AR240" s="860"/>
      <c r="AS240" s="861" t="s">
        <v>501</v>
      </c>
      <c r="AT240" s="862"/>
      <c r="AU240" s="862"/>
      <c r="AV240" s="862"/>
      <c r="AW240" s="862"/>
      <c r="AX240" s="863"/>
      <c r="AY240" s="858"/>
      <c r="AZ240" s="859"/>
      <c r="BA240" s="859"/>
      <c r="BB240" s="859"/>
      <c r="BC240" s="859"/>
      <c r="BD240" s="859"/>
      <c r="BE240" s="859"/>
      <c r="BF240" s="859"/>
      <c r="BG240" s="859"/>
      <c r="BH240" s="859"/>
      <c r="BI240" s="859"/>
      <c r="BJ240" s="860"/>
      <c r="BK240" s="861" t="s">
        <v>501</v>
      </c>
      <c r="BL240" s="862"/>
      <c r="BM240" s="862"/>
      <c r="BN240" s="862"/>
      <c r="BO240" s="862"/>
      <c r="BP240" s="863"/>
      <c r="BQ240" s="858"/>
      <c r="BR240" s="859"/>
      <c r="BS240" s="859"/>
      <c r="BT240" s="859"/>
      <c r="BU240" s="859"/>
      <c r="BV240" s="859"/>
      <c r="BW240" s="859"/>
      <c r="BX240" s="859"/>
      <c r="BY240" s="859"/>
      <c r="BZ240" s="859"/>
      <c r="CA240" s="859"/>
      <c r="CB240" s="860"/>
      <c r="CE240" s="13"/>
      <c r="CF240" s="903"/>
      <c r="CG240" s="904"/>
      <c r="CH240" s="904"/>
      <c r="CI240" s="904"/>
      <c r="CJ240" s="904"/>
      <c r="CK240" s="904"/>
      <c r="CL240" s="904"/>
      <c r="CM240" s="861" t="s">
        <v>501</v>
      </c>
      <c r="CN240" s="862"/>
      <c r="CO240" s="862"/>
      <c r="CP240" s="862"/>
      <c r="CQ240" s="862"/>
      <c r="CR240" s="863"/>
      <c r="CS240" s="858" t="s">
        <v>500</v>
      </c>
      <c r="CT240" s="859"/>
      <c r="CU240" s="859"/>
      <c r="CV240" s="859"/>
      <c r="CW240" s="859"/>
      <c r="CX240" s="859"/>
      <c r="CY240" s="859"/>
      <c r="CZ240" s="859"/>
      <c r="DA240" s="859"/>
      <c r="DB240" s="859"/>
      <c r="DC240" s="859"/>
      <c r="DD240" s="860"/>
      <c r="DE240" s="861" t="s">
        <v>501</v>
      </c>
      <c r="DF240" s="862"/>
      <c r="DG240" s="862"/>
      <c r="DH240" s="862"/>
      <c r="DI240" s="862"/>
      <c r="DJ240" s="863"/>
      <c r="DK240" s="858" t="s">
        <v>500</v>
      </c>
      <c r="DL240" s="859"/>
      <c r="DM240" s="859"/>
      <c r="DN240" s="859"/>
      <c r="DO240" s="859"/>
      <c r="DP240" s="859"/>
      <c r="DQ240" s="859"/>
      <c r="DR240" s="859"/>
      <c r="DS240" s="859"/>
      <c r="DT240" s="859"/>
      <c r="DU240" s="859"/>
      <c r="DV240" s="860"/>
      <c r="DW240" s="861" t="s">
        <v>501</v>
      </c>
      <c r="DX240" s="862"/>
      <c r="DY240" s="862"/>
      <c r="DZ240" s="862"/>
      <c r="EA240" s="862"/>
      <c r="EB240" s="863"/>
      <c r="EC240" s="858" t="s">
        <v>500</v>
      </c>
      <c r="ED240" s="859"/>
      <c r="EE240" s="859"/>
      <c r="EF240" s="859"/>
      <c r="EG240" s="859"/>
      <c r="EH240" s="859"/>
      <c r="EI240" s="859"/>
      <c r="EJ240" s="859"/>
      <c r="EK240" s="859"/>
      <c r="EL240" s="859"/>
      <c r="EM240" s="859"/>
      <c r="EN240" s="860"/>
      <c r="EO240" s="861" t="s">
        <v>501</v>
      </c>
      <c r="EP240" s="862"/>
      <c r="EQ240" s="862"/>
      <c r="ER240" s="862"/>
      <c r="ES240" s="862"/>
      <c r="ET240" s="863"/>
      <c r="EU240" s="858" t="s">
        <v>500</v>
      </c>
      <c r="EV240" s="859"/>
      <c r="EW240" s="859"/>
      <c r="EX240" s="859"/>
      <c r="EY240" s="859"/>
      <c r="EZ240" s="859"/>
      <c r="FA240" s="859"/>
      <c r="FB240" s="859"/>
      <c r="FC240" s="859"/>
      <c r="FD240" s="859"/>
      <c r="FE240" s="859"/>
      <c r="FF240" s="860"/>
    </row>
    <row r="241" spans="1:162" s="15" customFormat="1" ht="17.25" customHeight="1" x14ac:dyDescent="0.4">
      <c r="A241" s="13"/>
      <c r="B241" s="1021" t="s">
        <v>499</v>
      </c>
      <c r="C241" s="1022"/>
      <c r="D241" s="1022"/>
      <c r="E241" s="1022"/>
      <c r="F241" s="1022"/>
      <c r="G241" s="1022"/>
      <c r="H241" s="1022"/>
      <c r="I241" s="856" t="s">
        <v>493</v>
      </c>
      <c r="J241" s="851"/>
      <c r="K241" s="851"/>
      <c r="L241" s="851"/>
      <c r="M241" s="851"/>
      <c r="N241" s="857"/>
      <c r="O241" s="853"/>
      <c r="P241" s="854"/>
      <c r="Q241" s="854"/>
      <c r="R241" s="854"/>
      <c r="S241" s="854"/>
      <c r="T241" s="854"/>
      <c r="U241" s="854"/>
      <c r="V241" s="854"/>
      <c r="W241" s="855"/>
      <c r="X241" s="850" t="s">
        <v>492</v>
      </c>
      <c r="Y241" s="851"/>
      <c r="Z241" s="852"/>
      <c r="AA241" s="856" t="s">
        <v>493</v>
      </c>
      <c r="AB241" s="851"/>
      <c r="AC241" s="851"/>
      <c r="AD241" s="851"/>
      <c r="AE241" s="851"/>
      <c r="AF241" s="857"/>
      <c r="AG241" s="853"/>
      <c r="AH241" s="854"/>
      <c r="AI241" s="854"/>
      <c r="AJ241" s="854"/>
      <c r="AK241" s="854"/>
      <c r="AL241" s="854"/>
      <c r="AM241" s="854"/>
      <c r="AN241" s="854"/>
      <c r="AO241" s="855"/>
      <c r="AP241" s="850" t="s">
        <v>492</v>
      </c>
      <c r="AQ241" s="851"/>
      <c r="AR241" s="852"/>
      <c r="AS241" s="856" t="s">
        <v>493</v>
      </c>
      <c r="AT241" s="851"/>
      <c r="AU241" s="851"/>
      <c r="AV241" s="851"/>
      <c r="AW241" s="851"/>
      <c r="AX241" s="857"/>
      <c r="AY241" s="853"/>
      <c r="AZ241" s="854"/>
      <c r="BA241" s="854"/>
      <c r="BB241" s="854"/>
      <c r="BC241" s="854"/>
      <c r="BD241" s="854"/>
      <c r="BE241" s="854"/>
      <c r="BF241" s="854"/>
      <c r="BG241" s="855"/>
      <c r="BH241" s="850" t="s">
        <v>492</v>
      </c>
      <c r="BI241" s="851"/>
      <c r="BJ241" s="852"/>
      <c r="BK241" s="856" t="s">
        <v>493</v>
      </c>
      <c r="BL241" s="851"/>
      <c r="BM241" s="851"/>
      <c r="BN241" s="851"/>
      <c r="BO241" s="851"/>
      <c r="BP241" s="857"/>
      <c r="BQ241" s="853"/>
      <c r="BR241" s="854"/>
      <c r="BS241" s="854"/>
      <c r="BT241" s="854"/>
      <c r="BU241" s="854"/>
      <c r="BV241" s="854"/>
      <c r="BW241" s="854"/>
      <c r="BX241" s="854"/>
      <c r="BY241" s="855"/>
      <c r="BZ241" s="850" t="s">
        <v>492</v>
      </c>
      <c r="CA241" s="851"/>
      <c r="CB241" s="852"/>
      <c r="CE241" s="13"/>
      <c r="CF241" s="1021" t="s">
        <v>499</v>
      </c>
      <c r="CG241" s="1022"/>
      <c r="CH241" s="1022"/>
      <c r="CI241" s="1022"/>
      <c r="CJ241" s="1022"/>
      <c r="CK241" s="1022"/>
      <c r="CL241" s="1022"/>
      <c r="CM241" s="856" t="s">
        <v>493</v>
      </c>
      <c r="CN241" s="851"/>
      <c r="CO241" s="851"/>
      <c r="CP241" s="851"/>
      <c r="CQ241" s="851"/>
      <c r="CR241" s="857"/>
      <c r="CS241" s="853">
        <v>1</v>
      </c>
      <c r="CT241" s="854"/>
      <c r="CU241" s="854"/>
      <c r="CV241" s="854"/>
      <c r="CW241" s="854"/>
      <c r="CX241" s="854"/>
      <c r="CY241" s="854"/>
      <c r="CZ241" s="854"/>
      <c r="DA241" s="855"/>
      <c r="DB241" s="850" t="s">
        <v>492</v>
      </c>
      <c r="DC241" s="851"/>
      <c r="DD241" s="852"/>
      <c r="DE241" s="856" t="s">
        <v>493</v>
      </c>
      <c r="DF241" s="851"/>
      <c r="DG241" s="851"/>
      <c r="DH241" s="851"/>
      <c r="DI241" s="851"/>
      <c r="DJ241" s="857"/>
      <c r="DK241" s="853">
        <v>1</v>
      </c>
      <c r="DL241" s="854"/>
      <c r="DM241" s="854"/>
      <c r="DN241" s="854"/>
      <c r="DO241" s="854"/>
      <c r="DP241" s="854"/>
      <c r="DQ241" s="854"/>
      <c r="DR241" s="854"/>
      <c r="DS241" s="855"/>
      <c r="DT241" s="850" t="s">
        <v>492</v>
      </c>
      <c r="DU241" s="851"/>
      <c r="DV241" s="852"/>
      <c r="DW241" s="856" t="s">
        <v>493</v>
      </c>
      <c r="DX241" s="851"/>
      <c r="DY241" s="851"/>
      <c r="DZ241" s="851"/>
      <c r="EA241" s="851"/>
      <c r="EB241" s="857"/>
      <c r="EC241" s="853"/>
      <c r="ED241" s="854"/>
      <c r="EE241" s="854"/>
      <c r="EF241" s="854"/>
      <c r="EG241" s="854"/>
      <c r="EH241" s="854"/>
      <c r="EI241" s="854"/>
      <c r="EJ241" s="854"/>
      <c r="EK241" s="855"/>
      <c r="EL241" s="850" t="s">
        <v>492</v>
      </c>
      <c r="EM241" s="851"/>
      <c r="EN241" s="852"/>
      <c r="EO241" s="856" t="s">
        <v>493</v>
      </c>
      <c r="EP241" s="851"/>
      <c r="EQ241" s="851"/>
      <c r="ER241" s="851"/>
      <c r="ES241" s="851"/>
      <c r="ET241" s="857"/>
      <c r="EU241" s="853"/>
      <c r="EV241" s="854"/>
      <c r="EW241" s="854"/>
      <c r="EX241" s="854"/>
      <c r="EY241" s="854"/>
      <c r="EZ241" s="854"/>
      <c r="FA241" s="854"/>
      <c r="FB241" s="854"/>
      <c r="FC241" s="855"/>
      <c r="FD241" s="850" t="s">
        <v>492</v>
      </c>
      <c r="FE241" s="851"/>
      <c r="FF241" s="852"/>
    </row>
    <row r="242" spans="1:162" s="15" customFormat="1" ht="19.149999999999999" customHeight="1" x14ac:dyDescent="0.4">
      <c r="A242" s="13"/>
      <c r="B242" s="1023"/>
      <c r="C242" s="1024"/>
      <c r="D242" s="1024"/>
      <c r="E242" s="1024"/>
      <c r="F242" s="1024"/>
      <c r="G242" s="1024"/>
      <c r="H242" s="1024"/>
      <c r="I242" s="809"/>
      <c r="J242" s="810"/>
      <c r="K242" s="810"/>
      <c r="L242" s="810"/>
      <c r="M242" s="810"/>
      <c r="N242" s="810"/>
      <c r="O242" s="810"/>
      <c r="P242" s="810"/>
      <c r="Q242" s="810"/>
      <c r="R242" s="810"/>
      <c r="S242" s="810"/>
      <c r="T242" s="810"/>
      <c r="U242" s="810"/>
      <c r="V242" s="810"/>
      <c r="W242" s="810"/>
      <c r="X242" s="810"/>
      <c r="Y242" s="810"/>
      <c r="Z242" s="811"/>
      <c r="AA242" s="809"/>
      <c r="AB242" s="810"/>
      <c r="AC242" s="810"/>
      <c r="AD242" s="810"/>
      <c r="AE242" s="810"/>
      <c r="AF242" s="810"/>
      <c r="AG242" s="810"/>
      <c r="AH242" s="810"/>
      <c r="AI242" s="810"/>
      <c r="AJ242" s="810"/>
      <c r="AK242" s="810"/>
      <c r="AL242" s="810"/>
      <c r="AM242" s="810"/>
      <c r="AN242" s="810"/>
      <c r="AO242" s="810"/>
      <c r="AP242" s="810"/>
      <c r="AQ242" s="810"/>
      <c r="AR242" s="811"/>
      <c r="AS242" s="809"/>
      <c r="AT242" s="810"/>
      <c r="AU242" s="810"/>
      <c r="AV242" s="810"/>
      <c r="AW242" s="810"/>
      <c r="AX242" s="810"/>
      <c r="AY242" s="810"/>
      <c r="AZ242" s="810"/>
      <c r="BA242" s="810"/>
      <c r="BB242" s="810"/>
      <c r="BC242" s="810"/>
      <c r="BD242" s="810"/>
      <c r="BE242" s="810"/>
      <c r="BF242" s="810"/>
      <c r="BG242" s="810"/>
      <c r="BH242" s="810"/>
      <c r="BI242" s="810"/>
      <c r="BJ242" s="811"/>
      <c r="BK242" s="809"/>
      <c r="BL242" s="810"/>
      <c r="BM242" s="810"/>
      <c r="BN242" s="810"/>
      <c r="BO242" s="810"/>
      <c r="BP242" s="810"/>
      <c r="BQ242" s="810"/>
      <c r="BR242" s="810"/>
      <c r="BS242" s="810"/>
      <c r="BT242" s="810"/>
      <c r="BU242" s="810"/>
      <c r="BV242" s="810"/>
      <c r="BW242" s="810"/>
      <c r="BX242" s="810"/>
      <c r="BY242" s="810"/>
      <c r="BZ242" s="810"/>
      <c r="CA242" s="810"/>
      <c r="CB242" s="811"/>
      <c r="CE242" s="13"/>
      <c r="CF242" s="1023"/>
      <c r="CG242" s="1024"/>
      <c r="CH242" s="1024"/>
      <c r="CI242" s="1024"/>
      <c r="CJ242" s="1024"/>
      <c r="CK242" s="1024"/>
      <c r="CL242" s="1024"/>
      <c r="CM242" s="809" t="s">
        <v>43</v>
      </c>
      <c r="CN242" s="810"/>
      <c r="CO242" s="810"/>
      <c r="CP242" s="810"/>
      <c r="CQ242" s="810"/>
      <c r="CR242" s="810"/>
      <c r="CS242" s="810"/>
      <c r="CT242" s="810"/>
      <c r="CU242" s="810"/>
      <c r="CV242" s="810"/>
      <c r="CW242" s="810"/>
      <c r="CX242" s="810"/>
      <c r="CY242" s="810"/>
      <c r="CZ242" s="810"/>
      <c r="DA242" s="810"/>
      <c r="DB242" s="810"/>
      <c r="DC242" s="810"/>
      <c r="DD242" s="811"/>
      <c r="DE242" s="809" t="s">
        <v>86</v>
      </c>
      <c r="DF242" s="810"/>
      <c r="DG242" s="810"/>
      <c r="DH242" s="810"/>
      <c r="DI242" s="810"/>
      <c r="DJ242" s="810"/>
      <c r="DK242" s="810"/>
      <c r="DL242" s="810"/>
      <c r="DM242" s="810"/>
      <c r="DN242" s="810"/>
      <c r="DO242" s="810"/>
      <c r="DP242" s="810"/>
      <c r="DQ242" s="810"/>
      <c r="DR242" s="810"/>
      <c r="DS242" s="810"/>
      <c r="DT242" s="810"/>
      <c r="DU242" s="810"/>
      <c r="DV242" s="811"/>
      <c r="DW242" s="809" t="s">
        <v>85</v>
      </c>
      <c r="DX242" s="810"/>
      <c r="DY242" s="810"/>
      <c r="DZ242" s="810"/>
      <c r="EA242" s="810"/>
      <c r="EB242" s="810"/>
      <c r="EC242" s="810"/>
      <c r="ED242" s="810"/>
      <c r="EE242" s="810"/>
      <c r="EF242" s="810"/>
      <c r="EG242" s="810"/>
      <c r="EH242" s="810"/>
      <c r="EI242" s="810"/>
      <c r="EJ242" s="810"/>
      <c r="EK242" s="810"/>
      <c r="EL242" s="810"/>
      <c r="EM242" s="810"/>
      <c r="EN242" s="811"/>
      <c r="EO242" s="838" t="s">
        <v>498</v>
      </c>
      <c r="EP242" s="839"/>
      <c r="EQ242" s="839"/>
      <c r="ER242" s="839"/>
      <c r="ES242" s="839"/>
      <c r="ET242" s="839"/>
      <c r="EU242" s="839"/>
      <c r="EV242" s="839"/>
      <c r="EW242" s="839"/>
      <c r="EX242" s="839"/>
      <c r="EY242" s="839"/>
      <c r="EZ242" s="839"/>
      <c r="FA242" s="839"/>
      <c r="FB242" s="839"/>
      <c r="FC242" s="839"/>
      <c r="FD242" s="839"/>
      <c r="FE242" s="839"/>
      <c r="FF242" s="840"/>
    </row>
    <row r="243" spans="1:162" s="15" customFormat="1" ht="19.149999999999999" customHeight="1" x14ac:dyDescent="0.4">
      <c r="A243" s="13"/>
      <c r="B243" s="1023"/>
      <c r="C243" s="1024"/>
      <c r="D243" s="1024"/>
      <c r="E243" s="1024"/>
      <c r="F243" s="1024"/>
      <c r="G243" s="1024"/>
      <c r="H243" s="1024"/>
      <c r="I243" s="812"/>
      <c r="J243" s="813"/>
      <c r="K243" s="813"/>
      <c r="L243" s="813"/>
      <c r="M243" s="813"/>
      <c r="N243" s="813"/>
      <c r="O243" s="813"/>
      <c r="P243" s="813"/>
      <c r="Q243" s="813"/>
      <c r="R243" s="813"/>
      <c r="S243" s="813"/>
      <c r="T243" s="813"/>
      <c r="U243" s="813"/>
      <c r="V243" s="813"/>
      <c r="W243" s="813"/>
      <c r="X243" s="813"/>
      <c r="Y243" s="813"/>
      <c r="Z243" s="814"/>
      <c r="AA243" s="812"/>
      <c r="AB243" s="813"/>
      <c r="AC243" s="813"/>
      <c r="AD243" s="813"/>
      <c r="AE243" s="813"/>
      <c r="AF243" s="813"/>
      <c r="AG243" s="813"/>
      <c r="AH243" s="813"/>
      <c r="AI243" s="813"/>
      <c r="AJ243" s="813"/>
      <c r="AK243" s="813"/>
      <c r="AL243" s="813"/>
      <c r="AM243" s="813"/>
      <c r="AN243" s="813"/>
      <c r="AO243" s="813"/>
      <c r="AP243" s="813"/>
      <c r="AQ243" s="813"/>
      <c r="AR243" s="814"/>
      <c r="AS243" s="812"/>
      <c r="AT243" s="813"/>
      <c r="AU243" s="813"/>
      <c r="AV243" s="813"/>
      <c r="AW243" s="813"/>
      <c r="AX243" s="813"/>
      <c r="AY243" s="813"/>
      <c r="AZ243" s="813"/>
      <c r="BA243" s="813"/>
      <c r="BB243" s="813"/>
      <c r="BC243" s="813"/>
      <c r="BD243" s="813"/>
      <c r="BE243" s="813"/>
      <c r="BF243" s="813"/>
      <c r="BG243" s="813"/>
      <c r="BH243" s="813"/>
      <c r="BI243" s="813"/>
      <c r="BJ243" s="814"/>
      <c r="BK243" s="812"/>
      <c r="BL243" s="813"/>
      <c r="BM243" s="813"/>
      <c r="BN243" s="813"/>
      <c r="BO243" s="813"/>
      <c r="BP243" s="813"/>
      <c r="BQ243" s="813"/>
      <c r="BR243" s="813"/>
      <c r="BS243" s="813"/>
      <c r="BT243" s="813"/>
      <c r="BU243" s="813"/>
      <c r="BV243" s="813"/>
      <c r="BW243" s="813"/>
      <c r="BX243" s="813"/>
      <c r="BY243" s="813"/>
      <c r="BZ243" s="813"/>
      <c r="CA243" s="813"/>
      <c r="CB243" s="814"/>
      <c r="CE243" s="13"/>
      <c r="CF243" s="1023"/>
      <c r="CG243" s="1024"/>
      <c r="CH243" s="1024"/>
      <c r="CI243" s="1024"/>
      <c r="CJ243" s="1024"/>
      <c r="CK243" s="1024"/>
      <c r="CL243" s="1024"/>
      <c r="CM243" s="812"/>
      <c r="CN243" s="813"/>
      <c r="CO243" s="813"/>
      <c r="CP243" s="813"/>
      <c r="CQ243" s="813"/>
      <c r="CR243" s="813"/>
      <c r="CS243" s="813"/>
      <c r="CT243" s="813"/>
      <c r="CU243" s="813"/>
      <c r="CV243" s="813"/>
      <c r="CW243" s="813"/>
      <c r="CX243" s="813"/>
      <c r="CY243" s="813"/>
      <c r="CZ243" s="813"/>
      <c r="DA243" s="813"/>
      <c r="DB243" s="813"/>
      <c r="DC243" s="813"/>
      <c r="DD243" s="814"/>
      <c r="DE243" s="812"/>
      <c r="DF243" s="813"/>
      <c r="DG243" s="813"/>
      <c r="DH243" s="813"/>
      <c r="DI243" s="813"/>
      <c r="DJ243" s="813"/>
      <c r="DK243" s="813"/>
      <c r="DL243" s="813"/>
      <c r="DM243" s="813"/>
      <c r="DN243" s="813"/>
      <c r="DO243" s="813"/>
      <c r="DP243" s="813"/>
      <c r="DQ243" s="813"/>
      <c r="DR243" s="813"/>
      <c r="DS243" s="813"/>
      <c r="DT243" s="813"/>
      <c r="DU243" s="813"/>
      <c r="DV243" s="814"/>
      <c r="DW243" s="812"/>
      <c r="DX243" s="813"/>
      <c r="DY243" s="813"/>
      <c r="DZ243" s="813"/>
      <c r="EA243" s="813"/>
      <c r="EB243" s="813"/>
      <c r="EC243" s="813"/>
      <c r="ED243" s="813"/>
      <c r="EE243" s="813"/>
      <c r="EF243" s="813"/>
      <c r="EG243" s="813"/>
      <c r="EH243" s="813"/>
      <c r="EI243" s="813"/>
      <c r="EJ243" s="813"/>
      <c r="EK243" s="813"/>
      <c r="EL243" s="813"/>
      <c r="EM243" s="813"/>
      <c r="EN243" s="814"/>
      <c r="EO243" s="841"/>
      <c r="EP243" s="842"/>
      <c r="EQ243" s="842"/>
      <c r="ER243" s="842"/>
      <c r="ES243" s="842"/>
      <c r="ET243" s="842"/>
      <c r="EU243" s="842"/>
      <c r="EV243" s="842"/>
      <c r="EW243" s="842"/>
      <c r="EX243" s="842"/>
      <c r="EY243" s="842"/>
      <c r="EZ243" s="842"/>
      <c r="FA243" s="842"/>
      <c r="FB243" s="842"/>
      <c r="FC243" s="842"/>
      <c r="FD243" s="842"/>
      <c r="FE243" s="842"/>
      <c r="FF243" s="843"/>
    </row>
    <row r="244" spans="1:162" s="15" customFormat="1" ht="19.149999999999999" customHeight="1" x14ac:dyDescent="0.4">
      <c r="A244" s="13"/>
      <c r="B244" s="1023"/>
      <c r="C244" s="1024"/>
      <c r="D244" s="1024"/>
      <c r="E244" s="1024"/>
      <c r="F244" s="1024"/>
      <c r="G244" s="1024"/>
      <c r="H244" s="1024"/>
      <c r="I244" s="809"/>
      <c r="J244" s="810"/>
      <c r="K244" s="810"/>
      <c r="L244" s="810"/>
      <c r="M244" s="810"/>
      <c r="N244" s="810"/>
      <c r="O244" s="810"/>
      <c r="P244" s="810"/>
      <c r="Q244" s="810"/>
      <c r="R244" s="810"/>
      <c r="S244" s="810"/>
      <c r="T244" s="810"/>
      <c r="U244" s="810"/>
      <c r="V244" s="810"/>
      <c r="W244" s="810"/>
      <c r="X244" s="810"/>
      <c r="Y244" s="810"/>
      <c r="Z244" s="811"/>
      <c r="AA244" s="809"/>
      <c r="AB244" s="810"/>
      <c r="AC244" s="810"/>
      <c r="AD244" s="810"/>
      <c r="AE244" s="810"/>
      <c r="AF244" s="810"/>
      <c r="AG244" s="810"/>
      <c r="AH244" s="810"/>
      <c r="AI244" s="810"/>
      <c r="AJ244" s="810"/>
      <c r="AK244" s="810"/>
      <c r="AL244" s="810"/>
      <c r="AM244" s="810"/>
      <c r="AN244" s="810"/>
      <c r="AO244" s="810"/>
      <c r="AP244" s="810"/>
      <c r="AQ244" s="810"/>
      <c r="AR244" s="811"/>
      <c r="AS244" s="809"/>
      <c r="AT244" s="810"/>
      <c r="AU244" s="810"/>
      <c r="AV244" s="810"/>
      <c r="AW244" s="810"/>
      <c r="AX244" s="810"/>
      <c r="AY244" s="810"/>
      <c r="AZ244" s="810"/>
      <c r="BA244" s="810"/>
      <c r="BB244" s="810"/>
      <c r="BC244" s="810"/>
      <c r="BD244" s="810"/>
      <c r="BE244" s="810"/>
      <c r="BF244" s="810"/>
      <c r="BG244" s="810"/>
      <c r="BH244" s="810"/>
      <c r="BI244" s="810"/>
      <c r="BJ244" s="811"/>
      <c r="BK244" s="809"/>
      <c r="BL244" s="810"/>
      <c r="BM244" s="810"/>
      <c r="BN244" s="810"/>
      <c r="BO244" s="810"/>
      <c r="BP244" s="810"/>
      <c r="BQ244" s="810"/>
      <c r="BR244" s="810"/>
      <c r="BS244" s="810"/>
      <c r="BT244" s="810"/>
      <c r="BU244" s="810"/>
      <c r="BV244" s="810"/>
      <c r="BW244" s="810"/>
      <c r="BX244" s="810"/>
      <c r="BY244" s="810"/>
      <c r="BZ244" s="810"/>
      <c r="CA244" s="810"/>
      <c r="CB244" s="811"/>
      <c r="CE244" s="13"/>
      <c r="CF244" s="1023"/>
      <c r="CG244" s="1024"/>
      <c r="CH244" s="1024"/>
      <c r="CI244" s="1024"/>
      <c r="CJ244" s="1024"/>
      <c r="CK244" s="1024"/>
      <c r="CL244" s="1024"/>
      <c r="CM244" s="809" t="s">
        <v>82</v>
      </c>
      <c r="CN244" s="810"/>
      <c r="CO244" s="810"/>
      <c r="CP244" s="810"/>
      <c r="CQ244" s="810"/>
      <c r="CR244" s="810"/>
      <c r="CS244" s="810"/>
      <c r="CT244" s="810"/>
      <c r="CU244" s="810"/>
      <c r="CV244" s="810"/>
      <c r="CW244" s="810"/>
      <c r="CX244" s="810"/>
      <c r="CY244" s="810"/>
      <c r="CZ244" s="810"/>
      <c r="DA244" s="810"/>
      <c r="DB244" s="810"/>
      <c r="DC244" s="810"/>
      <c r="DD244" s="811"/>
      <c r="DE244" s="809" t="s">
        <v>81</v>
      </c>
      <c r="DF244" s="810"/>
      <c r="DG244" s="810"/>
      <c r="DH244" s="810"/>
      <c r="DI244" s="810"/>
      <c r="DJ244" s="810"/>
      <c r="DK244" s="810"/>
      <c r="DL244" s="810"/>
      <c r="DM244" s="810"/>
      <c r="DN244" s="810"/>
      <c r="DO244" s="810"/>
      <c r="DP244" s="810"/>
      <c r="DQ244" s="810"/>
      <c r="DR244" s="810"/>
      <c r="DS244" s="810"/>
      <c r="DT244" s="810"/>
      <c r="DU244" s="810"/>
      <c r="DV244" s="811"/>
      <c r="DW244" s="809" t="s">
        <v>80</v>
      </c>
      <c r="DX244" s="810"/>
      <c r="DY244" s="810"/>
      <c r="DZ244" s="810"/>
      <c r="EA244" s="810"/>
      <c r="EB244" s="810"/>
      <c r="EC244" s="810"/>
      <c r="ED244" s="810"/>
      <c r="EE244" s="810"/>
      <c r="EF244" s="810"/>
      <c r="EG244" s="810"/>
      <c r="EH244" s="810"/>
      <c r="EI244" s="810"/>
      <c r="EJ244" s="810"/>
      <c r="EK244" s="810"/>
      <c r="EL244" s="810"/>
      <c r="EM244" s="810"/>
      <c r="EN244" s="811"/>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1023"/>
      <c r="C245" s="1024"/>
      <c r="D245" s="1024"/>
      <c r="E245" s="1024"/>
      <c r="F245" s="1024"/>
      <c r="G245" s="1024"/>
      <c r="H245" s="1024"/>
      <c r="I245" s="812"/>
      <c r="J245" s="813"/>
      <c r="K245" s="813"/>
      <c r="L245" s="813"/>
      <c r="M245" s="813"/>
      <c r="N245" s="813"/>
      <c r="O245" s="813"/>
      <c r="P245" s="813"/>
      <c r="Q245" s="813"/>
      <c r="R245" s="813"/>
      <c r="S245" s="813"/>
      <c r="T245" s="813"/>
      <c r="U245" s="813"/>
      <c r="V245" s="813"/>
      <c r="W245" s="813"/>
      <c r="X245" s="813"/>
      <c r="Y245" s="813"/>
      <c r="Z245" s="814"/>
      <c r="AA245" s="812"/>
      <c r="AB245" s="813"/>
      <c r="AC245" s="813"/>
      <c r="AD245" s="813"/>
      <c r="AE245" s="813"/>
      <c r="AF245" s="813"/>
      <c r="AG245" s="813"/>
      <c r="AH245" s="813"/>
      <c r="AI245" s="813"/>
      <c r="AJ245" s="813"/>
      <c r="AK245" s="813"/>
      <c r="AL245" s="813"/>
      <c r="AM245" s="813"/>
      <c r="AN245" s="813"/>
      <c r="AO245" s="813"/>
      <c r="AP245" s="813"/>
      <c r="AQ245" s="813"/>
      <c r="AR245" s="814"/>
      <c r="AS245" s="812"/>
      <c r="AT245" s="813"/>
      <c r="AU245" s="813"/>
      <c r="AV245" s="813"/>
      <c r="AW245" s="813"/>
      <c r="AX245" s="813"/>
      <c r="AY245" s="813"/>
      <c r="AZ245" s="813"/>
      <c r="BA245" s="813"/>
      <c r="BB245" s="813"/>
      <c r="BC245" s="813"/>
      <c r="BD245" s="813"/>
      <c r="BE245" s="813"/>
      <c r="BF245" s="813"/>
      <c r="BG245" s="813"/>
      <c r="BH245" s="813"/>
      <c r="BI245" s="813"/>
      <c r="BJ245" s="814"/>
      <c r="BK245" s="812"/>
      <c r="BL245" s="813"/>
      <c r="BM245" s="813"/>
      <c r="BN245" s="813"/>
      <c r="BO245" s="813"/>
      <c r="BP245" s="813"/>
      <c r="BQ245" s="813"/>
      <c r="BR245" s="813"/>
      <c r="BS245" s="813"/>
      <c r="BT245" s="813"/>
      <c r="BU245" s="813"/>
      <c r="BV245" s="813"/>
      <c r="BW245" s="813"/>
      <c r="BX245" s="813"/>
      <c r="BY245" s="813"/>
      <c r="BZ245" s="813"/>
      <c r="CA245" s="813"/>
      <c r="CB245" s="814"/>
      <c r="CE245" s="13"/>
      <c r="CF245" s="1023"/>
      <c r="CG245" s="1024"/>
      <c r="CH245" s="1024"/>
      <c r="CI245" s="1024"/>
      <c r="CJ245" s="1024"/>
      <c r="CK245" s="1024"/>
      <c r="CL245" s="1024"/>
      <c r="CM245" s="812"/>
      <c r="CN245" s="813"/>
      <c r="CO245" s="813"/>
      <c r="CP245" s="813"/>
      <c r="CQ245" s="813"/>
      <c r="CR245" s="813"/>
      <c r="CS245" s="813"/>
      <c r="CT245" s="813"/>
      <c r="CU245" s="813"/>
      <c r="CV245" s="813"/>
      <c r="CW245" s="813"/>
      <c r="CX245" s="813"/>
      <c r="CY245" s="813"/>
      <c r="CZ245" s="813"/>
      <c r="DA245" s="813"/>
      <c r="DB245" s="813"/>
      <c r="DC245" s="813"/>
      <c r="DD245" s="814"/>
      <c r="DE245" s="812"/>
      <c r="DF245" s="813"/>
      <c r="DG245" s="813"/>
      <c r="DH245" s="813"/>
      <c r="DI245" s="813"/>
      <c r="DJ245" s="813"/>
      <c r="DK245" s="813"/>
      <c r="DL245" s="813"/>
      <c r="DM245" s="813"/>
      <c r="DN245" s="813"/>
      <c r="DO245" s="813"/>
      <c r="DP245" s="813"/>
      <c r="DQ245" s="813"/>
      <c r="DR245" s="813"/>
      <c r="DS245" s="813"/>
      <c r="DT245" s="813"/>
      <c r="DU245" s="813"/>
      <c r="DV245" s="814"/>
      <c r="DW245" s="812"/>
      <c r="DX245" s="813"/>
      <c r="DY245" s="813"/>
      <c r="DZ245" s="813"/>
      <c r="EA245" s="813"/>
      <c r="EB245" s="813"/>
      <c r="EC245" s="813"/>
      <c r="ED245" s="813"/>
      <c r="EE245" s="813"/>
      <c r="EF245" s="813"/>
      <c r="EG245" s="813"/>
      <c r="EH245" s="813"/>
      <c r="EI245" s="813"/>
      <c r="EJ245" s="813"/>
      <c r="EK245" s="813"/>
      <c r="EL245" s="813"/>
      <c r="EM245" s="813"/>
      <c r="EN245" s="814"/>
      <c r="EO245" s="812"/>
      <c r="EP245" s="813"/>
      <c r="EQ245" s="813"/>
      <c r="ER245" s="813"/>
      <c r="ES245" s="813"/>
      <c r="ET245" s="813"/>
      <c r="EU245" s="813"/>
      <c r="EV245" s="813"/>
      <c r="EW245" s="813"/>
      <c r="EX245" s="813"/>
      <c r="EY245" s="813"/>
      <c r="EZ245" s="813"/>
      <c r="FA245" s="813"/>
      <c r="FB245" s="813"/>
      <c r="FC245" s="813"/>
      <c r="FD245" s="813"/>
      <c r="FE245" s="813"/>
      <c r="FF245" s="814"/>
    </row>
    <row r="246" spans="1:162" s="15" customFormat="1" ht="19.149999999999999" customHeight="1" x14ac:dyDescent="0.4">
      <c r="A246" s="13"/>
      <c r="B246" s="1023"/>
      <c r="C246" s="1024"/>
      <c r="D246" s="1024"/>
      <c r="E246" s="1024"/>
      <c r="F246" s="1024"/>
      <c r="G246" s="1024"/>
      <c r="H246" s="1024"/>
      <c r="I246" s="809"/>
      <c r="J246" s="810"/>
      <c r="K246" s="810"/>
      <c r="L246" s="810"/>
      <c r="M246" s="810"/>
      <c r="N246" s="810"/>
      <c r="O246" s="810"/>
      <c r="P246" s="810"/>
      <c r="Q246" s="810"/>
      <c r="R246" s="810"/>
      <c r="S246" s="810"/>
      <c r="T246" s="810"/>
      <c r="U246" s="810"/>
      <c r="V246" s="810"/>
      <c r="W246" s="810"/>
      <c r="X246" s="810"/>
      <c r="Y246" s="810"/>
      <c r="Z246" s="811"/>
      <c r="AA246" s="809"/>
      <c r="AB246" s="810"/>
      <c r="AC246" s="810"/>
      <c r="AD246" s="810"/>
      <c r="AE246" s="810"/>
      <c r="AF246" s="810"/>
      <c r="AG246" s="810"/>
      <c r="AH246" s="810"/>
      <c r="AI246" s="810"/>
      <c r="AJ246" s="810"/>
      <c r="AK246" s="810"/>
      <c r="AL246" s="810"/>
      <c r="AM246" s="810"/>
      <c r="AN246" s="810"/>
      <c r="AO246" s="810"/>
      <c r="AP246" s="810"/>
      <c r="AQ246" s="810"/>
      <c r="AR246" s="811"/>
      <c r="AS246" s="809"/>
      <c r="AT246" s="810"/>
      <c r="AU246" s="810"/>
      <c r="AV246" s="810"/>
      <c r="AW246" s="810"/>
      <c r="AX246" s="810"/>
      <c r="AY246" s="810"/>
      <c r="AZ246" s="810"/>
      <c r="BA246" s="810"/>
      <c r="BB246" s="810"/>
      <c r="BC246" s="810"/>
      <c r="BD246" s="810"/>
      <c r="BE246" s="810"/>
      <c r="BF246" s="810"/>
      <c r="BG246" s="810"/>
      <c r="BH246" s="810"/>
      <c r="BI246" s="810"/>
      <c r="BJ246" s="811"/>
      <c r="BK246" s="809"/>
      <c r="BL246" s="810"/>
      <c r="BM246" s="810"/>
      <c r="BN246" s="810"/>
      <c r="BO246" s="810"/>
      <c r="BP246" s="810"/>
      <c r="BQ246" s="810"/>
      <c r="BR246" s="810"/>
      <c r="BS246" s="810"/>
      <c r="BT246" s="810"/>
      <c r="BU246" s="810"/>
      <c r="BV246" s="810"/>
      <c r="BW246" s="810"/>
      <c r="BX246" s="810"/>
      <c r="BY246" s="810"/>
      <c r="BZ246" s="810"/>
      <c r="CA246" s="810"/>
      <c r="CB246" s="811"/>
      <c r="CE246" s="13"/>
      <c r="CF246" s="1023"/>
      <c r="CG246" s="1024"/>
      <c r="CH246" s="1024"/>
      <c r="CI246" s="1024"/>
      <c r="CJ246" s="1024"/>
      <c r="CK246" s="1024"/>
      <c r="CL246" s="1024"/>
      <c r="CM246" s="809" t="s">
        <v>78</v>
      </c>
      <c r="CN246" s="810"/>
      <c r="CO246" s="810"/>
      <c r="CP246" s="810"/>
      <c r="CQ246" s="810"/>
      <c r="CR246" s="810"/>
      <c r="CS246" s="810"/>
      <c r="CT246" s="810"/>
      <c r="CU246" s="810"/>
      <c r="CV246" s="810"/>
      <c r="CW246" s="810"/>
      <c r="CX246" s="810"/>
      <c r="CY246" s="810"/>
      <c r="CZ246" s="810"/>
      <c r="DA246" s="810"/>
      <c r="DB246" s="810"/>
      <c r="DC246" s="810"/>
      <c r="DD246" s="811"/>
      <c r="DE246" s="809"/>
      <c r="DF246" s="810"/>
      <c r="DG246" s="810"/>
      <c r="DH246" s="810"/>
      <c r="DI246" s="810"/>
      <c r="DJ246" s="810"/>
      <c r="DK246" s="810"/>
      <c r="DL246" s="810"/>
      <c r="DM246" s="810"/>
      <c r="DN246" s="810"/>
      <c r="DO246" s="810"/>
      <c r="DP246" s="810"/>
      <c r="DQ246" s="810"/>
      <c r="DR246" s="810"/>
      <c r="DS246" s="810"/>
      <c r="DT246" s="810"/>
      <c r="DU246" s="810"/>
      <c r="DV246" s="811"/>
      <c r="DW246" s="809"/>
      <c r="DX246" s="810"/>
      <c r="DY246" s="810"/>
      <c r="DZ246" s="810"/>
      <c r="EA246" s="810"/>
      <c r="EB246" s="810"/>
      <c r="EC246" s="810"/>
      <c r="ED246" s="810"/>
      <c r="EE246" s="810"/>
      <c r="EF246" s="810"/>
      <c r="EG246" s="810"/>
      <c r="EH246" s="810"/>
      <c r="EI246" s="810"/>
      <c r="EJ246" s="810"/>
      <c r="EK246" s="810"/>
      <c r="EL246" s="810"/>
      <c r="EM246" s="810"/>
      <c r="EN246" s="811"/>
      <c r="EO246" s="809"/>
      <c r="EP246" s="810"/>
      <c r="EQ246" s="810"/>
      <c r="ER246" s="810"/>
      <c r="ES246" s="810"/>
      <c r="ET246" s="810"/>
      <c r="EU246" s="810"/>
      <c r="EV246" s="810"/>
      <c r="EW246" s="810"/>
      <c r="EX246" s="810"/>
      <c r="EY246" s="810"/>
      <c r="EZ246" s="810"/>
      <c r="FA246" s="810"/>
      <c r="FB246" s="810"/>
      <c r="FC246" s="810"/>
      <c r="FD246" s="810"/>
      <c r="FE246" s="810"/>
      <c r="FF246" s="811"/>
    </row>
    <row r="247" spans="1:162" s="15" customFormat="1" ht="19.149999999999999" customHeight="1" thickBot="1" x14ac:dyDescent="0.45">
      <c r="A247" s="13"/>
      <c r="B247" s="1025"/>
      <c r="C247" s="1026"/>
      <c r="D247" s="1026"/>
      <c r="E247" s="1026"/>
      <c r="F247" s="1026"/>
      <c r="G247" s="1026"/>
      <c r="H247" s="1026"/>
      <c r="I247" s="815"/>
      <c r="J247" s="816"/>
      <c r="K247" s="816"/>
      <c r="L247" s="816"/>
      <c r="M247" s="816"/>
      <c r="N247" s="816"/>
      <c r="O247" s="816"/>
      <c r="P247" s="816"/>
      <c r="Q247" s="816"/>
      <c r="R247" s="816"/>
      <c r="S247" s="816"/>
      <c r="T247" s="816"/>
      <c r="U247" s="816"/>
      <c r="V247" s="816"/>
      <c r="W247" s="816"/>
      <c r="X247" s="816"/>
      <c r="Y247" s="816"/>
      <c r="Z247" s="817"/>
      <c r="AA247" s="815"/>
      <c r="AB247" s="816"/>
      <c r="AC247" s="816"/>
      <c r="AD247" s="816"/>
      <c r="AE247" s="816"/>
      <c r="AF247" s="816"/>
      <c r="AG247" s="816"/>
      <c r="AH247" s="816"/>
      <c r="AI247" s="816"/>
      <c r="AJ247" s="816"/>
      <c r="AK247" s="816"/>
      <c r="AL247" s="816"/>
      <c r="AM247" s="816"/>
      <c r="AN247" s="816"/>
      <c r="AO247" s="816"/>
      <c r="AP247" s="816"/>
      <c r="AQ247" s="816"/>
      <c r="AR247" s="817"/>
      <c r="AS247" s="815"/>
      <c r="AT247" s="816"/>
      <c r="AU247" s="816"/>
      <c r="AV247" s="816"/>
      <c r="AW247" s="816"/>
      <c r="AX247" s="816"/>
      <c r="AY247" s="816"/>
      <c r="AZ247" s="816"/>
      <c r="BA247" s="816"/>
      <c r="BB247" s="816"/>
      <c r="BC247" s="816"/>
      <c r="BD247" s="816"/>
      <c r="BE247" s="816"/>
      <c r="BF247" s="816"/>
      <c r="BG247" s="816"/>
      <c r="BH247" s="816"/>
      <c r="BI247" s="816"/>
      <c r="BJ247" s="817"/>
      <c r="BK247" s="815"/>
      <c r="BL247" s="816"/>
      <c r="BM247" s="816"/>
      <c r="BN247" s="816"/>
      <c r="BO247" s="816"/>
      <c r="BP247" s="816"/>
      <c r="BQ247" s="816"/>
      <c r="BR247" s="816"/>
      <c r="BS247" s="816"/>
      <c r="BT247" s="816"/>
      <c r="BU247" s="816"/>
      <c r="BV247" s="816"/>
      <c r="BW247" s="816"/>
      <c r="BX247" s="816"/>
      <c r="BY247" s="816"/>
      <c r="BZ247" s="816"/>
      <c r="CA247" s="816"/>
      <c r="CB247" s="817"/>
      <c r="CE247" s="13"/>
      <c r="CF247" s="1025"/>
      <c r="CG247" s="1026"/>
      <c r="CH247" s="1026"/>
      <c r="CI247" s="1026"/>
      <c r="CJ247" s="1026"/>
      <c r="CK247" s="1026"/>
      <c r="CL247" s="1026"/>
      <c r="CM247" s="815"/>
      <c r="CN247" s="816"/>
      <c r="CO247" s="816"/>
      <c r="CP247" s="816"/>
      <c r="CQ247" s="816"/>
      <c r="CR247" s="816"/>
      <c r="CS247" s="816"/>
      <c r="CT247" s="816"/>
      <c r="CU247" s="816"/>
      <c r="CV247" s="816"/>
      <c r="CW247" s="816"/>
      <c r="CX247" s="816"/>
      <c r="CY247" s="816"/>
      <c r="CZ247" s="816"/>
      <c r="DA247" s="816"/>
      <c r="DB247" s="816"/>
      <c r="DC247" s="816"/>
      <c r="DD247" s="817"/>
      <c r="DE247" s="815"/>
      <c r="DF247" s="816"/>
      <c r="DG247" s="816"/>
      <c r="DH247" s="816"/>
      <c r="DI247" s="816"/>
      <c r="DJ247" s="816"/>
      <c r="DK247" s="816"/>
      <c r="DL247" s="816"/>
      <c r="DM247" s="816"/>
      <c r="DN247" s="816"/>
      <c r="DO247" s="816"/>
      <c r="DP247" s="816"/>
      <c r="DQ247" s="816"/>
      <c r="DR247" s="816"/>
      <c r="DS247" s="816"/>
      <c r="DT247" s="816"/>
      <c r="DU247" s="816"/>
      <c r="DV247" s="817"/>
      <c r="DW247" s="815"/>
      <c r="DX247" s="816"/>
      <c r="DY247" s="816"/>
      <c r="DZ247" s="816"/>
      <c r="EA247" s="816"/>
      <c r="EB247" s="816"/>
      <c r="EC247" s="816"/>
      <c r="ED247" s="816"/>
      <c r="EE247" s="816"/>
      <c r="EF247" s="816"/>
      <c r="EG247" s="816"/>
      <c r="EH247" s="816"/>
      <c r="EI247" s="816"/>
      <c r="EJ247" s="816"/>
      <c r="EK247" s="816"/>
      <c r="EL247" s="816"/>
      <c r="EM247" s="816"/>
      <c r="EN247" s="817"/>
      <c r="EO247" s="815"/>
      <c r="EP247" s="816"/>
      <c r="EQ247" s="816"/>
      <c r="ER247" s="816"/>
      <c r="ES247" s="816"/>
      <c r="ET247" s="816"/>
      <c r="EU247" s="816"/>
      <c r="EV247" s="816"/>
      <c r="EW247" s="816"/>
      <c r="EX247" s="816"/>
      <c r="EY247" s="816"/>
      <c r="EZ247" s="816"/>
      <c r="FA247" s="816"/>
      <c r="FB247" s="816"/>
      <c r="FC247" s="816"/>
      <c r="FD247" s="816"/>
      <c r="FE247" s="816"/>
      <c r="FF247" s="817"/>
    </row>
    <row r="248" spans="1:162" s="15" customFormat="1" ht="15" customHeight="1" x14ac:dyDescent="0.4">
      <c r="A248" s="13"/>
      <c r="B248" s="885" t="s">
        <v>485</v>
      </c>
      <c r="C248" s="886"/>
      <c r="D248" s="886"/>
      <c r="E248" s="886"/>
      <c r="F248" s="886"/>
      <c r="G248" s="886"/>
      <c r="H248" s="886"/>
      <c r="I248" s="830" t="s">
        <v>493</v>
      </c>
      <c r="J248" s="831"/>
      <c r="K248" s="831"/>
      <c r="L248" s="831"/>
      <c r="M248" s="831"/>
      <c r="N248" s="832"/>
      <c r="O248" s="833"/>
      <c r="P248" s="834"/>
      <c r="Q248" s="834"/>
      <c r="R248" s="834"/>
      <c r="S248" s="834"/>
      <c r="T248" s="834"/>
      <c r="U248" s="834"/>
      <c r="V248" s="834"/>
      <c r="W248" s="835"/>
      <c r="X248" s="836" t="s">
        <v>492</v>
      </c>
      <c r="Y248" s="831"/>
      <c r="Z248" s="837"/>
      <c r="AA248" s="830" t="s">
        <v>493</v>
      </c>
      <c r="AB248" s="831"/>
      <c r="AC248" s="831"/>
      <c r="AD248" s="831"/>
      <c r="AE248" s="831"/>
      <c r="AF248" s="832"/>
      <c r="AG248" s="833"/>
      <c r="AH248" s="834"/>
      <c r="AI248" s="834"/>
      <c r="AJ248" s="834"/>
      <c r="AK248" s="834"/>
      <c r="AL248" s="834"/>
      <c r="AM248" s="834"/>
      <c r="AN248" s="834"/>
      <c r="AO248" s="835"/>
      <c r="AP248" s="836" t="s">
        <v>492</v>
      </c>
      <c r="AQ248" s="831"/>
      <c r="AR248" s="837"/>
      <c r="AS248" s="830" t="s">
        <v>493</v>
      </c>
      <c r="AT248" s="831"/>
      <c r="AU248" s="831"/>
      <c r="AV248" s="831"/>
      <c r="AW248" s="831"/>
      <c r="AX248" s="832"/>
      <c r="AY248" s="833"/>
      <c r="AZ248" s="834"/>
      <c r="BA248" s="834"/>
      <c r="BB248" s="834"/>
      <c r="BC248" s="834"/>
      <c r="BD248" s="834"/>
      <c r="BE248" s="834"/>
      <c r="BF248" s="834"/>
      <c r="BG248" s="835"/>
      <c r="BH248" s="836" t="s">
        <v>492</v>
      </c>
      <c r="BI248" s="831"/>
      <c r="BJ248" s="837"/>
      <c r="BK248" s="830" t="s">
        <v>493</v>
      </c>
      <c r="BL248" s="831"/>
      <c r="BM248" s="831"/>
      <c r="BN248" s="831"/>
      <c r="BO248" s="831"/>
      <c r="BP248" s="832"/>
      <c r="BQ248" s="833"/>
      <c r="BR248" s="834"/>
      <c r="BS248" s="834"/>
      <c r="BT248" s="834"/>
      <c r="BU248" s="834"/>
      <c r="BV248" s="834"/>
      <c r="BW248" s="834"/>
      <c r="BX248" s="834"/>
      <c r="BY248" s="835"/>
      <c r="BZ248" s="836" t="s">
        <v>492</v>
      </c>
      <c r="CA248" s="831"/>
      <c r="CB248" s="837"/>
      <c r="CE248" s="13"/>
      <c r="CF248" s="885" t="s">
        <v>485</v>
      </c>
      <c r="CG248" s="886"/>
      <c r="CH248" s="886"/>
      <c r="CI248" s="886"/>
      <c r="CJ248" s="886"/>
      <c r="CK248" s="886"/>
      <c r="CL248" s="886"/>
      <c r="CM248" s="830" t="s">
        <v>493</v>
      </c>
      <c r="CN248" s="831"/>
      <c r="CO248" s="831"/>
      <c r="CP248" s="831"/>
      <c r="CQ248" s="831"/>
      <c r="CR248" s="832"/>
      <c r="CS248" s="833">
        <v>1</v>
      </c>
      <c r="CT248" s="834"/>
      <c r="CU248" s="834"/>
      <c r="CV248" s="834"/>
      <c r="CW248" s="834"/>
      <c r="CX248" s="834"/>
      <c r="CY248" s="834"/>
      <c r="CZ248" s="834"/>
      <c r="DA248" s="835"/>
      <c r="DB248" s="836" t="s">
        <v>492</v>
      </c>
      <c r="DC248" s="831"/>
      <c r="DD248" s="837"/>
      <c r="DE248" s="830" t="s">
        <v>493</v>
      </c>
      <c r="DF248" s="831"/>
      <c r="DG248" s="831"/>
      <c r="DH248" s="831"/>
      <c r="DI248" s="831"/>
      <c r="DJ248" s="832"/>
      <c r="DK248" s="833">
        <v>1</v>
      </c>
      <c r="DL248" s="834"/>
      <c r="DM248" s="834"/>
      <c r="DN248" s="834"/>
      <c r="DO248" s="834"/>
      <c r="DP248" s="834"/>
      <c r="DQ248" s="834"/>
      <c r="DR248" s="834"/>
      <c r="DS248" s="835"/>
      <c r="DT248" s="836" t="s">
        <v>492</v>
      </c>
      <c r="DU248" s="831"/>
      <c r="DV248" s="837"/>
      <c r="DW248" s="830" t="s">
        <v>493</v>
      </c>
      <c r="DX248" s="831"/>
      <c r="DY248" s="831"/>
      <c r="DZ248" s="831"/>
      <c r="EA248" s="831"/>
      <c r="EB248" s="832"/>
      <c r="EC248" s="833">
        <v>10</v>
      </c>
      <c r="ED248" s="834"/>
      <c r="EE248" s="834"/>
      <c r="EF248" s="834"/>
      <c r="EG248" s="834"/>
      <c r="EH248" s="834"/>
      <c r="EI248" s="834"/>
      <c r="EJ248" s="834"/>
      <c r="EK248" s="835"/>
      <c r="EL248" s="836" t="s">
        <v>492</v>
      </c>
      <c r="EM248" s="831"/>
      <c r="EN248" s="837"/>
      <c r="EO248" s="830" t="s">
        <v>493</v>
      </c>
      <c r="EP248" s="831"/>
      <c r="EQ248" s="831"/>
      <c r="ER248" s="831"/>
      <c r="ES248" s="831"/>
      <c r="ET248" s="832"/>
      <c r="EU248" s="833">
        <v>1</v>
      </c>
      <c r="EV248" s="834"/>
      <c r="EW248" s="834"/>
      <c r="EX248" s="834"/>
      <c r="EY248" s="834"/>
      <c r="EZ248" s="834"/>
      <c r="FA248" s="834"/>
      <c r="FB248" s="834"/>
      <c r="FC248" s="835"/>
      <c r="FD248" s="836" t="s">
        <v>492</v>
      </c>
      <c r="FE248" s="831"/>
      <c r="FF248" s="837"/>
    </row>
    <row r="249" spans="1:162" s="15" customFormat="1" ht="19.149999999999999" customHeight="1" x14ac:dyDescent="0.4">
      <c r="A249" s="13"/>
      <c r="B249" s="887"/>
      <c r="C249" s="888"/>
      <c r="D249" s="888"/>
      <c r="E249" s="888"/>
      <c r="F249" s="888"/>
      <c r="G249" s="888"/>
      <c r="H249" s="888"/>
      <c r="I249" s="809"/>
      <c r="J249" s="810"/>
      <c r="K249" s="810"/>
      <c r="L249" s="810"/>
      <c r="M249" s="810"/>
      <c r="N249" s="810"/>
      <c r="O249" s="810"/>
      <c r="P249" s="810"/>
      <c r="Q249" s="810"/>
      <c r="R249" s="810"/>
      <c r="S249" s="810"/>
      <c r="T249" s="810"/>
      <c r="U249" s="810"/>
      <c r="V249" s="810"/>
      <c r="W249" s="810"/>
      <c r="X249" s="810"/>
      <c r="Y249" s="810"/>
      <c r="Z249" s="811"/>
      <c r="AA249" s="809"/>
      <c r="AB249" s="810"/>
      <c r="AC249" s="810"/>
      <c r="AD249" s="810"/>
      <c r="AE249" s="810"/>
      <c r="AF249" s="810"/>
      <c r="AG249" s="810"/>
      <c r="AH249" s="810"/>
      <c r="AI249" s="810"/>
      <c r="AJ249" s="810"/>
      <c r="AK249" s="810"/>
      <c r="AL249" s="810"/>
      <c r="AM249" s="810"/>
      <c r="AN249" s="810"/>
      <c r="AO249" s="810"/>
      <c r="AP249" s="810"/>
      <c r="AQ249" s="810"/>
      <c r="AR249" s="811"/>
      <c r="AS249" s="809"/>
      <c r="AT249" s="810"/>
      <c r="AU249" s="810"/>
      <c r="AV249" s="810"/>
      <c r="AW249" s="810"/>
      <c r="AX249" s="810"/>
      <c r="AY249" s="810"/>
      <c r="AZ249" s="810"/>
      <c r="BA249" s="810"/>
      <c r="BB249" s="810"/>
      <c r="BC249" s="810"/>
      <c r="BD249" s="810"/>
      <c r="BE249" s="810"/>
      <c r="BF249" s="810"/>
      <c r="BG249" s="810"/>
      <c r="BH249" s="810"/>
      <c r="BI249" s="810"/>
      <c r="BJ249" s="811"/>
      <c r="BK249" s="809"/>
      <c r="BL249" s="810"/>
      <c r="BM249" s="810"/>
      <c r="BN249" s="810"/>
      <c r="BO249" s="810"/>
      <c r="BP249" s="810"/>
      <c r="BQ249" s="810"/>
      <c r="BR249" s="810"/>
      <c r="BS249" s="810"/>
      <c r="BT249" s="810"/>
      <c r="BU249" s="810"/>
      <c r="BV249" s="810"/>
      <c r="BW249" s="810"/>
      <c r="BX249" s="810"/>
      <c r="BY249" s="810"/>
      <c r="BZ249" s="810"/>
      <c r="CA249" s="810"/>
      <c r="CB249" s="811"/>
      <c r="CE249" s="13"/>
      <c r="CF249" s="887"/>
      <c r="CG249" s="888"/>
      <c r="CH249" s="888"/>
      <c r="CI249" s="888"/>
      <c r="CJ249" s="888"/>
      <c r="CK249" s="888"/>
      <c r="CL249" s="888"/>
      <c r="CM249" s="809" t="s">
        <v>43</v>
      </c>
      <c r="CN249" s="810"/>
      <c r="CO249" s="810"/>
      <c r="CP249" s="810"/>
      <c r="CQ249" s="810"/>
      <c r="CR249" s="810"/>
      <c r="CS249" s="810"/>
      <c r="CT249" s="810"/>
      <c r="CU249" s="810"/>
      <c r="CV249" s="810"/>
      <c r="CW249" s="810"/>
      <c r="CX249" s="810"/>
      <c r="CY249" s="810"/>
      <c r="CZ249" s="810"/>
      <c r="DA249" s="810"/>
      <c r="DB249" s="810"/>
      <c r="DC249" s="810"/>
      <c r="DD249" s="811"/>
      <c r="DE249" s="809" t="s">
        <v>497</v>
      </c>
      <c r="DF249" s="810"/>
      <c r="DG249" s="810"/>
      <c r="DH249" s="810"/>
      <c r="DI249" s="810"/>
      <c r="DJ249" s="810"/>
      <c r="DK249" s="810"/>
      <c r="DL249" s="810"/>
      <c r="DM249" s="810"/>
      <c r="DN249" s="810"/>
      <c r="DO249" s="810"/>
      <c r="DP249" s="810"/>
      <c r="DQ249" s="810"/>
      <c r="DR249" s="810"/>
      <c r="DS249" s="810"/>
      <c r="DT249" s="810"/>
      <c r="DU249" s="810"/>
      <c r="DV249" s="811"/>
      <c r="DW249" s="809" t="s">
        <v>73</v>
      </c>
      <c r="DX249" s="810"/>
      <c r="DY249" s="810"/>
      <c r="DZ249" s="810"/>
      <c r="EA249" s="810"/>
      <c r="EB249" s="810"/>
      <c r="EC249" s="810"/>
      <c r="ED249" s="810"/>
      <c r="EE249" s="810"/>
      <c r="EF249" s="810"/>
      <c r="EG249" s="810"/>
      <c r="EH249" s="810"/>
      <c r="EI249" s="810"/>
      <c r="EJ249" s="810"/>
      <c r="EK249" s="810"/>
      <c r="EL249" s="810"/>
      <c r="EM249" s="810"/>
      <c r="EN249" s="811"/>
      <c r="EO249" s="838" t="s">
        <v>165</v>
      </c>
      <c r="EP249" s="839"/>
      <c r="EQ249" s="839"/>
      <c r="ER249" s="839"/>
      <c r="ES249" s="839"/>
      <c r="ET249" s="839"/>
      <c r="EU249" s="839"/>
      <c r="EV249" s="839"/>
      <c r="EW249" s="839"/>
      <c r="EX249" s="839"/>
      <c r="EY249" s="839"/>
      <c r="EZ249" s="839"/>
      <c r="FA249" s="839"/>
      <c r="FB249" s="839"/>
      <c r="FC249" s="839"/>
      <c r="FD249" s="839"/>
      <c r="FE249" s="839"/>
      <c r="FF249" s="840"/>
    </row>
    <row r="250" spans="1:162" s="15" customFormat="1" ht="19.149999999999999" customHeight="1" x14ac:dyDescent="0.4">
      <c r="A250" s="13"/>
      <c r="B250" s="887"/>
      <c r="C250" s="888"/>
      <c r="D250" s="888"/>
      <c r="E250" s="888"/>
      <c r="F250" s="888"/>
      <c r="G250" s="888"/>
      <c r="H250" s="888"/>
      <c r="I250" s="812"/>
      <c r="J250" s="813"/>
      <c r="K250" s="813"/>
      <c r="L250" s="813"/>
      <c r="M250" s="813"/>
      <c r="N250" s="813"/>
      <c r="O250" s="813"/>
      <c r="P250" s="813"/>
      <c r="Q250" s="813"/>
      <c r="R250" s="813"/>
      <c r="S250" s="813"/>
      <c r="T250" s="813"/>
      <c r="U250" s="813"/>
      <c r="V250" s="813"/>
      <c r="W250" s="813"/>
      <c r="X250" s="813"/>
      <c r="Y250" s="813"/>
      <c r="Z250" s="814"/>
      <c r="AA250" s="812"/>
      <c r="AB250" s="813"/>
      <c r="AC250" s="813"/>
      <c r="AD250" s="813"/>
      <c r="AE250" s="813"/>
      <c r="AF250" s="813"/>
      <c r="AG250" s="813"/>
      <c r="AH250" s="813"/>
      <c r="AI250" s="813"/>
      <c r="AJ250" s="813"/>
      <c r="AK250" s="813"/>
      <c r="AL250" s="813"/>
      <c r="AM250" s="813"/>
      <c r="AN250" s="813"/>
      <c r="AO250" s="813"/>
      <c r="AP250" s="813"/>
      <c r="AQ250" s="813"/>
      <c r="AR250" s="814"/>
      <c r="AS250" s="812"/>
      <c r="AT250" s="813"/>
      <c r="AU250" s="813"/>
      <c r="AV250" s="813"/>
      <c r="AW250" s="813"/>
      <c r="AX250" s="813"/>
      <c r="AY250" s="813"/>
      <c r="AZ250" s="813"/>
      <c r="BA250" s="813"/>
      <c r="BB250" s="813"/>
      <c r="BC250" s="813"/>
      <c r="BD250" s="813"/>
      <c r="BE250" s="813"/>
      <c r="BF250" s="813"/>
      <c r="BG250" s="813"/>
      <c r="BH250" s="813"/>
      <c r="BI250" s="813"/>
      <c r="BJ250" s="814"/>
      <c r="BK250" s="812"/>
      <c r="BL250" s="813"/>
      <c r="BM250" s="813"/>
      <c r="BN250" s="813"/>
      <c r="BO250" s="813"/>
      <c r="BP250" s="813"/>
      <c r="BQ250" s="813"/>
      <c r="BR250" s="813"/>
      <c r="BS250" s="813"/>
      <c r="BT250" s="813"/>
      <c r="BU250" s="813"/>
      <c r="BV250" s="813"/>
      <c r="BW250" s="813"/>
      <c r="BX250" s="813"/>
      <c r="BY250" s="813"/>
      <c r="BZ250" s="813"/>
      <c r="CA250" s="813"/>
      <c r="CB250" s="814"/>
      <c r="CE250" s="13"/>
      <c r="CF250" s="887"/>
      <c r="CG250" s="888"/>
      <c r="CH250" s="888"/>
      <c r="CI250" s="888"/>
      <c r="CJ250" s="888"/>
      <c r="CK250" s="888"/>
      <c r="CL250" s="888"/>
      <c r="CM250" s="812"/>
      <c r="CN250" s="813"/>
      <c r="CO250" s="813"/>
      <c r="CP250" s="813"/>
      <c r="CQ250" s="813"/>
      <c r="CR250" s="813"/>
      <c r="CS250" s="813"/>
      <c r="CT250" s="813"/>
      <c r="CU250" s="813"/>
      <c r="CV250" s="813"/>
      <c r="CW250" s="813"/>
      <c r="CX250" s="813"/>
      <c r="CY250" s="813"/>
      <c r="CZ250" s="813"/>
      <c r="DA250" s="813"/>
      <c r="DB250" s="813"/>
      <c r="DC250" s="813"/>
      <c r="DD250" s="814"/>
      <c r="DE250" s="812"/>
      <c r="DF250" s="813"/>
      <c r="DG250" s="813"/>
      <c r="DH250" s="813"/>
      <c r="DI250" s="813"/>
      <c r="DJ250" s="813"/>
      <c r="DK250" s="813"/>
      <c r="DL250" s="813"/>
      <c r="DM250" s="813"/>
      <c r="DN250" s="813"/>
      <c r="DO250" s="813"/>
      <c r="DP250" s="813"/>
      <c r="DQ250" s="813"/>
      <c r="DR250" s="813"/>
      <c r="DS250" s="813"/>
      <c r="DT250" s="813"/>
      <c r="DU250" s="813"/>
      <c r="DV250" s="814"/>
      <c r="DW250" s="812"/>
      <c r="DX250" s="813"/>
      <c r="DY250" s="813"/>
      <c r="DZ250" s="813"/>
      <c r="EA250" s="813"/>
      <c r="EB250" s="813"/>
      <c r="EC250" s="813"/>
      <c r="ED250" s="813"/>
      <c r="EE250" s="813"/>
      <c r="EF250" s="813"/>
      <c r="EG250" s="813"/>
      <c r="EH250" s="813"/>
      <c r="EI250" s="813"/>
      <c r="EJ250" s="813"/>
      <c r="EK250" s="813"/>
      <c r="EL250" s="813"/>
      <c r="EM250" s="813"/>
      <c r="EN250" s="814"/>
      <c r="EO250" s="841"/>
      <c r="EP250" s="842"/>
      <c r="EQ250" s="842"/>
      <c r="ER250" s="842"/>
      <c r="ES250" s="842"/>
      <c r="ET250" s="842"/>
      <c r="EU250" s="842"/>
      <c r="EV250" s="842"/>
      <c r="EW250" s="842"/>
      <c r="EX250" s="842"/>
      <c r="EY250" s="842"/>
      <c r="EZ250" s="842"/>
      <c r="FA250" s="842"/>
      <c r="FB250" s="842"/>
      <c r="FC250" s="842"/>
      <c r="FD250" s="842"/>
      <c r="FE250" s="842"/>
      <c r="FF250" s="843"/>
    </row>
    <row r="251" spans="1:162" s="15" customFormat="1" ht="19.149999999999999" customHeight="1" x14ac:dyDescent="0.4">
      <c r="A251" s="13"/>
      <c r="B251" s="887"/>
      <c r="C251" s="888"/>
      <c r="D251" s="888"/>
      <c r="E251" s="888"/>
      <c r="F251" s="888"/>
      <c r="G251" s="888"/>
      <c r="H251" s="888"/>
      <c r="I251" s="809"/>
      <c r="J251" s="810"/>
      <c r="K251" s="810"/>
      <c r="L251" s="810"/>
      <c r="M251" s="810"/>
      <c r="N251" s="810"/>
      <c r="O251" s="810"/>
      <c r="P251" s="810"/>
      <c r="Q251" s="810"/>
      <c r="R251" s="810"/>
      <c r="S251" s="810"/>
      <c r="T251" s="810"/>
      <c r="U251" s="810"/>
      <c r="V251" s="810"/>
      <c r="W251" s="810"/>
      <c r="X251" s="810"/>
      <c r="Y251" s="810"/>
      <c r="Z251" s="811"/>
      <c r="AA251" s="809"/>
      <c r="AB251" s="810"/>
      <c r="AC251" s="810"/>
      <c r="AD251" s="810"/>
      <c r="AE251" s="810"/>
      <c r="AF251" s="810"/>
      <c r="AG251" s="810"/>
      <c r="AH251" s="810"/>
      <c r="AI251" s="810"/>
      <c r="AJ251" s="810"/>
      <c r="AK251" s="810"/>
      <c r="AL251" s="810"/>
      <c r="AM251" s="810"/>
      <c r="AN251" s="810"/>
      <c r="AO251" s="810"/>
      <c r="AP251" s="810"/>
      <c r="AQ251" s="810"/>
      <c r="AR251" s="811"/>
      <c r="AS251" s="809"/>
      <c r="AT251" s="810"/>
      <c r="AU251" s="810"/>
      <c r="AV251" s="810"/>
      <c r="AW251" s="810"/>
      <c r="AX251" s="810"/>
      <c r="AY251" s="810"/>
      <c r="AZ251" s="810"/>
      <c r="BA251" s="810"/>
      <c r="BB251" s="810"/>
      <c r="BC251" s="810"/>
      <c r="BD251" s="810"/>
      <c r="BE251" s="810"/>
      <c r="BF251" s="810"/>
      <c r="BG251" s="810"/>
      <c r="BH251" s="810"/>
      <c r="BI251" s="810"/>
      <c r="BJ251" s="811"/>
      <c r="BK251" s="809"/>
      <c r="BL251" s="810"/>
      <c r="BM251" s="810"/>
      <c r="BN251" s="810"/>
      <c r="BO251" s="810"/>
      <c r="BP251" s="810"/>
      <c r="BQ251" s="810"/>
      <c r="BR251" s="810"/>
      <c r="BS251" s="810"/>
      <c r="BT251" s="810"/>
      <c r="BU251" s="810"/>
      <c r="BV251" s="810"/>
      <c r="BW251" s="810"/>
      <c r="BX251" s="810"/>
      <c r="BY251" s="810"/>
      <c r="BZ251" s="810"/>
      <c r="CA251" s="810"/>
      <c r="CB251" s="811"/>
      <c r="CE251" s="13"/>
      <c r="CF251" s="887"/>
      <c r="CG251" s="888"/>
      <c r="CH251" s="888"/>
      <c r="CI251" s="888"/>
      <c r="CJ251" s="888"/>
      <c r="CK251" s="888"/>
      <c r="CL251" s="888"/>
      <c r="CM251" s="809" t="s">
        <v>70</v>
      </c>
      <c r="CN251" s="810"/>
      <c r="CO251" s="810"/>
      <c r="CP251" s="810"/>
      <c r="CQ251" s="810"/>
      <c r="CR251" s="810"/>
      <c r="CS251" s="810"/>
      <c r="CT251" s="810"/>
      <c r="CU251" s="810"/>
      <c r="CV251" s="810"/>
      <c r="CW251" s="810"/>
      <c r="CX251" s="810"/>
      <c r="CY251" s="810"/>
      <c r="CZ251" s="810"/>
      <c r="DA251" s="810"/>
      <c r="DB251" s="810"/>
      <c r="DC251" s="810"/>
      <c r="DD251" s="811"/>
      <c r="DE251" s="809" t="s">
        <v>179</v>
      </c>
      <c r="DF251" s="810"/>
      <c r="DG251" s="810"/>
      <c r="DH251" s="810"/>
      <c r="DI251" s="810"/>
      <c r="DJ251" s="810"/>
      <c r="DK251" s="810"/>
      <c r="DL251" s="810"/>
      <c r="DM251" s="810"/>
      <c r="DN251" s="810"/>
      <c r="DO251" s="810"/>
      <c r="DP251" s="810"/>
      <c r="DQ251" s="810"/>
      <c r="DR251" s="810"/>
      <c r="DS251" s="810"/>
      <c r="DT251" s="810"/>
      <c r="DU251" s="810"/>
      <c r="DV251" s="811"/>
      <c r="DW251" s="809" t="s">
        <v>68</v>
      </c>
      <c r="DX251" s="810"/>
      <c r="DY251" s="810"/>
      <c r="DZ251" s="810"/>
      <c r="EA251" s="810"/>
      <c r="EB251" s="810"/>
      <c r="EC251" s="810"/>
      <c r="ED251" s="810"/>
      <c r="EE251" s="810"/>
      <c r="EF251" s="810"/>
      <c r="EG251" s="810"/>
      <c r="EH251" s="810"/>
      <c r="EI251" s="810"/>
      <c r="EJ251" s="810"/>
      <c r="EK251" s="810"/>
      <c r="EL251" s="810"/>
      <c r="EM251" s="810"/>
      <c r="EN251" s="811"/>
      <c r="EO251" s="809" t="s">
        <v>59</v>
      </c>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887"/>
      <c r="C252" s="888"/>
      <c r="D252" s="888"/>
      <c r="E252" s="888"/>
      <c r="F252" s="888"/>
      <c r="G252" s="888"/>
      <c r="H252" s="888"/>
      <c r="I252" s="812"/>
      <c r="J252" s="813"/>
      <c r="K252" s="813"/>
      <c r="L252" s="813"/>
      <c r="M252" s="813"/>
      <c r="N252" s="813"/>
      <c r="O252" s="813"/>
      <c r="P252" s="813"/>
      <c r="Q252" s="813"/>
      <c r="R252" s="813"/>
      <c r="S252" s="813"/>
      <c r="T252" s="813"/>
      <c r="U252" s="813"/>
      <c r="V252" s="813"/>
      <c r="W252" s="813"/>
      <c r="X252" s="813"/>
      <c r="Y252" s="813"/>
      <c r="Z252" s="814"/>
      <c r="AA252" s="812"/>
      <c r="AB252" s="813"/>
      <c r="AC252" s="813"/>
      <c r="AD252" s="813"/>
      <c r="AE252" s="813"/>
      <c r="AF252" s="813"/>
      <c r="AG252" s="813"/>
      <c r="AH252" s="813"/>
      <c r="AI252" s="813"/>
      <c r="AJ252" s="813"/>
      <c r="AK252" s="813"/>
      <c r="AL252" s="813"/>
      <c r="AM252" s="813"/>
      <c r="AN252" s="813"/>
      <c r="AO252" s="813"/>
      <c r="AP252" s="813"/>
      <c r="AQ252" s="813"/>
      <c r="AR252" s="814"/>
      <c r="AS252" s="812"/>
      <c r="AT252" s="813"/>
      <c r="AU252" s="813"/>
      <c r="AV252" s="813"/>
      <c r="AW252" s="813"/>
      <c r="AX252" s="813"/>
      <c r="AY252" s="813"/>
      <c r="AZ252" s="813"/>
      <c r="BA252" s="813"/>
      <c r="BB252" s="813"/>
      <c r="BC252" s="813"/>
      <c r="BD252" s="813"/>
      <c r="BE252" s="813"/>
      <c r="BF252" s="813"/>
      <c r="BG252" s="813"/>
      <c r="BH252" s="813"/>
      <c r="BI252" s="813"/>
      <c r="BJ252" s="814"/>
      <c r="BK252" s="812"/>
      <c r="BL252" s="813"/>
      <c r="BM252" s="813"/>
      <c r="BN252" s="813"/>
      <c r="BO252" s="813"/>
      <c r="BP252" s="813"/>
      <c r="BQ252" s="813"/>
      <c r="BR252" s="813"/>
      <c r="BS252" s="813"/>
      <c r="BT252" s="813"/>
      <c r="BU252" s="813"/>
      <c r="BV252" s="813"/>
      <c r="BW252" s="813"/>
      <c r="BX252" s="813"/>
      <c r="BY252" s="813"/>
      <c r="BZ252" s="813"/>
      <c r="CA252" s="813"/>
      <c r="CB252" s="814"/>
      <c r="CE252" s="13"/>
      <c r="CF252" s="887"/>
      <c r="CG252" s="888"/>
      <c r="CH252" s="888"/>
      <c r="CI252" s="888"/>
      <c r="CJ252" s="888"/>
      <c r="CK252" s="888"/>
      <c r="CL252" s="888"/>
      <c r="CM252" s="812"/>
      <c r="CN252" s="813"/>
      <c r="CO252" s="813"/>
      <c r="CP252" s="813"/>
      <c r="CQ252" s="813"/>
      <c r="CR252" s="813"/>
      <c r="CS252" s="813"/>
      <c r="CT252" s="813"/>
      <c r="CU252" s="813"/>
      <c r="CV252" s="813"/>
      <c r="CW252" s="813"/>
      <c r="CX252" s="813"/>
      <c r="CY252" s="813"/>
      <c r="CZ252" s="813"/>
      <c r="DA252" s="813"/>
      <c r="DB252" s="813"/>
      <c r="DC252" s="813"/>
      <c r="DD252" s="814"/>
      <c r="DE252" s="812"/>
      <c r="DF252" s="813"/>
      <c r="DG252" s="813"/>
      <c r="DH252" s="813"/>
      <c r="DI252" s="813"/>
      <c r="DJ252" s="813"/>
      <c r="DK252" s="813"/>
      <c r="DL252" s="813"/>
      <c r="DM252" s="813"/>
      <c r="DN252" s="813"/>
      <c r="DO252" s="813"/>
      <c r="DP252" s="813"/>
      <c r="DQ252" s="813"/>
      <c r="DR252" s="813"/>
      <c r="DS252" s="813"/>
      <c r="DT252" s="813"/>
      <c r="DU252" s="813"/>
      <c r="DV252" s="814"/>
      <c r="DW252" s="812"/>
      <c r="DX252" s="813"/>
      <c r="DY252" s="813"/>
      <c r="DZ252" s="813"/>
      <c r="EA252" s="813"/>
      <c r="EB252" s="813"/>
      <c r="EC252" s="813"/>
      <c r="ED252" s="813"/>
      <c r="EE252" s="813"/>
      <c r="EF252" s="813"/>
      <c r="EG252" s="813"/>
      <c r="EH252" s="813"/>
      <c r="EI252" s="813"/>
      <c r="EJ252" s="813"/>
      <c r="EK252" s="813"/>
      <c r="EL252" s="813"/>
      <c r="EM252" s="813"/>
      <c r="EN252" s="814"/>
      <c r="EO252" s="812"/>
      <c r="EP252" s="813"/>
      <c r="EQ252" s="813"/>
      <c r="ER252" s="813"/>
      <c r="ES252" s="813"/>
      <c r="ET252" s="813"/>
      <c r="EU252" s="813"/>
      <c r="EV252" s="813"/>
      <c r="EW252" s="813"/>
      <c r="EX252" s="813"/>
      <c r="EY252" s="813"/>
      <c r="EZ252" s="813"/>
      <c r="FA252" s="813"/>
      <c r="FB252" s="813"/>
      <c r="FC252" s="813"/>
      <c r="FD252" s="813"/>
      <c r="FE252" s="813"/>
      <c r="FF252" s="814"/>
    </row>
    <row r="253" spans="1:162" s="15" customFormat="1" ht="19.149999999999999" customHeight="1" x14ac:dyDescent="0.4">
      <c r="A253" s="13"/>
      <c r="B253" s="887"/>
      <c r="C253" s="888"/>
      <c r="D253" s="888"/>
      <c r="E253" s="888"/>
      <c r="F253" s="888"/>
      <c r="G253" s="888"/>
      <c r="H253" s="888"/>
      <c r="I253" s="809"/>
      <c r="J253" s="810"/>
      <c r="K253" s="810"/>
      <c r="L253" s="810"/>
      <c r="M253" s="810"/>
      <c r="N253" s="810"/>
      <c r="O253" s="810"/>
      <c r="P253" s="810"/>
      <c r="Q253" s="810"/>
      <c r="R253" s="810"/>
      <c r="S253" s="810"/>
      <c r="T253" s="810"/>
      <c r="U253" s="810"/>
      <c r="V253" s="810"/>
      <c r="W253" s="810"/>
      <c r="X253" s="810"/>
      <c r="Y253" s="810"/>
      <c r="Z253" s="811"/>
      <c r="AA253" s="809"/>
      <c r="AB253" s="810"/>
      <c r="AC253" s="810"/>
      <c r="AD253" s="810"/>
      <c r="AE253" s="810"/>
      <c r="AF253" s="810"/>
      <c r="AG253" s="810"/>
      <c r="AH253" s="810"/>
      <c r="AI253" s="810"/>
      <c r="AJ253" s="810"/>
      <c r="AK253" s="810"/>
      <c r="AL253" s="810"/>
      <c r="AM253" s="810"/>
      <c r="AN253" s="810"/>
      <c r="AO253" s="810"/>
      <c r="AP253" s="810"/>
      <c r="AQ253" s="810"/>
      <c r="AR253" s="811"/>
      <c r="AS253" s="809"/>
      <c r="AT253" s="810"/>
      <c r="AU253" s="810"/>
      <c r="AV253" s="810"/>
      <c r="AW253" s="810"/>
      <c r="AX253" s="810"/>
      <c r="AY253" s="810"/>
      <c r="AZ253" s="810"/>
      <c r="BA253" s="810"/>
      <c r="BB253" s="810"/>
      <c r="BC253" s="810"/>
      <c r="BD253" s="810"/>
      <c r="BE253" s="810"/>
      <c r="BF253" s="810"/>
      <c r="BG253" s="810"/>
      <c r="BH253" s="810"/>
      <c r="BI253" s="810"/>
      <c r="BJ253" s="811"/>
      <c r="BK253" s="809"/>
      <c r="BL253" s="810"/>
      <c r="BM253" s="810"/>
      <c r="BN253" s="810"/>
      <c r="BO253" s="810"/>
      <c r="BP253" s="810"/>
      <c r="BQ253" s="810"/>
      <c r="BR253" s="810"/>
      <c r="BS253" s="810"/>
      <c r="BT253" s="810"/>
      <c r="BU253" s="810"/>
      <c r="BV253" s="810"/>
      <c r="BW253" s="810"/>
      <c r="BX253" s="810"/>
      <c r="BY253" s="810"/>
      <c r="BZ253" s="810"/>
      <c r="CA253" s="810"/>
      <c r="CB253" s="811"/>
      <c r="CE253" s="13"/>
      <c r="CF253" s="887"/>
      <c r="CG253" s="888"/>
      <c r="CH253" s="888"/>
      <c r="CI253" s="888"/>
      <c r="CJ253" s="888"/>
      <c r="CK253" s="888"/>
      <c r="CL253" s="888"/>
      <c r="CM253" s="809" t="s">
        <v>66</v>
      </c>
      <c r="CN253" s="810"/>
      <c r="CO253" s="810"/>
      <c r="CP253" s="810"/>
      <c r="CQ253" s="810"/>
      <c r="CR253" s="810"/>
      <c r="CS253" s="810"/>
      <c r="CT253" s="810"/>
      <c r="CU253" s="810"/>
      <c r="CV253" s="810"/>
      <c r="CW253" s="810"/>
      <c r="CX253" s="810"/>
      <c r="CY253" s="810"/>
      <c r="CZ253" s="810"/>
      <c r="DA253" s="810"/>
      <c r="DB253" s="810"/>
      <c r="DC253" s="810"/>
      <c r="DD253" s="811"/>
      <c r="DE253" s="809"/>
      <c r="DF253" s="810"/>
      <c r="DG253" s="810"/>
      <c r="DH253" s="810"/>
      <c r="DI253" s="810"/>
      <c r="DJ253" s="810"/>
      <c r="DK253" s="810"/>
      <c r="DL253" s="810"/>
      <c r="DM253" s="810"/>
      <c r="DN253" s="810"/>
      <c r="DO253" s="810"/>
      <c r="DP253" s="810"/>
      <c r="DQ253" s="810"/>
      <c r="DR253" s="810"/>
      <c r="DS253" s="810"/>
      <c r="DT253" s="810"/>
      <c r="DU253" s="810"/>
      <c r="DV253" s="811"/>
      <c r="DW253" s="809" t="s">
        <v>64</v>
      </c>
      <c r="DX253" s="810"/>
      <c r="DY253" s="810"/>
      <c r="DZ253" s="810"/>
      <c r="EA253" s="810"/>
      <c r="EB253" s="810"/>
      <c r="EC253" s="810"/>
      <c r="ED253" s="810"/>
      <c r="EE253" s="810"/>
      <c r="EF253" s="810"/>
      <c r="EG253" s="810"/>
      <c r="EH253" s="810"/>
      <c r="EI253" s="810"/>
      <c r="EJ253" s="810"/>
      <c r="EK253" s="810"/>
      <c r="EL253" s="810"/>
      <c r="EM253" s="810"/>
      <c r="EN253" s="811"/>
      <c r="EO253" s="809"/>
      <c r="EP253" s="810"/>
      <c r="EQ253" s="810"/>
      <c r="ER253" s="810"/>
      <c r="ES253" s="810"/>
      <c r="ET253" s="810"/>
      <c r="EU253" s="810"/>
      <c r="EV253" s="810"/>
      <c r="EW253" s="810"/>
      <c r="EX253" s="810"/>
      <c r="EY253" s="810"/>
      <c r="EZ253" s="810"/>
      <c r="FA253" s="810"/>
      <c r="FB253" s="810"/>
      <c r="FC253" s="810"/>
      <c r="FD253" s="810"/>
      <c r="FE253" s="810"/>
      <c r="FF253" s="811"/>
    </row>
    <row r="254" spans="1:162" s="15" customFormat="1" ht="19.149999999999999" customHeight="1" thickBot="1" x14ac:dyDescent="0.45">
      <c r="A254" s="13"/>
      <c r="B254" s="889"/>
      <c r="C254" s="890"/>
      <c r="D254" s="890"/>
      <c r="E254" s="890"/>
      <c r="F254" s="890"/>
      <c r="G254" s="890"/>
      <c r="H254" s="890"/>
      <c r="I254" s="815"/>
      <c r="J254" s="816"/>
      <c r="K254" s="816"/>
      <c r="L254" s="816"/>
      <c r="M254" s="816"/>
      <c r="N254" s="816"/>
      <c r="O254" s="816"/>
      <c r="P254" s="816"/>
      <c r="Q254" s="816"/>
      <c r="R254" s="816"/>
      <c r="S254" s="816"/>
      <c r="T254" s="816"/>
      <c r="U254" s="816"/>
      <c r="V254" s="816"/>
      <c r="W254" s="816"/>
      <c r="X254" s="816"/>
      <c r="Y254" s="816"/>
      <c r="Z254" s="817"/>
      <c r="AA254" s="815"/>
      <c r="AB254" s="816"/>
      <c r="AC254" s="816"/>
      <c r="AD254" s="816"/>
      <c r="AE254" s="816"/>
      <c r="AF254" s="816"/>
      <c r="AG254" s="816"/>
      <c r="AH254" s="816"/>
      <c r="AI254" s="816"/>
      <c r="AJ254" s="816"/>
      <c r="AK254" s="816"/>
      <c r="AL254" s="816"/>
      <c r="AM254" s="816"/>
      <c r="AN254" s="816"/>
      <c r="AO254" s="816"/>
      <c r="AP254" s="816"/>
      <c r="AQ254" s="816"/>
      <c r="AR254" s="817"/>
      <c r="AS254" s="815"/>
      <c r="AT254" s="816"/>
      <c r="AU254" s="816"/>
      <c r="AV254" s="816"/>
      <c r="AW254" s="816"/>
      <c r="AX254" s="816"/>
      <c r="AY254" s="816"/>
      <c r="AZ254" s="816"/>
      <c r="BA254" s="816"/>
      <c r="BB254" s="816"/>
      <c r="BC254" s="816"/>
      <c r="BD254" s="816"/>
      <c r="BE254" s="816"/>
      <c r="BF254" s="816"/>
      <c r="BG254" s="816"/>
      <c r="BH254" s="816"/>
      <c r="BI254" s="816"/>
      <c r="BJ254" s="817"/>
      <c r="BK254" s="815"/>
      <c r="BL254" s="816"/>
      <c r="BM254" s="816"/>
      <c r="BN254" s="816"/>
      <c r="BO254" s="816"/>
      <c r="BP254" s="816"/>
      <c r="BQ254" s="816"/>
      <c r="BR254" s="816"/>
      <c r="BS254" s="816"/>
      <c r="BT254" s="816"/>
      <c r="BU254" s="816"/>
      <c r="BV254" s="816"/>
      <c r="BW254" s="816"/>
      <c r="BX254" s="816"/>
      <c r="BY254" s="816"/>
      <c r="BZ254" s="816"/>
      <c r="CA254" s="816"/>
      <c r="CB254" s="817"/>
      <c r="CE254" s="13"/>
      <c r="CF254" s="889"/>
      <c r="CG254" s="890"/>
      <c r="CH254" s="890"/>
      <c r="CI254" s="890"/>
      <c r="CJ254" s="890"/>
      <c r="CK254" s="890"/>
      <c r="CL254" s="890"/>
      <c r="CM254" s="815"/>
      <c r="CN254" s="816"/>
      <c r="CO254" s="816"/>
      <c r="CP254" s="816"/>
      <c r="CQ254" s="816"/>
      <c r="CR254" s="816"/>
      <c r="CS254" s="816"/>
      <c r="CT254" s="816"/>
      <c r="CU254" s="816"/>
      <c r="CV254" s="816"/>
      <c r="CW254" s="816"/>
      <c r="CX254" s="816"/>
      <c r="CY254" s="816"/>
      <c r="CZ254" s="816"/>
      <c r="DA254" s="816"/>
      <c r="DB254" s="816"/>
      <c r="DC254" s="816"/>
      <c r="DD254" s="817"/>
      <c r="DE254" s="815"/>
      <c r="DF254" s="816"/>
      <c r="DG254" s="816"/>
      <c r="DH254" s="816"/>
      <c r="DI254" s="816"/>
      <c r="DJ254" s="816"/>
      <c r="DK254" s="816"/>
      <c r="DL254" s="816"/>
      <c r="DM254" s="816"/>
      <c r="DN254" s="816"/>
      <c r="DO254" s="816"/>
      <c r="DP254" s="816"/>
      <c r="DQ254" s="816"/>
      <c r="DR254" s="816"/>
      <c r="DS254" s="816"/>
      <c r="DT254" s="816"/>
      <c r="DU254" s="816"/>
      <c r="DV254" s="817"/>
      <c r="DW254" s="815"/>
      <c r="DX254" s="816"/>
      <c r="DY254" s="816"/>
      <c r="DZ254" s="816"/>
      <c r="EA254" s="816"/>
      <c r="EB254" s="816"/>
      <c r="EC254" s="816"/>
      <c r="ED254" s="816"/>
      <c r="EE254" s="816"/>
      <c r="EF254" s="816"/>
      <c r="EG254" s="816"/>
      <c r="EH254" s="816"/>
      <c r="EI254" s="816"/>
      <c r="EJ254" s="816"/>
      <c r="EK254" s="816"/>
      <c r="EL254" s="816"/>
      <c r="EM254" s="816"/>
      <c r="EN254" s="817"/>
      <c r="EO254" s="815"/>
      <c r="EP254" s="816"/>
      <c r="EQ254" s="816"/>
      <c r="ER254" s="816"/>
      <c r="ES254" s="816"/>
      <c r="ET254" s="816"/>
      <c r="EU254" s="816"/>
      <c r="EV254" s="816"/>
      <c r="EW254" s="816"/>
      <c r="EX254" s="816"/>
      <c r="EY254" s="816"/>
      <c r="EZ254" s="816"/>
      <c r="FA254" s="816"/>
      <c r="FB254" s="816"/>
      <c r="FC254" s="816"/>
      <c r="FD254" s="816"/>
      <c r="FE254" s="816"/>
      <c r="FF254" s="817"/>
    </row>
    <row r="255" spans="1:162" s="15" customFormat="1" ht="19.149999999999999" customHeight="1" x14ac:dyDescent="0.4">
      <c r="A255" s="13"/>
      <c r="B255" s="1033" t="s">
        <v>496</v>
      </c>
      <c r="C255" s="1034"/>
      <c r="D255" s="1034"/>
      <c r="E255" s="1034"/>
      <c r="F255" s="1034"/>
      <c r="G255" s="1034"/>
      <c r="H255" s="1034"/>
      <c r="I255" s="830" t="s">
        <v>493</v>
      </c>
      <c r="J255" s="831"/>
      <c r="K255" s="831"/>
      <c r="L255" s="831"/>
      <c r="M255" s="831"/>
      <c r="N255" s="832"/>
      <c r="O255" s="833"/>
      <c r="P255" s="834"/>
      <c r="Q255" s="834"/>
      <c r="R255" s="834"/>
      <c r="S255" s="834"/>
      <c r="T255" s="834"/>
      <c r="U255" s="834"/>
      <c r="V255" s="834"/>
      <c r="W255" s="835"/>
      <c r="X255" s="836" t="s">
        <v>492</v>
      </c>
      <c r="Y255" s="831"/>
      <c r="Z255" s="837"/>
      <c r="AA255" s="830" t="s">
        <v>493</v>
      </c>
      <c r="AB255" s="831"/>
      <c r="AC255" s="831"/>
      <c r="AD255" s="831"/>
      <c r="AE255" s="831"/>
      <c r="AF255" s="832"/>
      <c r="AG255" s="833"/>
      <c r="AH255" s="834"/>
      <c r="AI255" s="834"/>
      <c r="AJ255" s="834"/>
      <c r="AK255" s="834"/>
      <c r="AL255" s="834"/>
      <c r="AM255" s="834"/>
      <c r="AN255" s="834"/>
      <c r="AO255" s="835"/>
      <c r="AP255" s="836" t="s">
        <v>492</v>
      </c>
      <c r="AQ255" s="831"/>
      <c r="AR255" s="837"/>
      <c r="AS255" s="830" t="s">
        <v>493</v>
      </c>
      <c r="AT255" s="831"/>
      <c r="AU255" s="831"/>
      <c r="AV255" s="831"/>
      <c r="AW255" s="831"/>
      <c r="AX255" s="832"/>
      <c r="AY255" s="833"/>
      <c r="AZ255" s="834"/>
      <c r="BA255" s="834"/>
      <c r="BB255" s="834"/>
      <c r="BC255" s="834"/>
      <c r="BD255" s="834"/>
      <c r="BE255" s="834"/>
      <c r="BF255" s="834"/>
      <c r="BG255" s="835"/>
      <c r="BH255" s="836" t="s">
        <v>492</v>
      </c>
      <c r="BI255" s="831"/>
      <c r="BJ255" s="837"/>
      <c r="BK255" s="830" t="s">
        <v>493</v>
      </c>
      <c r="BL255" s="831"/>
      <c r="BM255" s="831"/>
      <c r="BN255" s="831"/>
      <c r="BO255" s="831"/>
      <c r="BP255" s="832"/>
      <c r="BQ255" s="833"/>
      <c r="BR255" s="834"/>
      <c r="BS255" s="834"/>
      <c r="BT255" s="834"/>
      <c r="BU255" s="834"/>
      <c r="BV255" s="834"/>
      <c r="BW255" s="834"/>
      <c r="BX255" s="834"/>
      <c r="BY255" s="835"/>
      <c r="BZ255" s="836" t="s">
        <v>492</v>
      </c>
      <c r="CA255" s="831"/>
      <c r="CB255" s="837"/>
      <c r="CE255" s="13"/>
      <c r="CF255" s="1033" t="s">
        <v>496</v>
      </c>
      <c r="CG255" s="1034"/>
      <c r="CH255" s="1034"/>
      <c r="CI255" s="1034"/>
      <c r="CJ255" s="1034"/>
      <c r="CK255" s="1034"/>
      <c r="CL255" s="1034"/>
      <c r="CM255" s="830" t="s">
        <v>493</v>
      </c>
      <c r="CN255" s="831"/>
      <c r="CO255" s="831"/>
      <c r="CP255" s="831"/>
      <c r="CQ255" s="831"/>
      <c r="CR255" s="832"/>
      <c r="CS255" s="833">
        <v>1</v>
      </c>
      <c r="CT255" s="834"/>
      <c r="CU255" s="834"/>
      <c r="CV255" s="834"/>
      <c r="CW255" s="834"/>
      <c r="CX255" s="834"/>
      <c r="CY255" s="834"/>
      <c r="CZ255" s="834"/>
      <c r="DA255" s="835"/>
      <c r="DB255" s="836" t="s">
        <v>492</v>
      </c>
      <c r="DC255" s="831"/>
      <c r="DD255" s="837"/>
      <c r="DE255" s="830" t="s">
        <v>493</v>
      </c>
      <c r="DF255" s="831"/>
      <c r="DG255" s="831"/>
      <c r="DH255" s="831"/>
      <c r="DI255" s="831"/>
      <c r="DJ255" s="832"/>
      <c r="DK255" s="833">
        <v>1</v>
      </c>
      <c r="DL255" s="834"/>
      <c r="DM255" s="834"/>
      <c r="DN255" s="834"/>
      <c r="DO255" s="834"/>
      <c r="DP255" s="834"/>
      <c r="DQ255" s="834"/>
      <c r="DR255" s="834"/>
      <c r="DS255" s="835"/>
      <c r="DT255" s="836" t="s">
        <v>492</v>
      </c>
      <c r="DU255" s="831"/>
      <c r="DV255" s="837"/>
      <c r="DW255" s="830" t="s">
        <v>493</v>
      </c>
      <c r="DX255" s="831"/>
      <c r="DY255" s="831"/>
      <c r="DZ255" s="831"/>
      <c r="EA255" s="831"/>
      <c r="EB255" s="832"/>
      <c r="EC255" s="833">
        <v>15</v>
      </c>
      <c r="ED255" s="834"/>
      <c r="EE255" s="834"/>
      <c r="EF255" s="834"/>
      <c r="EG255" s="834"/>
      <c r="EH255" s="834"/>
      <c r="EI255" s="834"/>
      <c r="EJ255" s="834"/>
      <c r="EK255" s="835"/>
      <c r="EL255" s="836" t="s">
        <v>492</v>
      </c>
      <c r="EM255" s="831"/>
      <c r="EN255" s="837"/>
      <c r="EO255" s="830" t="s">
        <v>493</v>
      </c>
      <c r="EP255" s="831"/>
      <c r="EQ255" s="831"/>
      <c r="ER255" s="831"/>
      <c r="ES255" s="831"/>
      <c r="ET255" s="832"/>
      <c r="EU255" s="833">
        <v>2</v>
      </c>
      <c r="EV255" s="834"/>
      <c r="EW255" s="834"/>
      <c r="EX255" s="834"/>
      <c r="EY255" s="834"/>
      <c r="EZ255" s="834"/>
      <c r="FA255" s="834"/>
      <c r="FB255" s="834"/>
      <c r="FC255" s="835"/>
      <c r="FD255" s="836" t="s">
        <v>492</v>
      </c>
      <c r="FE255" s="831"/>
      <c r="FF255" s="837"/>
    </row>
    <row r="256" spans="1:162" s="15" customFormat="1" ht="19.149999999999999" customHeight="1" x14ac:dyDescent="0.4">
      <c r="A256" s="13"/>
      <c r="B256" s="1035"/>
      <c r="C256" s="1036"/>
      <c r="D256" s="1036"/>
      <c r="E256" s="1036"/>
      <c r="F256" s="1036"/>
      <c r="G256" s="1036"/>
      <c r="H256" s="1036"/>
      <c r="I256" s="809"/>
      <c r="J256" s="810"/>
      <c r="K256" s="810"/>
      <c r="L256" s="810"/>
      <c r="M256" s="810"/>
      <c r="N256" s="810"/>
      <c r="O256" s="810"/>
      <c r="P256" s="810"/>
      <c r="Q256" s="810"/>
      <c r="R256" s="810"/>
      <c r="S256" s="810"/>
      <c r="T256" s="810"/>
      <c r="U256" s="810"/>
      <c r="V256" s="810"/>
      <c r="W256" s="810"/>
      <c r="X256" s="810"/>
      <c r="Y256" s="810"/>
      <c r="Z256" s="811"/>
      <c r="AA256" s="809"/>
      <c r="AB256" s="810"/>
      <c r="AC256" s="810"/>
      <c r="AD256" s="810"/>
      <c r="AE256" s="810"/>
      <c r="AF256" s="810"/>
      <c r="AG256" s="810"/>
      <c r="AH256" s="810"/>
      <c r="AI256" s="810"/>
      <c r="AJ256" s="810"/>
      <c r="AK256" s="810"/>
      <c r="AL256" s="810"/>
      <c r="AM256" s="810"/>
      <c r="AN256" s="810"/>
      <c r="AO256" s="810"/>
      <c r="AP256" s="810"/>
      <c r="AQ256" s="810"/>
      <c r="AR256" s="811"/>
      <c r="AS256" s="809"/>
      <c r="AT256" s="810"/>
      <c r="AU256" s="810"/>
      <c r="AV256" s="810"/>
      <c r="AW256" s="810"/>
      <c r="AX256" s="810"/>
      <c r="AY256" s="810"/>
      <c r="AZ256" s="810"/>
      <c r="BA256" s="810"/>
      <c r="BB256" s="810"/>
      <c r="BC256" s="810"/>
      <c r="BD256" s="810"/>
      <c r="BE256" s="810"/>
      <c r="BF256" s="810"/>
      <c r="BG256" s="810"/>
      <c r="BH256" s="810"/>
      <c r="BI256" s="810"/>
      <c r="BJ256" s="811"/>
      <c r="BK256" s="809"/>
      <c r="BL256" s="810"/>
      <c r="BM256" s="810"/>
      <c r="BN256" s="810"/>
      <c r="BO256" s="810"/>
      <c r="BP256" s="810"/>
      <c r="BQ256" s="810"/>
      <c r="BR256" s="810"/>
      <c r="BS256" s="810"/>
      <c r="BT256" s="810"/>
      <c r="BU256" s="810"/>
      <c r="BV256" s="810"/>
      <c r="BW256" s="810"/>
      <c r="BX256" s="810"/>
      <c r="BY256" s="810"/>
      <c r="BZ256" s="810"/>
      <c r="CA256" s="810"/>
      <c r="CB256" s="811"/>
      <c r="CE256" s="13"/>
      <c r="CF256" s="1035"/>
      <c r="CG256" s="1036"/>
      <c r="CH256" s="1036"/>
      <c r="CI256" s="1036"/>
      <c r="CJ256" s="1036"/>
      <c r="CK256" s="1036"/>
      <c r="CL256" s="1036"/>
      <c r="CM256" s="809" t="s">
        <v>43</v>
      </c>
      <c r="CN256" s="810"/>
      <c r="CO256" s="810"/>
      <c r="CP256" s="810"/>
      <c r="CQ256" s="810"/>
      <c r="CR256" s="810"/>
      <c r="CS256" s="810"/>
      <c r="CT256" s="810"/>
      <c r="CU256" s="810"/>
      <c r="CV256" s="810"/>
      <c r="CW256" s="810"/>
      <c r="CX256" s="810"/>
      <c r="CY256" s="810"/>
      <c r="CZ256" s="810"/>
      <c r="DA256" s="810"/>
      <c r="DB256" s="810"/>
      <c r="DC256" s="810"/>
      <c r="DD256" s="811"/>
      <c r="DE256" s="809" t="s">
        <v>178</v>
      </c>
      <c r="DF256" s="810"/>
      <c r="DG256" s="810"/>
      <c r="DH256" s="810"/>
      <c r="DI256" s="810"/>
      <c r="DJ256" s="810"/>
      <c r="DK256" s="810"/>
      <c r="DL256" s="810"/>
      <c r="DM256" s="810"/>
      <c r="DN256" s="810"/>
      <c r="DO256" s="810"/>
      <c r="DP256" s="810"/>
      <c r="DQ256" s="810"/>
      <c r="DR256" s="810"/>
      <c r="DS256" s="810"/>
      <c r="DT256" s="810"/>
      <c r="DU256" s="810"/>
      <c r="DV256" s="811"/>
      <c r="DW256" s="809" t="s">
        <v>173</v>
      </c>
      <c r="DX256" s="810"/>
      <c r="DY256" s="810"/>
      <c r="DZ256" s="810"/>
      <c r="EA256" s="810"/>
      <c r="EB256" s="810"/>
      <c r="EC256" s="810"/>
      <c r="ED256" s="810"/>
      <c r="EE256" s="810"/>
      <c r="EF256" s="810"/>
      <c r="EG256" s="810"/>
      <c r="EH256" s="810"/>
      <c r="EI256" s="810"/>
      <c r="EJ256" s="810"/>
      <c r="EK256" s="810"/>
      <c r="EL256" s="810"/>
      <c r="EM256" s="810"/>
      <c r="EN256" s="811"/>
      <c r="EO256" s="809" t="s">
        <v>163</v>
      </c>
      <c r="EP256" s="810"/>
      <c r="EQ256" s="810"/>
      <c r="ER256" s="810"/>
      <c r="ES256" s="810"/>
      <c r="ET256" s="810"/>
      <c r="EU256" s="810"/>
      <c r="EV256" s="810"/>
      <c r="EW256" s="810"/>
      <c r="EX256" s="810"/>
      <c r="EY256" s="810"/>
      <c r="EZ256" s="810"/>
      <c r="FA256" s="810"/>
      <c r="FB256" s="810"/>
      <c r="FC256" s="810"/>
      <c r="FD256" s="810"/>
      <c r="FE256" s="810"/>
      <c r="FF256" s="811"/>
    </row>
    <row r="257" spans="1:162" s="15" customFormat="1" ht="19.149999999999999" customHeight="1" x14ac:dyDescent="0.4">
      <c r="A257" s="13"/>
      <c r="B257" s="1035"/>
      <c r="C257" s="1036"/>
      <c r="D257" s="1036"/>
      <c r="E257" s="1036"/>
      <c r="F257" s="1036"/>
      <c r="G257" s="1036"/>
      <c r="H257" s="1036"/>
      <c r="I257" s="812"/>
      <c r="J257" s="813"/>
      <c r="K257" s="813"/>
      <c r="L257" s="813"/>
      <c r="M257" s="813"/>
      <c r="N257" s="813"/>
      <c r="O257" s="813"/>
      <c r="P257" s="813"/>
      <c r="Q257" s="813"/>
      <c r="R257" s="813"/>
      <c r="S257" s="813"/>
      <c r="T257" s="813"/>
      <c r="U257" s="813"/>
      <c r="V257" s="813"/>
      <c r="W257" s="813"/>
      <c r="X257" s="813"/>
      <c r="Y257" s="813"/>
      <c r="Z257" s="814"/>
      <c r="AA257" s="812"/>
      <c r="AB257" s="813"/>
      <c r="AC257" s="813"/>
      <c r="AD257" s="813"/>
      <c r="AE257" s="813"/>
      <c r="AF257" s="813"/>
      <c r="AG257" s="813"/>
      <c r="AH257" s="813"/>
      <c r="AI257" s="813"/>
      <c r="AJ257" s="813"/>
      <c r="AK257" s="813"/>
      <c r="AL257" s="813"/>
      <c r="AM257" s="813"/>
      <c r="AN257" s="813"/>
      <c r="AO257" s="813"/>
      <c r="AP257" s="813"/>
      <c r="AQ257" s="813"/>
      <c r="AR257" s="814"/>
      <c r="AS257" s="812"/>
      <c r="AT257" s="813"/>
      <c r="AU257" s="813"/>
      <c r="AV257" s="813"/>
      <c r="AW257" s="813"/>
      <c r="AX257" s="813"/>
      <c r="AY257" s="813"/>
      <c r="AZ257" s="813"/>
      <c r="BA257" s="813"/>
      <c r="BB257" s="813"/>
      <c r="BC257" s="813"/>
      <c r="BD257" s="813"/>
      <c r="BE257" s="813"/>
      <c r="BF257" s="813"/>
      <c r="BG257" s="813"/>
      <c r="BH257" s="813"/>
      <c r="BI257" s="813"/>
      <c r="BJ257" s="814"/>
      <c r="BK257" s="812"/>
      <c r="BL257" s="813"/>
      <c r="BM257" s="813"/>
      <c r="BN257" s="813"/>
      <c r="BO257" s="813"/>
      <c r="BP257" s="813"/>
      <c r="BQ257" s="813"/>
      <c r="BR257" s="813"/>
      <c r="BS257" s="813"/>
      <c r="BT257" s="813"/>
      <c r="BU257" s="813"/>
      <c r="BV257" s="813"/>
      <c r="BW257" s="813"/>
      <c r="BX257" s="813"/>
      <c r="BY257" s="813"/>
      <c r="BZ257" s="813"/>
      <c r="CA257" s="813"/>
      <c r="CB257" s="814"/>
      <c r="CE257" s="13"/>
      <c r="CF257" s="1035"/>
      <c r="CG257" s="1036"/>
      <c r="CH257" s="1036"/>
      <c r="CI257" s="1036"/>
      <c r="CJ257" s="1036"/>
      <c r="CK257" s="1036"/>
      <c r="CL257" s="1036"/>
      <c r="CM257" s="812"/>
      <c r="CN257" s="813"/>
      <c r="CO257" s="813"/>
      <c r="CP257" s="813"/>
      <c r="CQ257" s="813"/>
      <c r="CR257" s="813"/>
      <c r="CS257" s="813"/>
      <c r="CT257" s="813"/>
      <c r="CU257" s="813"/>
      <c r="CV257" s="813"/>
      <c r="CW257" s="813"/>
      <c r="CX257" s="813"/>
      <c r="CY257" s="813"/>
      <c r="CZ257" s="813"/>
      <c r="DA257" s="813"/>
      <c r="DB257" s="813"/>
      <c r="DC257" s="813"/>
      <c r="DD257" s="814"/>
      <c r="DE257" s="812"/>
      <c r="DF257" s="813"/>
      <c r="DG257" s="813"/>
      <c r="DH257" s="813"/>
      <c r="DI257" s="813"/>
      <c r="DJ257" s="813"/>
      <c r="DK257" s="813"/>
      <c r="DL257" s="813"/>
      <c r="DM257" s="813"/>
      <c r="DN257" s="813"/>
      <c r="DO257" s="813"/>
      <c r="DP257" s="813"/>
      <c r="DQ257" s="813"/>
      <c r="DR257" s="813"/>
      <c r="DS257" s="813"/>
      <c r="DT257" s="813"/>
      <c r="DU257" s="813"/>
      <c r="DV257" s="814"/>
      <c r="DW257" s="812"/>
      <c r="DX257" s="813"/>
      <c r="DY257" s="813"/>
      <c r="DZ257" s="813"/>
      <c r="EA257" s="813"/>
      <c r="EB257" s="813"/>
      <c r="EC257" s="813"/>
      <c r="ED257" s="813"/>
      <c r="EE257" s="813"/>
      <c r="EF257" s="813"/>
      <c r="EG257" s="813"/>
      <c r="EH257" s="813"/>
      <c r="EI257" s="813"/>
      <c r="EJ257" s="813"/>
      <c r="EK257" s="813"/>
      <c r="EL257" s="813"/>
      <c r="EM257" s="813"/>
      <c r="EN257" s="814"/>
      <c r="EO257" s="812"/>
      <c r="EP257" s="813"/>
      <c r="EQ257" s="813"/>
      <c r="ER257" s="813"/>
      <c r="ES257" s="813"/>
      <c r="ET257" s="813"/>
      <c r="EU257" s="813"/>
      <c r="EV257" s="813"/>
      <c r="EW257" s="813"/>
      <c r="EX257" s="813"/>
      <c r="EY257" s="813"/>
      <c r="EZ257" s="813"/>
      <c r="FA257" s="813"/>
      <c r="FB257" s="813"/>
      <c r="FC257" s="813"/>
      <c r="FD257" s="813"/>
      <c r="FE257" s="813"/>
      <c r="FF257" s="814"/>
    </row>
    <row r="258" spans="1:162" s="15" customFormat="1" ht="19.149999999999999" customHeight="1" x14ac:dyDescent="0.4">
      <c r="A258" s="13"/>
      <c r="B258" s="1035"/>
      <c r="C258" s="1036"/>
      <c r="D258" s="1036"/>
      <c r="E258" s="1036"/>
      <c r="F258" s="1036"/>
      <c r="G258" s="1036"/>
      <c r="H258" s="1036"/>
      <c r="I258" s="809"/>
      <c r="J258" s="810"/>
      <c r="K258" s="810"/>
      <c r="L258" s="810"/>
      <c r="M258" s="810"/>
      <c r="N258" s="810"/>
      <c r="O258" s="810"/>
      <c r="P258" s="810"/>
      <c r="Q258" s="810"/>
      <c r="R258" s="810"/>
      <c r="S258" s="810"/>
      <c r="T258" s="810"/>
      <c r="U258" s="810"/>
      <c r="V258" s="810"/>
      <c r="W258" s="810"/>
      <c r="X258" s="810"/>
      <c r="Y258" s="810"/>
      <c r="Z258" s="811"/>
      <c r="AA258" s="809"/>
      <c r="AB258" s="810"/>
      <c r="AC258" s="810"/>
      <c r="AD258" s="810"/>
      <c r="AE258" s="810"/>
      <c r="AF258" s="810"/>
      <c r="AG258" s="810"/>
      <c r="AH258" s="810"/>
      <c r="AI258" s="810"/>
      <c r="AJ258" s="810"/>
      <c r="AK258" s="810"/>
      <c r="AL258" s="810"/>
      <c r="AM258" s="810"/>
      <c r="AN258" s="810"/>
      <c r="AO258" s="810"/>
      <c r="AP258" s="810"/>
      <c r="AQ258" s="810"/>
      <c r="AR258" s="811"/>
      <c r="AS258" s="809"/>
      <c r="AT258" s="810"/>
      <c r="AU258" s="810"/>
      <c r="AV258" s="810"/>
      <c r="AW258" s="810"/>
      <c r="AX258" s="810"/>
      <c r="AY258" s="810"/>
      <c r="AZ258" s="810"/>
      <c r="BA258" s="810"/>
      <c r="BB258" s="810"/>
      <c r="BC258" s="810"/>
      <c r="BD258" s="810"/>
      <c r="BE258" s="810"/>
      <c r="BF258" s="810"/>
      <c r="BG258" s="810"/>
      <c r="BH258" s="810"/>
      <c r="BI258" s="810"/>
      <c r="BJ258" s="811"/>
      <c r="BK258" s="809"/>
      <c r="BL258" s="810"/>
      <c r="BM258" s="810"/>
      <c r="BN258" s="810"/>
      <c r="BO258" s="810"/>
      <c r="BP258" s="810"/>
      <c r="BQ258" s="810"/>
      <c r="BR258" s="810"/>
      <c r="BS258" s="810"/>
      <c r="BT258" s="810"/>
      <c r="BU258" s="810"/>
      <c r="BV258" s="810"/>
      <c r="BW258" s="810"/>
      <c r="BX258" s="810"/>
      <c r="BY258" s="810"/>
      <c r="BZ258" s="810"/>
      <c r="CA258" s="810"/>
      <c r="CB258" s="811"/>
      <c r="CE258" s="13"/>
      <c r="CF258" s="1035"/>
      <c r="CG258" s="1036"/>
      <c r="CH258" s="1036"/>
      <c r="CI258" s="1036"/>
      <c r="CJ258" s="1036"/>
      <c r="CK258" s="1036"/>
      <c r="CL258" s="1036"/>
      <c r="CM258" s="809" t="s">
        <v>495</v>
      </c>
      <c r="CN258" s="810"/>
      <c r="CO258" s="810"/>
      <c r="CP258" s="810"/>
      <c r="CQ258" s="810"/>
      <c r="CR258" s="810"/>
      <c r="CS258" s="810"/>
      <c r="CT258" s="810"/>
      <c r="CU258" s="810"/>
      <c r="CV258" s="810"/>
      <c r="CW258" s="810"/>
      <c r="CX258" s="810"/>
      <c r="CY258" s="810"/>
      <c r="CZ258" s="810"/>
      <c r="DA258" s="810"/>
      <c r="DB258" s="810"/>
      <c r="DC258" s="810"/>
      <c r="DD258" s="811"/>
      <c r="DE258" s="809" t="s">
        <v>647</v>
      </c>
      <c r="DF258" s="810"/>
      <c r="DG258" s="810"/>
      <c r="DH258" s="810"/>
      <c r="DI258" s="810"/>
      <c r="DJ258" s="810"/>
      <c r="DK258" s="810"/>
      <c r="DL258" s="810"/>
      <c r="DM258" s="810"/>
      <c r="DN258" s="810"/>
      <c r="DO258" s="810"/>
      <c r="DP258" s="810"/>
      <c r="DQ258" s="810"/>
      <c r="DR258" s="810"/>
      <c r="DS258" s="810"/>
      <c r="DT258" s="810"/>
      <c r="DU258" s="810"/>
      <c r="DV258" s="811"/>
      <c r="DW258" s="809"/>
      <c r="DX258" s="810"/>
      <c r="DY258" s="810"/>
      <c r="DZ258" s="810"/>
      <c r="EA258" s="810"/>
      <c r="EB258" s="810"/>
      <c r="EC258" s="810"/>
      <c r="ED258" s="810"/>
      <c r="EE258" s="810"/>
      <c r="EF258" s="810"/>
      <c r="EG258" s="810"/>
      <c r="EH258" s="810"/>
      <c r="EI258" s="810"/>
      <c r="EJ258" s="810"/>
      <c r="EK258" s="810"/>
      <c r="EL258" s="810"/>
      <c r="EM258" s="810"/>
      <c r="EN258" s="811"/>
      <c r="EO258" s="809" t="s">
        <v>162</v>
      </c>
      <c r="EP258" s="810"/>
      <c r="EQ258" s="810"/>
      <c r="ER258" s="810"/>
      <c r="ES258" s="810"/>
      <c r="ET258" s="810"/>
      <c r="EU258" s="810"/>
      <c r="EV258" s="810"/>
      <c r="EW258" s="810"/>
      <c r="EX258" s="810"/>
      <c r="EY258" s="810"/>
      <c r="EZ258" s="810"/>
      <c r="FA258" s="810"/>
      <c r="FB258" s="810"/>
      <c r="FC258" s="810"/>
      <c r="FD258" s="810"/>
      <c r="FE258" s="810"/>
      <c r="FF258" s="811"/>
    </row>
    <row r="259" spans="1:162" s="15" customFormat="1" ht="19.149999999999999" customHeight="1" x14ac:dyDescent="0.4">
      <c r="A259" s="13"/>
      <c r="B259" s="1035"/>
      <c r="C259" s="1036"/>
      <c r="D259" s="1036"/>
      <c r="E259" s="1036"/>
      <c r="F259" s="1036"/>
      <c r="G259" s="1036"/>
      <c r="H259" s="1036"/>
      <c r="I259" s="812"/>
      <c r="J259" s="813"/>
      <c r="K259" s="813"/>
      <c r="L259" s="813"/>
      <c r="M259" s="813"/>
      <c r="N259" s="813"/>
      <c r="O259" s="813"/>
      <c r="P259" s="813"/>
      <c r="Q259" s="813"/>
      <c r="R259" s="813"/>
      <c r="S259" s="813"/>
      <c r="T259" s="813"/>
      <c r="U259" s="813"/>
      <c r="V259" s="813"/>
      <c r="W259" s="813"/>
      <c r="X259" s="813"/>
      <c r="Y259" s="813"/>
      <c r="Z259" s="814"/>
      <c r="AA259" s="812"/>
      <c r="AB259" s="813"/>
      <c r="AC259" s="813"/>
      <c r="AD259" s="813"/>
      <c r="AE259" s="813"/>
      <c r="AF259" s="813"/>
      <c r="AG259" s="813"/>
      <c r="AH259" s="813"/>
      <c r="AI259" s="813"/>
      <c r="AJ259" s="813"/>
      <c r="AK259" s="813"/>
      <c r="AL259" s="813"/>
      <c r="AM259" s="813"/>
      <c r="AN259" s="813"/>
      <c r="AO259" s="813"/>
      <c r="AP259" s="813"/>
      <c r="AQ259" s="813"/>
      <c r="AR259" s="814"/>
      <c r="AS259" s="812"/>
      <c r="AT259" s="813"/>
      <c r="AU259" s="813"/>
      <c r="AV259" s="813"/>
      <c r="AW259" s="813"/>
      <c r="AX259" s="813"/>
      <c r="AY259" s="813"/>
      <c r="AZ259" s="813"/>
      <c r="BA259" s="813"/>
      <c r="BB259" s="813"/>
      <c r="BC259" s="813"/>
      <c r="BD259" s="813"/>
      <c r="BE259" s="813"/>
      <c r="BF259" s="813"/>
      <c r="BG259" s="813"/>
      <c r="BH259" s="813"/>
      <c r="BI259" s="813"/>
      <c r="BJ259" s="814"/>
      <c r="BK259" s="812"/>
      <c r="BL259" s="813"/>
      <c r="BM259" s="813"/>
      <c r="BN259" s="813"/>
      <c r="BO259" s="813"/>
      <c r="BP259" s="813"/>
      <c r="BQ259" s="813"/>
      <c r="BR259" s="813"/>
      <c r="BS259" s="813"/>
      <c r="BT259" s="813"/>
      <c r="BU259" s="813"/>
      <c r="BV259" s="813"/>
      <c r="BW259" s="813"/>
      <c r="BX259" s="813"/>
      <c r="BY259" s="813"/>
      <c r="BZ259" s="813"/>
      <c r="CA259" s="813"/>
      <c r="CB259" s="814"/>
      <c r="CE259" s="13"/>
      <c r="CF259" s="1035"/>
      <c r="CG259" s="1036"/>
      <c r="CH259" s="1036"/>
      <c r="CI259" s="1036"/>
      <c r="CJ259" s="1036"/>
      <c r="CK259" s="1036"/>
      <c r="CL259" s="1036"/>
      <c r="CM259" s="812"/>
      <c r="CN259" s="813"/>
      <c r="CO259" s="813"/>
      <c r="CP259" s="813"/>
      <c r="CQ259" s="813"/>
      <c r="CR259" s="813"/>
      <c r="CS259" s="813"/>
      <c r="CT259" s="813"/>
      <c r="CU259" s="813"/>
      <c r="CV259" s="813"/>
      <c r="CW259" s="813"/>
      <c r="CX259" s="813"/>
      <c r="CY259" s="813"/>
      <c r="CZ259" s="813"/>
      <c r="DA259" s="813"/>
      <c r="DB259" s="813"/>
      <c r="DC259" s="813"/>
      <c r="DD259" s="814"/>
      <c r="DE259" s="812"/>
      <c r="DF259" s="813"/>
      <c r="DG259" s="813"/>
      <c r="DH259" s="813"/>
      <c r="DI259" s="813"/>
      <c r="DJ259" s="813"/>
      <c r="DK259" s="813"/>
      <c r="DL259" s="813"/>
      <c r="DM259" s="813"/>
      <c r="DN259" s="813"/>
      <c r="DO259" s="813"/>
      <c r="DP259" s="813"/>
      <c r="DQ259" s="813"/>
      <c r="DR259" s="813"/>
      <c r="DS259" s="813"/>
      <c r="DT259" s="813"/>
      <c r="DU259" s="813"/>
      <c r="DV259" s="814"/>
      <c r="DW259" s="812"/>
      <c r="DX259" s="813"/>
      <c r="DY259" s="813"/>
      <c r="DZ259" s="813"/>
      <c r="EA259" s="813"/>
      <c r="EB259" s="813"/>
      <c r="EC259" s="813"/>
      <c r="ED259" s="813"/>
      <c r="EE259" s="813"/>
      <c r="EF259" s="813"/>
      <c r="EG259" s="813"/>
      <c r="EH259" s="813"/>
      <c r="EI259" s="813"/>
      <c r="EJ259" s="813"/>
      <c r="EK259" s="813"/>
      <c r="EL259" s="813"/>
      <c r="EM259" s="813"/>
      <c r="EN259" s="814"/>
      <c r="EO259" s="812"/>
      <c r="EP259" s="813"/>
      <c r="EQ259" s="813"/>
      <c r="ER259" s="813"/>
      <c r="ES259" s="813"/>
      <c r="ET259" s="813"/>
      <c r="EU259" s="813"/>
      <c r="EV259" s="813"/>
      <c r="EW259" s="813"/>
      <c r="EX259" s="813"/>
      <c r="EY259" s="813"/>
      <c r="EZ259" s="813"/>
      <c r="FA259" s="813"/>
      <c r="FB259" s="813"/>
      <c r="FC259" s="813"/>
      <c r="FD259" s="813"/>
      <c r="FE259" s="813"/>
      <c r="FF259" s="814"/>
    </row>
    <row r="260" spans="1:162" s="15" customFormat="1" ht="19.149999999999999" customHeight="1" x14ac:dyDescent="0.4">
      <c r="A260" s="13"/>
      <c r="B260" s="1035"/>
      <c r="C260" s="1036"/>
      <c r="D260" s="1036"/>
      <c r="E260" s="1036"/>
      <c r="F260" s="1036"/>
      <c r="G260" s="1036"/>
      <c r="H260" s="1036"/>
      <c r="I260" s="809"/>
      <c r="J260" s="810"/>
      <c r="K260" s="810"/>
      <c r="L260" s="810"/>
      <c r="M260" s="810"/>
      <c r="N260" s="810"/>
      <c r="O260" s="810"/>
      <c r="P260" s="810"/>
      <c r="Q260" s="810"/>
      <c r="R260" s="810"/>
      <c r="S260" s="810"/>
      <c r="T260" s="810"/>
      <c r="U260" s="810"/>
      <c r="V260" s="810"/>
      <c r="W260" s="810"/>
      <c r="X260" s="810"/>
      <c r="Y260" s="810"/>
      <c r="Z260" s="811"/>
      <c r="AA260" s="809"/>
      <c r="AB260" s="810"/>
      <c r="AC260" s="810"/>
      <c r="AD260" s="810"/>
      <c r="AE260" s="810"/>
      <c r="AF260" s="810"/>
      <c r="AG260" s="810"/>
      <c r="AH260" s="810"/>
      <c r="AI260" s="810"/>
      <c r="AJ260" s="810"/>
      <c r="AK260" s="810"/>
      <c r="AL260" s="810"/>
      <c r="AM260" s="810"/>
      <c r="AN260" s="810"/>
      <c r="AO260" s="810"/>
      <c r="AP260" s="810"/>
      <c r="AQ260" s="810"/>
      <c r="AR260" s="811"/>
      <c r="AS260" s="809"/>
      <c r="AT260" s="810"/>
      <c r="AU260" s="810"/>
      <c r="AV260" s="810"/>
      <c r="AW260" s="810"/>
      <c r="AX260" s="810"/>
      <c r="AY260" s="810"/>
      <c r="AZ260" s="810"/>
      <c r="BA260" s="810"/>
      <c r="BB260" s="810"/>
      <c r="BC260" s="810"/>
      <c r="BD260" s="810"/>
      <c r="BE260" s="810"/>
      <c r="BF260" s="810"/>
      <c r="BG260" s="810"/>
      <c r="BH260" s="810"/>
      <c r="BI260" s="810"/>
      <c r="BJ260" s="811"/>
      <c r="BK260" s="809"/>
      <c r="BL260" s="810"/>
      <c r="BM260" s="810"/>
      <c r="BN260" s="810"/>
      <c r="BO260" s="810"/>
      <c r="BP260" s="810"/>
      <c r="BQ260" s="810"/>
      <c r="BR260" s="810"/>
      <c r="BS260" s="810"/>
      <c r="BT260" s="810"/>
      <c r="BU260" s="810"/>
      <c r="BV260" s="810"/>
      <c r="BW260" s="810"/>
      <c r="BX260" s="810"/>
      <c r="BY260" s="810"/>
      <c r="BZ260" s="810"/>
      <c r="CA260" s="810"/>
      <c r="CB260" s="811"/>
      <c r="CE260" s="13"/>
      <c r="CF260" s="1035"/>
      <c r="CG260" s="1036"/>
      <c r="CH260" s="1036"/>
      <c r="CI260" s="1036"/>
      <c r="CJ260" s="1036"/>
      <c r="CK260" s="1036"/>
      <c r="CL260" s="1036"/>
      <c r="CM260" s="809"/>
      <c r="CN260" s="810"/>
      <c r="CO260" s="810"/>
      <c r="CP260" s="810"/>
      <c r="CQ260" s="810"/>
      <c r="CR260" s="810"/>
      <c r="CS260" s="810"/>
      <c r="CT260" s="810"/>
      <c r="CU260" s="810"/>
      <c r="CV260" s="810"/>
      <c r="CW260" s="810"/>
      <c r="CX260" s="810"/>
      <c r="CY260" s="810"/>
      <c r="CZ260" s="810"/>
      <c r="DA260" s="810"/>
      <c r="DB260" s="810"/>
      <c r="DC260" s="810"/>
      <c r="DD260" s="811"/>
      <c r="DE260" s="809" t="s">
        <v>42</v>
      </c>
      <c r="DF260" s="810"/>
      <c r="DG260" s="810"/>
      <c r="DH260" s="810"/>
      <c r="DI260" s="810"/>
      <c r="DJ260" s="810"/>
      <c r="DK260" s="810"/>
      <c r="DL260" s="810"/>
      <c r="DM260" s="810"/>
      <c r="DN260" s="810"/>
      <c r="DO260" s="810"/>
      <c r="DP260" s="810"/>
      <c r="DQ260" s="810"/>
      <c r="DR260" s="810"/>
      <c r="DS260" s="810"/>
      <c r="DT260" s="810"/>
      <c r="DU260" s="810"/>
      <c r="DV260" s="811"/>
      <c r="DW260" s="809"/>
      <c r="DX260" s="810"/>
      <c r="DY260" s="810"/>
      <c r="DZ260" s="810"/>
      <c r="EA260" s="810"/>
      <c r="EB260" s="810"/>
      <c r="EC260" s="810"/>
      <c r="ED260" s="810"/>
      <c r="EE260" s="810"/>
      <c r="EF260" s="810"/>
      <c r="EG260" s="810"/>
      <c r="EH260" s="810"/>
      <c r="EI260" s="810"/>
      <c r="EJ260" s="810"/>
      <c r="EK260" s="810"/>
      <c r="EL260" s="810"/>
      <c r="EM260" s="810"/>
      <c r="EN260" s="811"/>
      <c r="EO260" s="809" t="s">
        <v>160</v>
      </c>
      <c r="EP260" s="810"/>
      <c r="EQ260" s="810"/>
      <c r="ER260" s="810"/>
      <c r="ES260" s="810"/>
      <c r="ET260" s="810"/>
      <c r="EU260" s="810"/>
      <c r="EV260" s="810"/>
      <c r="EW260" s="810"/>
      <c r="EX260" s="810"/>
      <c r="EY260" s="810"/>
      <c r="EZ260" s="810"/>
      <c r="FA260" s="810"/>
      <c r="FB260" s="810"/>
      <c r="FC260" s="810"/>
      <c r="FD260" s="810"/>
      <c r="FE260" s="810"/>
      <c r="FF260" s="811"/>
    </row>
    <row r="261" spans="1:162" s="15" customFormat="1" ht="19.149999999999999" customHeight="1" thickBot="1" x14ac:dyDescent="0.45">
      <c r="A261" s="13"/>
      <c r="B261" s="1037"/>
      <c r="C261" s="1038"/>
      <c r="D261" s="1038"/>
      <c r="E261" s="1038"/>
      <c r="F261" s="1038"/>
      <c r="G261" s="1038"/>
      <c r="H261" s="1038"/>
      <c r="I261" s="815"/>
      <c r="J261" s="816"/>
      <c r="K261" s="816"/>
      <c r="L261" s="816"/>
      <c r="M261" s="816"/>
      <c r="N261" s="816"/>
      <c r="O261" s="816"/>
      <c r="P261" s="816"/>
      <c r="Q261" s="816"/>
      <c r="R261" s="816"/>
      <c r="S261" s="816"/>
      <c r="T261" s="816"/>
      <c r="U261" s="816"/>
      <c r="V261" s="816"/>
      <c r="W261" s="816"/>
      <c r="X261" s="816"/>
      <c r="Y261" s="816"/>
      <c r="Z261" s="817"/>
      <c r="AA261" s="815"/>
      <c r="AB261" s="816"/>
      <c r="AC261" s="816"/>
      <c r="AD261" s="816"/>
      <c r="AE261" s="816"/>
      <c r="AF261" s="816"/>
      <c r="AG261" s="816"/>
      <c r="AH261" s="816"/>
      <c r="AI261" s="816"/>
      <c r="AJ261" s="816"/>
      <c r="AK261" s="816"/>
      <c r="AL261" s="816"/>
      <c r="AM261" s="816"/>
      <c r="AN261" s="816"/>
      <c r="AO261" s="816"/>
      <c r="AP261" s="816"/>
      <c r="AQ261" s="816"/>
      <c r="AR261" s="817"/>
      <c r="AS261" s="815"/>
      <c r="AT261" s="816"/>
      <c r="AU261" s="816"/>
      <c r="AV261" s="816"/>
      <c r="AW261" s="816"/>
      <c r="AX261" s="816"/>
      <c r="AY261" s="816"/>
      <c r="AZ261" s="816"/>
      <c r="BA261" s="816"/>
      <c r="BB261" s="816"/>
      <c r="BC261" s="816"/>
      <c r="BD261" s="816"/>
      <c r="BE261" s="816"/>
      <c r="BF261" s="816"/>
      <c r="BG261" s="816"/>
      <c r="BH261" s="816"/>
      <c r="BI261" s="816"/>
      <c r="BJ261" s="817"/>
      <c r="BK261" s="815"/>
      <c r="BL261" s="816"/>
      <c r="BM261" s="816"/>
      <c r="BN261" s="816"/>
      <c r="BO261" s="816"/>
      <c r="BP261" s="816"/>
      <c r="BQ261" s="816"/>
      <c r="BR261" s="816"/>
      <c r="BS261" s="816"/>
      <c r="BT261" s="816"/>
      <c r="BU261" s="816"/>
      <c r="BV261" s="816"/>
      <c r="BW261" s="816"/>
      <c r="BX261" s="816"/>
      <c r="BY261" s="816"/>
      <c r="BZ261" s="816"/>
      <c r="CA261" s="816"/>
      <c r="CB261" s="817"/>
      <c r="CE261" s="13"/>
      <c r="CF261" s="1037"/>
      <c r="CG261" s="1038"/>
      <c r="CH261" s="1038"/>
      <c r="CI261" s="1038"/>
      <c r="CJ261" s="1038"/>
      <c r="CK261" s="1038"/>
      <c r="CL261" s="1038"/>
      <c r="CM261" s="815"/>
      <c r="CN261" s="816"/>
      <c r="CO261" s="816"/>
      <c r="CP261" s="816"/>
      <c r="CQ261" s="816"/>
      <c r="CR261" s="816"/>
      <c r="CS261" s="816"/>
      <c r="CT261" s="816"/>
      <c r="CU261" s="816"/>
      <c r="CV261" s="816"/>
      <c r="CW261" s="816"/>
      <c r="CX261" s="816"/>
      <c r="CY261" s="816"/>
      <c r="CZ261" s="816"/>
      <c r="DA261" s="816"/>
      <c r="DB261" s="816"/>
      <c r="DC261" s="816"/>
      <c r="DD261" s="817"/>
      <c r="DE261" s="815"/>
      <c r="DF261" s="816"/>
      <c r="DG261" s="816"/>
      <c r="DH261" s="816"/>
      <c r="DI261" s="816"/>
      <c r="DJ261" s="816"/>
      <c r="DK261" s="816"/>
      <c r="DL261" s="816"/>
      <c r="DM261" s="816"/>
      <c r="DN261" s="816"/>
      <c r="DO261" s="816"/>
      <c r="DP261" s="816"/>
      <c r="DQ261" s="816"/>
      <c r="DR261" s="816"/>
      <c r="DS261" s="816"/>
      <c r="DT261" s="816"/>
      <c r="DU261" s="816"/>
      <c r="DV261" s="817"/>
      <c r="DW261" s="815"/>
      <c r="DX261" s="816"/>
      <c r="DY261" s="816"/>
      <c r="DZ261" s="816"/>
      <c r="EA261" s="816"/>
      <c r="EB261" s="816"/>
      <c r="EC261" s="816"/>
      <c r="ED261" s="816"/>
      <c r="EE261" s="816"/>
      <c r="EF261" s="816"/>
      <c r="EG261" s="816"/>
      <c r="EH261" s="816"/>
      <c r="EI261" s="816"/>
      <c r="EJ261" s="816"/>
      <c r="EK261" s="816"/>
      <c r="EL261" s="816"/>
      <c r="EM261" s="816"/>
      <c r="EN261" s="817"/>
      <c r="EO261" s="815"/>
      <c r="EP261" s="816"/>
      <c r="EQ261" s="816"/>
      <c r="ER261" s="816"/>
      <c r="ES261" s="816"/>
      <c r="ET261" s="816"/>
      <c r="EU261" s="816"/>
      <c r="EV261" s="816"/>
      <c r="EW261" s="816"/>
      <c r="EX261" s="816"/>
      <c r="EY261" s="816"/>
      <c r="EZ261" s="816"/>
      <c r="FA261" s="816"/>
      <c r="FB261" s="816"/>
      <c r="FC261" s="816"/>
      <c r="FD261" s="816"/>
      <c r="FE261" s="816"/>
      <c r="FF261" s="817"/>
    </row>
    <row r="262" spans="1:162" s="15" customFormat="1" ht="19.149999999999999" customHeight="1" x14ac:dyDescent="0.4">
      <c r="A262" s="13"/>
      <c r="B262" s="821" t="s">
        <v>494</v>
      </c>
      <c r="C262" s="822"/>
      <c r="D262" s="822"/>
      <c r="E262" s="822"/>
      <c r="F262" s="822"/>
      <c r="G262" s="822"/>
      <c r="H262" s="823"/>
      <c r="I262" s="830" t="s">
        <v>493</v>
      </c>
      <c r="J262" s="831"/>
      <c r="K262" s="831"/>
      <c r="L262" s="831"/>
      <c r="M262" s="831"/>
      <c r="N262" s="832"/>
      <c r="O262" s="833"/>
      <c r="P262" s="834"/>
      <c r="Q262" s="834"/>
      <c r="R262" s="834"/>
      <c r="S262" s="834"/>
      <c r="T262" s="834"/>
      <c r="U262" s="834"/>
      <c r="V262" s="834"/>
      <c r="W262" s="835"/>
      <c r="X262" s="836" t="s">
        <v>492</v>
      </c>
      <c r="Y262" s="831"/>
      <c r="Z262" s="837"/>
      <c r="AA262" s="830" t="s">
        <v>493</v>
      </c>
      <c r="AB262" s="831"/>
      <c r="AC262" s="831"/>
      <c r="AD262" s="831"/>
      <c r="AE262" s="831"/>
      <c r="AF262" s="832"/>
      <c r="AG262" s="833"/>
      <c r="AH262" s="834"/>
      <c r="AI262" s="834"/>
      <c r="AJ262" s="834"/>
      <c r="AK262" s="834"/>
      <c r="AL262" s="834"/>
      <c r="AM262" s="834"/>
      <c r="AN262" s="834"/>
      <c r="AO262" s="835"/>
      <c r="AP262" s="836" t="s">
        <v>492</v>
      </c>
      <c r="AQ262" s="831"/>
      <c r="AR262" s="837"/>
      <c r="AS262" s="830" t="s">
        <v>493</v>
      </c>
      <c r="AT262" s="831"/>
      <c r="AU262" s="831"/>
      <c r="AV262" s="831"/>
      <c r="AW262" s="831"/>
      <c r="AX262" s="832"/>
      <c r="AY262" s="833"/>
      <c r="AZ262" s="834"/>
      <c r="BA262" s="834"/>
      <c r="BB262" s="834"/>
      <c r="BC262" s="834"/>
      <c r="BD262" s="834"/>
      <c r="BE262" s="834"/>
      <c r="BF262" s="834"/>
      <c r="BG262" s="835"/>
      <c r="BH262" s="836" t="s">
        <v>492</v>
      </c>
      <c r="BI262" s="831"/>
      <c r="BJ262" s="837"/>
      <c r="BK262" s="830" t="s">
        <v>493</v>
      </c>
      <c r="BL262" s="831"/>
      <c r="BM262" s="831"/>
      <c r="BN262" s="831"/>
      <c r="BO262" s="831"/>
      <c r="BP262" s="832"/>
      <c r="BQ262" s="833"/>
      <c r="BR262" s="834"/>
      <c r="BS262" s="834"/>
      <c r="BT262" s="834"/>
      <c r="BU262" s="834"/>
      <c r="BV262" s="834"/>
      <c r="BW262" s="834"/>
      <c r="BX262" s="834"/>
      <c r="BY262" s="835"/>
      <c r="BZ262" s="836" t="s">
        <v>492</v>
      </c>
      <c r="CA262" s="831"/>
      <c r="CB262" s="837"/>
      <c r="CE262" s="13"/>
      <c r="CF262" s="821" t="s">
        <v>494</v>
      </c>
      <c r="CG262" s="822"/>
      <c r="CH262" s="822"/>
      <c r="CI262" s="822"/>
      <c r="CJ262" s="822"/>
      <c r="CK262" s="822"/>
      <c r="CL262" s="823"/>
      <c r="CM262" s="830" t="s">
        <v>493</v>
      </c>
      <c r="CN262" s="831"/>
      <c r="CO262" s="831"/>
      <c r="CP262" s="831"/>
      <c r="CQ262" s="831"/>
      <c r="CR262" s="832"/>
      <c r="CS262" s="833">
        <v>1</v>
      </c>
      <c r="CT262" s="834"/>
      <c r="CU262" s="834"/>
      <c r="CV262" s="834"/>
      <c r="CW262" s="834"/>
      <c r="CX262" s="834"/>
      <c r="CY262" s="834"/>
      <c r="CZ262" s="834"/>
      <c r="DA262" s="835"/>
      <c r="DB262" s="836" t="s">
        <v>492</v>
      </c>
      <c r="DC262" s="831"/>
      <c r="DD262" s="837"/>
      <c r="DE262" s="830" t="s">
        <v>493</v>
      </c>
      <c r="DF262" s="831"/>
      <c r="DG262" s="831"/>
      <c r="DH262" s="831"/>
      <c r="DI262" s="831"/>
      <c r="DJ262" s="832"/>
      <c r="DK262" s="833">
        <v>1</v>
      </c>
      <c r="DL262" s="834"/>
      <c r="DM262" s="834"/>
      <c r="DN262" s="834"/>
      <c r="DO262" s="834"/>
      <c r="DP262" s="834"/>
      <c r="DQ262" s="834"/>
      <c r="DR262" s="834"/>
      <c r="DS262" s="835"/>
      <c r="DT262" s="836" t="s">
        <v>492</v>
      </c>
      <c r="DU262" s="831"/>
      <c r="DV262" s="837"/>
      <c r="DW262" s="830" t="s">
        <v>493</v>
      </c>
      <c r="DX262" s="831"/>
      <c r="DY262" s="831"/>
      <c r="DZ262" s="831"/>
      <c r="EA262" s="831"/>
      <c r="EB262" s="832"/>
      <c r="EC262" s="833">
        <v>16</v>
      </c>
      <c r="ED262" s="834"/>
      <c r="EE262" s="834"/>
      <c r="EF262" s="834"/>
      <c r="EG262" s="834"/>
      <c r="EH262" s="834"/>
      <c r="EI262" s="834"/>
      <c r="EJ262" s="834"/>
      <c r="EK262" s="835"/>
      <c r="EL262" s="836" t="s">
        <v>492</v>
      </c>
      <c r="EM262" s="831"/>
      <c r="EN262" s="837"/>
      <c r="EO262" s="830" t="s">
        <v>493</v>
      </c>
      <c r="EP262" s="831"/>
      <c r="EQ262" s="831"/>
      <c r="ER262" s="831"/>
      <c r="ES262" s="831"/>
      <c r="ET262" s="832"/>
      <c r="EU262" s="833">
        <v>2</v>
      </c>
      <c r="EV262" s="834"/>
      <c r="EW262" s="834"/>
      <c r="EX262" s="834"/>
      <c r="EY262" s="834"/>
      <c r="EZ262" s="834"/>
      <c r="FA262" s="834"/>
      <c r="FB262" s="834"/>
      <c r="FC262" s="835"/>
      <c r="FD262" s="836" t="s">
        <v>492</v>
      </c>
      <c r="FE262" s="831"/>
      <c r="FF262" s="837"/>
    </row>
    <row r="263" spans="1:162" s="15" customFormat="1" ht="19.149999999999999" customHeight="1" x14ac:dyDescent="0.4">
      <c r="A263" s="13"/>
      <c r="B263" s="824"/>
      <c r="C263" s="825"/>
      <c r="D263" s="825"/>
      <c r="E263" s="825"/>
      <c r="F263" s="825"/>
      <c r="G263" s="825"/>
      <c r="H263" s="826"/>
      <c r="I263" s="809"/>
      <c r="J263" s="810"/>
      <c r="K263" s="810"/>
      <c r="L263" s="810"/>
      <c r="M263" s="810"/>
      <c r="N263" s="810"/>
      <c r="O263" s="810"/>
      <c r="P263" s="810"/>
      <c r="Q263" s="810"/>
      <c r="R263" s="810"/>
      <c r="S263" s="810"/>
      <c r="T263" s="810"/>
      <c r="U263" s="810"/>
      <c r="V263" s="810"/>
      <c r="W263" s="810"/>
      <c r="X263" s="810"/>
      <c r="Y263" s="810"/>
      <c r="Z263" s="811"/>
      <c r="AA263" s="809"/>
      <c r="AB263" s="810"/>
      <c r="AC263" s="810"/>
      <c r="AD263" s="810"/>
      <c r="AE263" s="810"/>
      <c r="AF263" s="810"/>
      <c r="AG263" s="810"/>
      <c r="AH263" s="810"/>
      <c r="AI263" s="810"/>
      <c r="AJ263" s="810"/>
      <c r="AK263" s="810"/>
      <c r="AL263" s="810"/>
      <c r="AM263" s="810"/>
      <c r="AN263" s="810"/>
      <c r="AO263" s="810"/>
      <c r="AP263" s="810"/>
      <c r="AQ263" s="810"/>
      <c r="AR263" s="811"/>
      <c r="AS263" s="809"/>
      <c r="AT263" s="810"/>
      <c r="AU263" s="810"/>
      <c r="AV263" s="810"/>
      <c r="AW263" s="810"/>
      <c r="AX263" s="810"/>
      <c r="AY263" s="810"/>
      <c r="AZ263" s="810"/>
      <c r="BA263" s="810"/>
      <c r="BB263" s="810"/>
      <c r="BC263" s="810"/>
      <c r="BD263" s="810"/>
      <c r="BE263" s="810"/>
      <c r="BF263" s="810"/>
      <c r="BG263" s="810"/>
      <c r="BH263" s="810"/>
      <c r="BI263" s="810"/>
      <c r="BJ263" s="811"/>
      <c r="BK263" s="809"/>
      <c r="BL263" s="810"/>
      <c r="BM263" s="810"/>
      <c r="BN263" s="810"/>
      <c r="BO263" s="810"/>
      <c r="BP263" s="810"/>
      <c r="BQ263" s="810"/>
      <c r="BR263" s="810"/>
      <c r="BS263" s="810"/>
      <c r="BT263" s="810"/>
      <c r="BU263" s="810"/>
      <c r="BV263" s="810"/>
      <c r="BW263" s="810"/>
      <c r="BX263" s="810"/>
      <c r="BY263" s="810"/>
      <c r="BZ263" s="810"/>
      <c r="CA263" s="810"/>
      <c r="CB263" s="811"/>
      <c r="CE263" s="13"/>
      <c r="CF263" s="824"/>
      <c r="CG263" s="825"/>
      <c r="CH263" s="825"/>
      <c r="CI263" s="825"/>
      <c r="CJ263" s="825"/>
      <c r="CK263" s="825"/>
      <c r="CL263" s="826"/>
      <c r="CM263" s="809" t="s">
        <v>43</v>
      </c>
      <c r="CN263" s="810"/>
      <c r="CO263" s="810"/>
      <c r="CP263" s="810"/>
      <c r="CQ263" s="810"/>
      <c r="CR263" s="810"/>
      <c r="CS263" s="810"/>
      <c r="CT263" s="810"/>
      <c r="CU263" s="810"/>
      <c r="CV263" s="810"/>
      <c r="CW263" s="810"/>
      <c r="CX263" s="810"/>
      <c r="CY263" s="810"/>
      <c r="CZ263" s="810"/>
      <c r="DA263" s="810"/>
      <c r="DB263" s="810"/>
      <c r="DC263" s="810"/>
      <c r="DD263" s="811"/>
      <c r="DE263" s="809" t="s">
        <v>42</v>
      </c>
      <c r="DF263" s="810"/>
      <c r="DG263" s="810"/>
      <c r="DH263" s="810"/>
      <c r="DI263" s="810"/>
      <c r="DJ263" s="810"/>
      <c r="DK263" s="810"/>
      <c r="DL263" s="810"/>
      <c r="DM263" s="810"/>
      <c r="DN263" s="810"/>
      <c r="DO263" s="810"/>
      <c r="DP263" s="810"/>
      <c r="DQ263" s="810"/>
      <c r="DR263" s="810"/>
      <c r="DS263" s="810"/>
      <c r="DT263" s="810"/>
      <c r="DU263" s="810"/>
      <c r="DV263" s="811"/>
      <c r="DW263" s="809" t="s">
        <v>41</v>
      </c>
      <c r="DX263" s="810"/>
      <c r="DY263" s="810"/>
      <c r="DZ263" s="810"/>
      <c r="EA263" s="810"/>
      <c r="EB263" s="810"/>
      <c r="EC263" s="810"/>
      <c r="ED263" s="810"/>
      <c r="EE263" s="810"/>
      <c r="EF263" s="810"/>
      <c r="EG263" s="810"/>
      <c r="EH263" s="810"/>
      <c r="EI263" s="810"/>
      <c r="EJ263" s="810"/>
      <c r="EK263" s="810"/>
      <c r="EL263" s="810"/>
      <c r="EM263" s="810"/>
      <c r="EN263" s="811"/>
      <c r="EO263" s="809" t="s">
        <v>158</v>
      </c>
      <c r="EP263" s="810"/>
      <c r="EQ263" s="810"/>
      <c r="ER263" s="810"/>
      <c r="ES263" s="810"/>
      <c r="ET263" s="810"/>
      <c r="EU263" s="810"/>
      <c r="EV263" s="810"/>
      <c r="EW263" s="810"/>
      <c r="EX263" s="810"/>
      <c r="EY263" s="810"/>
      <c r="EZ263" s="810"/>
      <c r="FA263" s="810"/>
      <c r="FB263" s="810"/>
      <c r="FC263" s="810"/>
      <c r="FD263" s="810"/>
      <c r="FE263" s="810"/>
      <c r="FF263" s="811"/>
    </row>
    <row r="264" spans="1:162" s="15" customFormat="1" ht="19.149999999999999" customHeight="1" x14ac:dyDescent="0.4">
      <c r="A264" s="13"/>
      <c r="B264" s="824"/>
      <c r="C264" s="825"/>
      <c r="D264" s="825"/>
      <c r="E264" s="825"/>
      <c r="F264" s="825"/>
      <c r="G264" s="825"/>
      <c r="H264" s="826"/>
      <c r="I264" s="812"/>
      <c r="J264" s="813"/>
      <c r="K264" s="813"/>
      <c r="L264" s="813"/>
      <c r="M264" s="813"/>
      <c r="N264" s="813"/>
      <c r="O264" s="813"/>
      <c r="P264" s="813"/>
      <c r="Q264" s="813"/>
      <c r="R264" s="813"/>
      <c r="S264" s="813"/>
      <c r="T264" s="813"/>
      <c r="U264" s="813"/>
      <c r="V264" s="813"/>
      <c r="W264" s="813"/>
      <c r="X264" s="813"/>
      <c r="Y264" s="813"/>
      <c r="Z264" s="814"/>
      <c r="AA264" s="812"/>
      <c r="AB264" s="813"/>
      <c r="AC264" s="813"/>
      <c r="AD264" s="813"/>
      <c r="AE264" s="813"/>
      <c r="AF264" s="813"/>
      <c r="AG264" s="813"/>
      <c r="AH264" s="813"/>
      <c r="AI264" s="813"/>
      <c r="AJ264" s="813"/>
      <c r="AK264" s="813"/>
      <c r="AL264" s="813"/>
      <c r="AM264" s="813"/>
      <c r="AN264" s="813"/>
      <c r="AO264" s="813"/>
      <c r="AP264" s="813"/>
      <c r="AQ264" s="813"/>
      <c r="AR264" s="814"/>
      <c r="AS264" s="812"/>
      <c r="AT264" s="813"/>
      <c r="AU264" s="813"/>
      <c r="AV264" s="813"/>
      <c r="AW264" s="813"/>
      <c r="AX264" s="813"/>
      <c r="AY264" s="813"/>
      <c r="AZ264" s="813"/>
      <c r="BA264" s="813"/>
      <c r="BB264" s="813"/>
      <c r="BC264" s="813"/>
      <c r="BD264" s="813"/>
      <c r="BE264" s="813"/>
      <c r="BF264" s="813"/>
      <c r="BG264" s="813"/>
      <c r="BH264" s="813"/>
      <c r="BI264" s="813"/>
      <c r="BJ264" s="814"/>
      <c r="BK264" s="812"/>
      <c r="BL264" s="813"/>
      <c r="BM264" s="813"/>
      <c r="BN264" s="813"/>
      <c r="BO264" s="813"/>
      <c r="BP264" s="813"/>
      <c r="BQ264" s="813"/>
      <c r="BR264" s="813"/>
      <c r="BS264" s="813"/>
      <c r="BT264" s="813"/>
      <c r="BU264" s="813"/>
      <c r="BV264" s="813"/>
      <c r="BW264" s="813"/>
      <c r="BX264" s="813"/>
      <c r="BY264" s="813"/>
      <c r="BZ264" s="813"/>
      <c r="CA264" s="813"/>
      <c r="CB264" s="814"/>
      <c r="CE264" s="13"/>
      <c r="CF264" s="824"/>
      <c r="CG264" s="825"/>
      <c r="CH264" s="825"/>
      <c r="CI264" s="825"/>
      <c r="CJ264" s="825"/>
      <c r="CK264" s="825"/>
      <c r="CL264" s="826"/>
      <c r="CM264" s="812"/>
      <c r="CN264" s="813"/>
      <c r="CO264" s="813"/>
      <c r="CP264" s="813"/>
      <c r="CQ264" s="813"/>
      <c r="CR264" s="813"/>
      <c r="CS264" s="813"/>
      <c r="CT264" s="813"/>
      <c r="CU264" s="813"/>
      <c r="CV264" s="813"/>
      <c r="CW264" s="813"/>
      <c r="CX264" s="813"/>
      <c r="CY264" s="813"/>
      <c r="CZ264" s="813"/>
      <c r="DA264" s="813"/>
      <c r="DB264" s="813"/>
      <c r="DC264" s="813"/>
      <c r="DD264" s="814"/>
      <c r="DE264" s="812"/>
      <c r="DF264" s="813"/>
      <c r="DG264" s="813"/>
      <c r="DH264" s="813"/>
      <c r="DI264" s="813"/>
      <c r="DJ264" s="813"/>
      <c r="DK264" s="813"/>
      <c r="DL264" s="813"/>
      <c r="DM264" s="813"/>
      <c r="DN264" s="813"/>
      <c r="DO264" s="813"/>
      <c r="DP264" s="813"/>
      <c r="DQ264" s="813"/>
      <c r="DR264" s="813"/>
      <c r="DS264" s="813"/>
      <c r="DT264" s="813"/>
      <c r="DU264" s="813"/>
      <c r="DV264" s="814"/>
      <c r="DW264" s="812"/>
      <c r="DX264" s="813"/>
      <c r="DY264" s="813"/>
      <c r="DZ264" s="813"/>
      <c r="EA264" s="813"/>
      <c r="EB264" s="813"/>
      <c r="EC264" s="813"/>
      <c r="ED264" s="813"/>
      <c r="EE264" s="813"/>
      <c r="EF264" s="813"/>
      <c r="EG264" s="813"/>
      <c r="EH264" s="813"/>
      <c r="EI264" s="813"/>
      <c r="EJ264" s="813"/>
      <c r="EK264" s="813"/>
      <c r="EL264" s="813"/>
      <c r="EM264" s="813"/>
      <c r="EN264" s="814"/>
      <c r="EO264" s="812"/>
      <c r="EP264" s="813"/>
      <c r="EQ264" s="813"/>
      <c r="ER264" s="813"/>
      <c r="ES264" s="813"/>
      <c r="ET264" s="813"/>
      <c r="EU264" s="813"/>
      <c r="EV264" s="813"/>
      <c r="EW264" s="813"/>
      <c r="EX264" s="813"/>
      <c r="EY264" s="813"/>
      <c r="EZ264" s="813"/>
      <c r="FA264" s="813"/>
      <c r="FB264" s="813"/>
      <c r="FC264" s="813"/>
      <c r="FD264" s="813"/>
      <c r="FE264" s="813"/>
      <c r="FF264" s="814"/>
    </row>
    <row r="265" spans="1:162" s="15" customFormat="1" ht="19.149999999999999" customHeight="1" x14ac:dyDescent="0.4">
      <c r="A265" s="13"/>
      <c r="B265" s="824"/>
      <c r="C265" s="825"/>
      <c r="D265" s="825"/>
      <c r="E265" s="825"/>
      <c r="F265" s="825"/>
      <c r="G265" s="825"/>
      <c r="H265" s="826"/>
      <c r="I265" s="809"/>
      <c r="J265" s="810"/>
      <c r="K265" s="810"/>
      <c r="L265" s="810"/>
      <c r="M265" s="810"/>
      <c r="N265" s="810"/>
      <c r="O265" s="810"/>
      <c r="P265" s="810"/>
      <c r="Q265" s="810"/>
      <c r="R265" s="810"/>
      <c r="S265" s="810"/>
      <c r="T265" s="810"/>
      <c r="U265" s="810"/>
      <c r="V265" s="810"/>
      <c r="W265" s="810"/>
      <c r="X265" s="810"/>
      <c r="Y265" s="810"/>
      <c r="Z265" s="811"/>
      <c r="AA265" s="809"/>
      <c r="AB265" s="810"/>
      <c r="AC265" s="810"/>
      <c r="AD265" s="810"/>
      <c r="AE265" s="810"/>
      <c r="AF265" s="810"/>
      <c r="AG265" s="810"/>
      <c r="AH265" s="810"/>
      <c r="AI265" s="810"/>
      <c r="AJ265" s="810"/>
      <c r="AK265" s="810"/>
      <c r="AL265" s="810"/>
      <c r="AM265" s="810"/>
      <c r="AN265" s="810"/>
      <c r="AO265" s="810"/>
      <c r="AP265" s="810"/>
      <c r="AQ265" s="810"/>
      <c r="AR265" s="811"/>
      <c r="AS265" s="809"/>
      <c r="AT265" s="810"/>
      <c r="AU265" s="810"/>
      <c r="AV265" s="810"/>
      <c r="AW265" s="810"/>
      <c r="AX265" s="810"/>
      <c r="AY265" s="810"/>
      <c r="AZ265" s="810"/>
      <c r="BA265" s="810"/>
      <c r="BB265" s="810"/>
      <c r="BC265" s="810"/>
      <c r="BD265" s="810"/>
      <c r="BE265" s="810"/>
      <c r="BF265" s="810"/>
      <c r="BG265" s="810"/>
      <c r="BH265" s="810"/>
      <c r="BI265" s="810"/>
      <c r="BJ265" s="811"/>
      <c r="BK265" s="809"/>
      <c r="BL265" s="810"/>
      <c r="BM265" s="810"/>
      <c r="BN265" s="810"/>
      <c r="BO265" s="810"/>
      <c r="BP265" s="810"/>
      <c r="BQ265" s="810"/>
      <c r="BR265" s="810"/>
      <c r="BS265" s="810"/>
      <c r="BT265" s="810"/>
      <c r="BU265" s="810"/>
      <c r="BV265" s="810"/>
      <c r="BW265" s="810"/>
      <c r="BX265" s="810"/>
      <c r="BY265" s="810"/>
      <c r="BZ265" s="810"/>
      <c r="CA265" s="810"/>
      <c r="CB265" s="811"/>
      <c r="CE265" s="13"/>
      <c r="CF265" s="824"/>
      <c r="CG265" s="825"/>
      <c r="CH265" s="825"/>
      <c r="CI265" s="825"/>
      <c r="CJ265" s="825"/>
      <c r="CK265" s="825"/>
      <c r="CL265" s="826"/>
      <c r="CM265" s="809" t="s">
        <v>648</v>
      </c>
      <c r="CN265" s="810"/>
      <c r="CO265" s="810"/>
      <c r="CP265" s="810"/>
      <c r="CQ265" s="810"/>
      <c r="CR265" s="810"/>
      <c r="CS265" s="810"/>
      <c r="CT265" s="810"/>
      <c r="CU265" s="810"/>
      <c r="CV265" s="810"/>
      <c r="CW265" s="810"/>
      <c r="CX265" s="810"/>
      <c r="CY265" s="810"/>
      <c r="CZ265" s="810"/>
      <c r="DA265" s="810"/>
      <c r="DB265" s="810"/>
      <c r="DC265" s="810"/>
      <c r="DD265" s="811"/>
      <c r="DE265" s="809"/>
      <c r="DF265" s="810"/>
      <c r="DG265" s="810"/>
      <c r="DH265" s="810"/>
      <c r="DI265" s="810"/>
      <c r="DJ265" s="810"/>
      <c r="DK265" s="810"/>
      <c r="DL265" s="810"/>
      <c r="DM265" s="810"/>
      <c r="DN265" s="810"/>
      <c r="DO265" s="810"/>
      <c r="DP265" s="810"/>
      <c r="DQ265" s="810"/>
      <c r="DR265" s="810"/>
      <c r="DS265" s="810"/>
      <c r="DT265" s="810"/>
      <c r="DU265" s="810"/>
      <c r="DV265" s="811"/>
      <c r="DW265" s="809" t="s">
        <v>649</v>
      </c>
      <c r="DX265" s="810"/>
      <c r="DY265" s="810"/>
      <c r="DZ265" s="810"/>
      <c r="EA265" s="810"/>
      <c r="EB265" s="810"/>
      <c r="EC265" s="810"/>
      <c r="ED265" s="810"/>
      <c r="EE265" s="810"/>
      <c r="EF265" s="810"/>
      <c r="EG265" s="810"/>
      <c r="EH265" s="810"/>
      <c r="EI265" s="810"/>
      <c r="EJ265" s="810"/>
      <c r="EK265" s="810"/>
      <c r="EL265" s="810"/>
      <c r="EM265" s="810"/>
      <c r="EN265" s="811"/>
      <c r="EO265" s="809"/>
      <c r="EP265" s="810"/>
      <c r="EQ265" s="810"/>
      <c r="ER265" s="810"/>
      <c r="ES265" s="810"/>
      <c r="ET265" s="810"/>
      <c r="EU265" s="810"/>
      <c r="EV265" s="810"/>
      <c r="EW265" s="810"/>
      <c r="EX265" s="810"/>
      <c r="EY265" s="810"/>
      <c r="EZ265" s="810"/>
      <c r="FA265" s="810"/>
      <c r="FB265" s="810"/>
      <c r="FC265" s="810"/>
      <c r="FD265" s="810"/>
      <c r="FE265" s="810"/>
      <c r="FF265" s="811"/>
    </row>
    <row r="266" spans="1:162" s="15" customFormat="1" ht="19.149999999999999" customHeight="1" x14ac:dyDescent="0.4">
      <c r="A266" s="13"/>
      <c r="B266" s="824"/>
      <c r="C266" s="825"/>
      <c r="D266" s="825"/>
      <c r="E266" s="825"/>
      <c r="F266" s="825"/>
      <c r="G266" s="825"/>
      <c r="H266" s="826"/>
      <c r="I266" s="812"/>
      <c r="J266" s="813"/>
      <c r="K266" s="813"/>
      <c r="L266" s="813"/>
      <c r="M266" s="813"/>
      <c r="N266" s="813"/>
      <c r="O266" s="813"/>
      <c r="P266" s="813"/>
      <c r="Q266" s="813"/>
      <c r="R266" s="813"/>
      <c r="S266" s="813"/>
      <c r="T266" s="813"/>
      <c r="U266" s="813"/>
      <c r="V266" s="813"/>
      <c r="W266" s="813"/>
      <c r="X266" s="813"/>
      <c r="Y266" s="813"/>
      <c r="Z266" s="814"/>
      <c r="AA266" s="812"/>
      <c r="AB266" s="813"/>
      <c r="AC266" s="813"/>
      <c r="AD266" s="813"/>
      <c r="AE266" s="813"/>
      <c r="AF266" s="813"/>
      <c r="AG266" s="813"/>
      <c r="AH266" s="813"/>
      <c r="AI266" s="813"/>
      <c r="AJ266" s="813"/>
      <c r="AK266" s="813"/>
      <c r="AL266" s="813"/>
      <c r="AM266" s="813"/>
      <c r="AN266" s="813"/>
      <c r="AO266" s="813"/>
      <c r="AP266" s="813"/>
      <c r="AQ266" s="813"/>
      <c r="AR266" s="814"/>
      <c r="AS266" s="812"/>
      <c r="AT266" s="813"/>
      <c r="AU266" s="813"/>
      <c r="AV266" s="813"/>
      <c r="AW266" s="813"/>
      <c r="AX266" s="813"/>
      <c r="AY266" s="813"/>
      <c r="AZ266" s="813"/>
      <c r="BA266" s="813"/>
      <c r="BB266" s="813"/>
      <c r="BC266" s="813"/>
      <c r="BD266" s="813"/>
      <c r="BE266" s="813"/>
      <c r="BF266" s="813"/>
      <c r="BG266" s="813"/>
      <c r="BH266" s="813"/>
      <c r="BI266" s="813"/>
      <c r="BJ266" s="814"/>
      <c r="BK266" s="812"/>
      <c r="BL266" s="813"/>
      <c r="BM266" s="813"/>
      <c r="BN266" s="813"/>
      <c r="BO266" s="813"/>
      <c r="BP266" s="813"/>
      <c r="BQ266" s="813"/>
      <c r="BR266" s="813"/>
      <c r="BS266" s="813"/>
      <c r="BT266" s="813"/>
      <c r="BU266" s="813"/>
      <c r="BV266" s="813"/>
      <c r="BW266" s="813"/>
      <c r="BX266" s="813"/>
      <c r="BY266" s="813"/>
      <c r="BZ266" s="813"/>
      <c r="CA266" s="813"/>
      <c r="CB266" s="814"/>
      <c r="CE266" s="13"/>
      <c r="CF266" s="824"/>
      <c r="CG266" s="825"/>
      <c r="CH266" s="825"/>
      <c r="CI266" s="825"/>
      <c r="CJ266" s="825"/>
      <c r="CK266" s="825"/>
      <c r="CL266" s="826"/>
      <c r="CM266" s="812"/>
      <c r="CN266" s="813"/>
      <c r="CO266" s="813"/>
      <c r="CP266" s="813"/>
      <c r="CQ266" s="813"/>
      <c r="CR266" s="813"/>
      <c r="CS266" s="813"/>
      <c r="CT266" s="813"/>
      <c r="CU266" s="813"/>
      <c r="CV266" s="813"/>
      <c r="CW266" s="813"/>
      <c r="CX266" s="813"/>
      <c r="CY266" s="813"/>
      <c r="CZ266" s="813"/>
      <c r="DA266" s="813"/>
      <c r="DB266" s="813"/>
      <c r="DC266" s="813"/>
      <c r="DD266" s="814"/>
      <c r="DE266" s="812"/>
      <c r="DF266" s="813"/>
      <c r="DG266" s="813"/>
      <c r="DH266" s="813"/>
      <c r="DI266" s="813"/>
      <c r="DJ266" s="813"/>
      <c r="DK266" s="813"/>
      <c r="DL266" s="813"/>
      <c r="DM266" s="813"/>
      <c r="DN266" s="813"/>
      <c r="DO266" s="813"/>
      <c r="DP266" s="813"/>
      <c r="DQ266" s="813"/>
      <c r="DR266" s="813"/>
      <c r="DS266" s="813"/>
      <c r="DT266" s="813"/>
      <c r="DU266" s="813"/>
      <c r="DV266" s="814"/>
      <c r="DW266" s="812"/>
      <c r="DX266" s="813"/>
      <c r="DY266" s="813"/>
      <c r="DZ266" s="813"/>
      <c r="EA266" s="813"/>
      <c r="EB266" s="813"/>
      <c r="EC266" s="813"/>
      <c r="ED266" s="813"/>
      <c r="EE266" s="813"/>
      <c r="EF266" s="813"/>
      <c r="EG266" s="813"/>
      <c r="EH266" s="813"/>
      <c r="EI266" s="813"/>
      <c r="EJ266" s="813"/>
      <c r="EK266" s="813"/>
      <c r="EL266" s="813"/>
      <c r="EM266" s="813"/>
      <c r="EN266" s="814"/>
      <c r="EO266" s="812"/>
      <c r="EP266" s="813"/>
      <c r="EQ266" s="813"/>
      <c r="ER266" s="813"/>
      <c r="ES266" s="813"/>
      <c r="ET266" s="813"/>
      <c r="EU266" s="813"/>
      <c r="EV266" s="813"/>
      <c r="EW266" s="813"/>
      <c r="EX266" s="813"/>
      <c r="EY266" s="813"/>
      <c r="EZ266" s="813"/>
      <c r="FA266" s="813"/>
      <c r="FB266" s="813"/>
      <c r="FC266" s="813"/>
      <c r="FD266" s="813"/>
      <c r="FE266" s="813"/>
      <c r="FF266" s="814"/>
    </row>
    <row r="267" spans="1:162" s="15" customFormat="1" ht="19.149999999999999" customHeight="1" x14ac:dyDescent="0.4">
      <c r="A267" s="13"/>
      <c r="B267" s="824"/>
      <c r="C267" s="825"/>
      <c r="D267" s="825"/>
      <c r="E267" s="825"/>
      <c r="F267" s="825"/>
      <c r="G267" s="825"/>
      <c r="H267" s="826"/>
      <c r="I267" s="809"/>
      <c r="J267" s="810"/>
      <c r="K267" s="810"/>
      <c r="L267" s="810"/>
      <c r="M267" s="810"/>
      <c r="N267" s="810"/>
      <c r="O267" s="810"/>
      <c r="P267" s="810"/>
      <c r="Q267" s="810"/>
      <c r="R267" s="810"/>
      <c r="S267" s="810"/>
      <c r="T267" s="810"/>
      <c r="U267" s="810"/>
      <c r="V267" s="810"/>
      <c r="W267" s="810"/>
      <c r="X267" s="810"/>
      <c r="Y267" s="810"/>
      <c r="Z267" s="811"/>
      <c r="AA267" s="809"/>
      <c r="AB267" s="810"/>
      <c r="AC267" s="810"/>
      <c r="AD267" s="810"/>
      <c r="AE267" s="810"/>
      <c r="AF267" s="810"/>
      <c r="AG267" s="810"/>
      <c r="AH267" s="810"/>
      <c r="AI267" s="810"/>
      <c r="AJ267" s="810"/>
      <c r="AK267" s="810"/>
      <c r="AL267" s="810"/>
      <c r="AM267" s="810"/>
      <c r="AN267" s="810"/>
      <c r="AO267" s="810"/>
      <c r="AP267" s="810"/>
      <c r="AQ267" s="810"/>
      <c r="AR267" s="811"/>
      <c r="AS267" s="809"/>
      <c r="AT267" s="810"/>
      <c r="AU267" s="810"/>
      <c r="AV267" s="810"/>
      <c r="AW267" s="810"/>
      <c r="AX267" s="810"/>
      <c r="AY267" s="810"/>
      <c r="AZ267" s="810"/>
      <c r="BA267" s="810"/>
      <c r="BB267" s="810"/>
      <c r="BC267" s="810"/>
      <c r="BD267" s="810"/>
      <c r="BE267" s="810"/>
      <c r="BF267" s="810"/>
      <c r="BG267" s="810"/>
      <c r="BH267" s="810"/>
      <c r="BI267" s="810"/>
      <c r="BJ267" s="811"/>
      <c r="BK267" s="809"/>
      <c r="BL267" s="810"/>
      <c r="BM267" s="810"/>
      <c r="BN267" s="810"/>
      <c r="BO267" s="810"/>
      <c r="BP267" s="810"/>
      <c r="BQ267" s="810"/>
      <c r="BR267" s="810"/>
      <c r="BS267" s="810"/>
      <c r="BT267" s="810"/>
      <c r="BU267" s="810"/>
      <c r="BV267" s="810"/>
      <c r="BW267" s="810"/>
      <c r="BX267" s="810"/>
      <c r="BY267" s="810"/>
      <c r="BZ267" s="810"/>
      <c r="CA267" s="810"/>
      <c r="CB267" s="811"/>
      <c r="CE267" s="13"/>
      <c r="CF267" s="824"/>
      <c r="CG267" s="825"/>
      <c r="CH267" s="825"/>
      <c r="CI267" s="825"/>
      <c r="CJ267" s="825"/>
      <c r="CK267" s="825"/>
      <c r="CL267" s="826"/>
      <c r="CM267" s="809" t="s">
        <v>35</v>
      </c>
      <c r="CN267" s="810"/>
      <c r="CO267" s="810"/>
      <c r="CP267" s="810"/>
      <c r="CQ267" s="810"/>
      <c r="CR267" s="810"/>
      <c r="CS267" s="810"/>
      <c r="CT267" s="810"/>
      <c r="CU267" s="810"/>
      <c r="CV267" s="810"/>
      <c r="CW267" s="810"/>
      <c r="CX267" s="810"/>
      <c r="CY267" s="810"/>
      <c r="CZ267" s="810"/>
      <c r="DA267" s="810"/>
      <c r="DB267" s="810"/>
      <c r="DC267" s="810"/>
      <c r="DD267" s="811"/>
      <c r="DE267" s="809"/>
      <c r="DF267" s="810"/>
      <c r="DG267" s="810"/>
      <c r="DH267" s="810"/>
      <c r="DI267" s="810"/>
      <c r="DJ267" s="810"/>
      <c r="DK267" s="810"/>
      <c r="DL267" s="810"/>
      <c r="DM267" s="810"/>
      <c r="DN267" s="810"/>
      <c r="DO267" s="810"/>
      <c r="DP267" s="810"/>
      <c r="DQ267" s="810"/>
      <c r="DR267" s="810"/>
      <c r="DS267" s="810"/>
      <c r="DT267" s="810"/>
      <c r="DU267" s="810"/>
      <c r="DV267" s="811"/>
      <c r="DW267" s="809" t="s">
        <v>490</v>
      </c>
      <c r="DX267" s="810"/>
      <c r="DY267" s="810"/>
      <c r="DZ267" s="810"/>
      <c r="EA267" s="810"/>
      <c r="EB267" s="810"/>
      <c r="EC267" s="810"/>
      <c r="ED267" s="810"/>
      <c r="EE267" s="810"/>
      <c r="EF267" s="810"/>
      <c r="EG267" s="810"/>
      <c r="EH267" s="810"/>
      <c r="EI267" s="810"/>
      <c r="EJ267" s="810"/>
      <c r="EK267" s="810"/>
      <c r="EL267" s="810"/>
      <c r="EM267" s="810"/>
      <c r="EN267" s="811"/>
      <c r="EO267" s="809"/>
      <c r="EP267" s="810"/>
      <c r="EQ267" s="810"/>
      <c r="ER267" s="810"/>
      <c r="ES267" s="810"/>
      <c r="ET267" s="810"/>
      <c r="EU267" s="810"/>
      <c r="EV267" s="810"/>
      <c r="EW267" s="810"/>
      <c r="EX267" s="810"/>
      <c r="EY267" s="810"/>
      <c r="EZ267" s="810"/>
      <c r="FA267" s="810"/>
      <c r="FB267" s="810"/>
      <c r="FC267" s="810"/>
      <c r="FD267" s="810"/>
      <c r="FE267" s="810"/>
      <c r="FF267" s="811"/>
    </row>
    <row r="268" spans="1:162" s="15" customFormat="1" ht="19.149999999999999" customHeight="1" thickBot="1" x14ac:dyDescent="0.45">
      <c r="A268" s="13"/>
      <c r="B268" s="827"/>
      <c r="C268" s="828"/>
      <c r="D268" s="828"/>
      <c r="E268" s="828"/>
      <c r="F268" s="828"/>
      <c r="G268" s="828"/>
      <c r="H268" s="829"/>
      <c r="I268" s="815"/>
      <c r="J268" s="816"/>
      <c r="K268" s="816"/>
      <c r="L268" s="816"/>
      <c r="M268" s="816"/>
      <c r="N268" s="816"/>
      <c r="O268" s="816"/>
      <c r="P268" s="816"/>
      <c r="Q268" s="816"/>
      <c r="R268" s="816"/>
      <c r="S268" s="816"/>
      <c r="T268" s="816"/>
      <c r="U268" s="816"/>
      <c r="V268" s="816"/>
      <c r="W268" s="816"/>
      <c r="X268" s="816"/>
      <c r="Y268" s="816"/>
      <c r="Z268" s="817"/>
      <c r="AA268" s="815"/>
      <c r="AB268" s="816"/>
      <c r="AC268" s="816"/>
      <c r="AD268" s="816"/>
      <c r="AE268" s="816"/>
      <c r="AF268" s="816"/>
      <c r="AG268" s="816"/>
      <c r="AH268" s="816"/>
      <c r="AI268" s="816"/>
      <c r="AJ268" s="816"/>
      <c r="AK268" s="816"/>
      <c r="AL268" s="816"/>
      <c r="AM268" s="816"/>
      <c r="AN268" s="816"/>
      <c r="AO268" s="816"/>
      <c r="AP268" s="816"/>
      <c r="AQ268" s="816"/>
      <c r="AR268" s="817"/>
      <c r="AS268" s="815"/>
      <c r="AT268" s="816"/>
      <c r="AU268" s="816"/>
      <c r="AV268" s="816"/>
      <c r="AW268" s="816"/>
      <c r="AX268" s="816"/>
      <c r="AY268" s="816"/>
      <c r="AZ268" s="816"/>
      <c r="BA268" s="816"/>
      <c r="BB268" s="816"/>
      <c r="BC268" s="816"/>
      <c r="BD268" s="816"/>
      <c r="BE268" s="816"/>
      <c r="BF268" s="816"/>
      <c r="BG268" s="816"/>
      <c r="BH268" s="816"/>
      <c r="BI268" s="816"/>
      <c r="BJ268" s="817"/>
      <c r="BK268" s="815"/>
      <c r="BL268" s="816"/>
      <c r="BM268" s="816"/>
      <c r="BN268" s="816"/>
      <c r="BO268" s="816"/>
      <c r="BP268" s="816"/>
      <c r="BQ268" s="816"/>
      <c r="BR268" s="816"/>
      <c r="BS268" s="816"/>
      <c r="BT268" s="816"/>
      <c r="BU268" s="816"/>
      <c r="BV268" s="816"/>
      <c r="BW268" s="816"/>
      <c r="BX268" s="816"/>
      <c r="BY268" s="816"/>
      <c r="BZ268" s="816"/>
      <c r="CA268" s="816"/>
      <c r="CB268" s="817"/>
      <c r="CE268" s="13"/>
      <c r="CF268" s="827"/>
      <c r="CG268" s="828"/>
      <c r="CH268" s="828"/>
      <c r="CI268" s="828"/>
      <c r="CJ268" s="828"/>
      <c r="CK268" s="828"/>
      <c r="CL268" s="829"/>
      <c r="CM268" s="815"/>
      <c r="CN268" s="816"/>
      <c r="CO268" s="816"/>
      <c r="CP268" s="816"/>
      <c r="CQ268" s="816"/>
      <c r="CR268" s="816"/>
      <c r="CS268" s="816"/>
      <c r="CT268" s="816"/>
      <c r="CU268" s="816"/>
      <c r="CV268" s="816"/>
      <c r="CW268" s="816"/>
      <c r="CX268" s="816"/>
      <c r="CY268" s="816"/>
      <c r="CZ268" s="816"/>
      <c r="DA268" s="816"/>
      <c r="DB268" s="816"/>
      <c r="DC268" s="816"/>
      <c r="DD268" s="817"/>
      <c r="DE268" s="815"/>
      <c r="DF268" s="816"/>
      <c r="DG268" s="816"/>
      <c r="DH268" s="816"/>
      <c r="DI268" s="816"/>
      <c r="DJ268" s="816"/>
      <c r="DK268" s="816"/>
      <c r="DL268" s="816"/>
      <c r="DM268" s="816"/>
      <c r="DN268" s="816"/>
      <c r="DO268" s="816"/>
      <c r="DP268" s="816"/>
      <c r="DQ268" s="816"/>
      <c r="DR268" s="816"/>
      <c r="DS268" s="816"/>
      <c r="DT268" s="816"/>
      <c r="DU268" s="816"/>
      <c r="DV268" s="817"/>
      <c r="DW268" s="815"/>
      <c r="DX268" s="816"/>
      <c r="DY268" s="816"/>
      <c r="DZ268" s="816"/>
      <c r="EA268" s="816"/>
      <c r="EB268" s="816"/>
      <c r="EC268" s="816"/>
      <c r="ED268" s="816"/>
      <c r="EE268" s="816"/>
      <c r="EF268" s="816"/>
      <c r="EG268" s="816"/>
      <c r="EH268" s="816"/>
      <c r="EI268" s="816"/>
      <c r="EJ268" s="816"/>
      <c r="EK268" s="816"/>
      <c r="EL268" s="816"/>
      <c r="EM268" s="816"/>
      <c r="EN268" s="817"/>
      <c r="EO268" s="815"/>
      <c r="EP268" s="816"/>
      <c r="EQ268" s="816"/>
      <c r="ER268" s="816"/>
      <c r="ES268" s="816"/>
      <c r="ET268" s="816"/>
      <c r="EU268" s="816"/>
      <c r="EV268" s="816"/>
      <c r="EW268" s="816"/>
      <c r="EX268" s="816"/>
      <c r="EY268" s="816"/>
      <c r="EZ268" s="816"/>
      <c r="FA268" s="816"/>
      <c r="FB268" s="816"/>
      <c r="FC268" s="816"/>
      <c r="FD268" s="816"/>
      <c r="FE268" s="816"/>
      <c r="FF268" s="817"/>
    </row>
    <row r="269" spans="1:162" s="15" customFormat="1" x14ac:dyDescent="0.4">
      <c r="A269" s="13"/>
      <c r="E269" s="186" t="s">
        <v>489</v>
      </c>
      <c r="CE269" s="13"/>
      <c r="CI269" s="186" t="s">
        <v>489</v>
      </c>
    </row>
    <row r="270" spans="1:162" s="15" customFormat="1" ht="15" customHeight="1" thickBot="1" x14ac:dyDescent="0.45">
      <c r="A270" s="13"/>
      <c r="CE270" s="13"/>
    </row>
    <row r="271" spans="1:162" s="15" customFormat="1" ht="19.899999999999999" customHeight="1" x14ac:dyDescent="0.4">
      <c r="A271" s="13"/>
      <c r="E271" s="1021" t="s">
        <v>488</v>
      </c>
      <c r="F271" s="1022"/>
      <c r="G271" s="1022"/>
      <c r="H271" s="1022"/>
      <c r="I271" s="1022"/>
      <c r="J271" s="1022"/>
      <c r="K271" s="1022"/>
      <c r="L271" s="1022"/>
      <c r="M271" s="1022"/>
      <c r="N271" s="1022"/>
      <c r="O271" s="1022"/>
      <c r="P271" s="1022"/>
      <c r="Q271" s="107" t="s">
        <v>487</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78"/>
      <c r="BI271" s="278"/>
      <c r="BJ271" s="278"/>
      <c r="BK271" s="278"/>
      <c r="BL271" s="278"/>
      <c r="BM271" s="278"/>
      <c r="BN271" s="278"/>
      <c r="BO271" s="278"/>
      <c r="BP271" s="278"/>
      <c r="BQ271" s="105"/>
      <c r="BR271" s="104"/>
      <c r="CE271" s="13"/>
      <c r="CI271" s="1021" t="s">
        <v>488</v>
      </c>
      <c r="CJ271" s="1022"/>
      <c r="CK271" s="1022"/>
      <c r="CL271" s="1022"/>
      <c r="CM271" s="1022"/>
      <c r="CN271" s="1022"/>
      <c r="CO271" s="1022"/>
      <c r="CP271" s="1022"/>
      <c r="CQ271" s="1022"/>
      <c r="CR271" s="1022"/>
      <c r="CS271" s="1022"/>
      <c r="CT271" s="1022"/>
      <c r="CU271" s="107" t="s">
        <v>487</v>
      </c>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278"/>
      <c r="EM271" s="278"/>
      <c r="EN271" s="278"/>
      <c r="EO271" s="278"/>
      <c r="EP271" s="278"/>
      <c r="EQ271" s="278"/>
      <c r="ER271" s="278"/>
      <c r="ES271" s="278"/>
      <c r="ET271" s="278"/>
      <c r="EU271" s="105"/>
      <c r="EV271" s="104"/>
    </row>
    <row r="272" spans="1:162" s="15" customFormat="1" ht="19.899999999999999" customHeight="1" x14ac:dyDescent="0.4">
      <c r="A272" s="13"/>
      <c r="E272" s="1023"/>
      <c r="F272" s="1024"/>
      <c r="G272" s="1024"/>
      <c r="H272" s="1024"/>
      <c r="I272" s="1024"/>
      <c r="J272" s="1024"/>
      <c r="K272" s="1024"/>
      <c r="L272" s="1024"/>
      <c r="M272" s="1024"/>
      <c r="N272" s="1024"/>
      <c r="O272" s="1024"/>
      <c r="P272" s="1024"/>
      <c r="Q272" s="102" t="s">
        <v>486</v>
      </c>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E272" s="13"/>
      <c r="CI272" s="1023"/>
      <c r="CJ272" s="1024"/>
      <c r="CK272" s="1024"/>
      <c r="CL272" s="1024"/>
      <c r="CM272" s="1024"/>
      <c r="CN272" s="1024"/>
      <c r="CO272" s="1024"/>
      <c r="CP272" s="1024"/>
      <c r="CQ272" s="1024"/>
      <c r="CR272" s="1024"/>
      <c r="CS272" s="1024"/>
      <c r="CT272" s="1024"/>
      <c r="CU272" s="102" t="s">
        <v>486</v>
      </c>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c r="DW272" s="101"/>
      <c r="DX272" s="101"/>
      <c r="DY272" s="101"/>
      <c r="DZ272" s="101"/>
      <c r="EA272" s="101"/>
      <c r="EB272" s="101"/>
      <c r="EC272" s="101"/>
      <c r="ED272" s="101"/>
      <c r="EE272" s="101"/>
      <c r="EF272" s="101"/>
      <c r="EG272" s="101"/>
      <c r="EH272" s="101"/>
      <c r="EI272" s="101"/>
      <c r="EJ272" s="101"/>
      <c r="EK272" s="101"/>
      <c r="EL272" s="14"/>
      <c r="EM272" s="14"/>
      <c r="EN272" s="14"/>
      <c r="EO272" s="14"/>
      <c r="EP272" s="14"/>
      <c r="EQ272" s="14"/>
      <c r="ER272" s="14"/>
      <c r="ES272" s="14"/>
      <c r="ET272" s="14"/>
      <c r="EV272" s="100"/>
    </row>
    <row r="273" spans="1:161" s="15" customFormat="1" ht="19.899999999999999" customHeight="1" thickBot="1" x14ac:dyDescent="0.45">
      <c r="A273" s="13"/>
      <c r="E273" s="1025"/>
      <c r="F273" s="1026"/>
      <c r="G273" s="1026"/>
      <c r="H273" s="1026"/>
      <c r="I273" s="1026"/>
      <c r="J273" s="1026"/>
      <c r="K273" s="1026"/>
      <c r="L273" s="1026"/>
      <c r="M273" s="1026"/>
      <c r="N273" s="1026"/>
      <c r="O273" s="1026"/>
      <c r="P273" s="1026"/>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77"/>
      <c r="BI273" s="277"/>
      <c r="BJ273" s="277"/>
      <c r="BK273" s="277"/>
      <c r="BL273" s="277"/>
      <c r="BM273" s="277"/>
      <c r="BN273" s="277"/>
      <c r="BO273" s="277"/>
      <c r="BP273" s="277"/>
      <c r="BQ273" s="97"/>
      <c r="BR273" s="96"/>
      <c r="CE273" s="13"/>
      <c r="CI273" s="1025"/>
      <c r="CJ273" s="1026"/>
      <c r="CK273" s="1026"/>
      <c r="CL273" s="1026"/>
      <c r="CM273" s="1026"/>
      <c r="CN273" s="1026"/>
      <c r="CO273" s="1026"/>
      <c r="CP273" s="1026"/>
      <c r="CQ273" s="1026"/>
      <c r="CR273" s="1026"/>
      <c r="CS273" s="1026"/>
      <c r="CT273" s="1026"/>
      <c r="CU273" s="99"/>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277"/>
      <c r="EM273" s="277"/>
      <c r="EN273" s="277"/>
      <c r="EO273" s="277"/>
      <c r="EP273" s="277"/>
      <c r="EQ273" s="277"/>
      <c r="ER273" s="277"/>
      <c r="ES273" s="277"/>
      <c r="ET273" s="277"/>
      <c r="EU273" s="97"/>
      <c r="EV273" s="96"/>
    </row>
    <row r="274" spans="1:161" s="15" customFormat="1" ht="16.899999999999999" customHeight="1" x14ac:dyDescent="0.4">
      <c r="A274" s="13"/>
      <c r="E274" s="879" t="s">
        <v>485</v>
      </c>
      <c r="F274" s="880"/>
      <c r="G274" s="880"/>
      <c r="H274" s="880"/>
      <c r="I274" s="880"/>
      <c r="J274" s="880"/>
      <c r="K274" s="880"/>
      <c r="L274" s="880"/>
      <c r="M274" s="880"/>
      <c r="N274" s="880"/>
      <c r="O274" s="880"/>
      <c r="P274" s="880"/>
      <c r="Q274" s="107" t="s">
        <v>484</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78"/>
      <c r="BI274" s="278"/>
      <c r="BJ274" s="278"/>
      <c r="BK274" s="278"/>
      <c r="BL274" s="278"/>
      <c r="BM274" s="278"/>
      <c r="BN274" s="278"/>
      <c r="BO274" s="278"/>
      <c r="BP274" s="278"/>
      <c r="BQ274" s="105"/>
      <c r="BR274" s="104"/>
      <c r="CE274" s="13"/>
      <c r="CI274" s="879" t="s">
        <v>485</v>
      </c>
      <c r="CJ274" s="880"/>
      <c r="CK274" s="880"/>
      <c r="CL274" s="880"/>
      <c r="CM274" s="880"/>
      <c r="CN274" s="880"/>
      <c r="CO274" s="880"/>
      <c r="CP274" s="880"/>
      <c r="CQ274" s="880"/>
      <c r="CR274" s="880"/>
      <c r="CS274" s="880"/>
      <c r="CT274" s="880"/>
      <c r="CU274" s="107" t="s">
        <v>484</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78"/>
      <c r="EM274" s="278"/>
      <c r="EN274" s="278"/>
      <c r="EO274" s="278"/>
      <c r="EP274" s="278"/>
      <c r="EQ274" s="278"/>
      <c r="ER274" s="278"/>
      <c r="ES274" s="278"/>
      <c r="ET274" s="278"/>
      <c r="EU274" s="105"/>
      <c r="EV274" s="104"/>
    </row>
    <row r="275" spans="1:161" s="15" customFormat="1" ht="16.899999999999999" customHeight="1" x14ac:dyDescent="0.4">
      <c r="A275" s="13"/>
      <c r="E275" s="881"/>
      <c r="F275" s="882"/>
      <c r="G275" s="882"/>
      <c r="H275" s="882"/>
      <c r="I275" s="882"/>
      <c r="J275" s="882"/>
      <c r="K275" s="882"/>
      <c r="L275" s="882"/>
      <c r="M275" s="882"/>
      <c r="N275" s="882"/>
      <c r="O275" s="882"/>
      <c r="P275" s="882"/>
      <c r="Q275" s="102"/>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881"/>
      <c r="CJ275" s="882"/>
      <c r="CK275" s="882"/>
      <c r="CL275" s="882"/>
      <c r="CM275" s="882"/>
      <c r="CN275" s="882"/>
      <c r="CO275" s="882"/>
      <c r="CP275" s="882"/>
      <c r="CQ275" s="882"/>
      <c r="CR275" s="882"/>
      <c r="CS275" s="882"/>
      <c r="CT275" s="882"/>
      <c r="CU275" s="102"/>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6.899999999999999" customHeight="1" thickBot="1" x14ac:dyDescent="0.45">
      <c r="A276" s="13"/>
      <c r="E276" s="883"/>
      <c r="F276" s="884"/>
      <c r="G276" s="884"/>
      <c r="H276" s="884"/>
      <c r="I276" s="884"/>
      <c r="J276" s="884"/>
      <c r="K276" s="884"/>
      <c r="L276" s="884"/>
      <c r="M276" s="884"/>
      <c r="N276" s="884"/>
      <c r="O276" s="884"/>
      <c r="P276" s="884"/>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77"/>
      <c r="BI276" s="277"/>
      <c r="BJ276" s="277"/>
      <c r="BK276" s="277"/>
      <c r="BL276" s="277"/>
      <c r="BM276" s="277"/>
      <c r="BN276" s="277"/>
      <c r="BO276" s="277"/>
      <c r="BP276" s="277"/>
      <c r="BQ276" s="97"/>
      <c r="BR276" s="96"/>
      <c r="CE276" s="13"/>
      <c r="CI276" s="883"/>
      <c r="CJ276" s="884"/>
      <c r="CK276" s="884"/>
      <c r="CL276" s="884"/>
      <c r="CM276" s="884"/>
      <c r="CN276" s="884"/>
      <c r="CO276" s="884"/>
      <c r="CP276" s="884"/>
      <c r="CQ276" s="884"/>
      <c r="CR276" s="884"/>
      <c r="CS276" s="884"/>
      <c r="CT276" s="884"/>
      <c r="CU276" s="99"/>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77"/>
      <c r="EM276" s="277"/>
      <c r="EN276" s="277"/>
      <c r="EO276" s="277"/>
      <c r="EP276" s="277"/>
      <c r="EQ276" s="277"/>
      <c r="ER276" s="277"/>
      <c r="ES276" s="277"/>
      <c r="ET276" s="277"/>
      <c r="EU276" s="97"/>
      <c r="EV276" s="96"/>
    </row>
    <row r="277" spans="1:161" s="15" customFormat="1" ht="16.899999999999999" customHeight="1" x14ac:dyDescent="0.4">
      <c r="A277" s="13"/>
      <c r="E277" s="866" t="s">
        <v>483</v>
      </c>
      <c r="F277" s="867"/>
      <c r="G277" s="867"/>
      <c r="H277" s="867"/>
      <c r="I277" s="867"/>
      <c r="J277" s="867"/>
      <c r="K277" s="867"/>
      <c r="L277" s="867"/>
      <c r="M277" s="867"/>
      <c r="N277" s="867"/>
      <c r="O277" s="867"/>
      <c r="P277" s="867"/>
      <c r="Q277" s="107" t="s">
        <v>482</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78"/>
      <c r="BI277" s="278"/>
      <c r="BJ277" s="278"/>
      <c r="BK277" s="278"/>
      <c r="BL277" s="278"/>
      <c r="BM277" s="278"/>
      <c r="BN277" s="278"/>
      <c r="BO277" s="278"/>
      <c r="BP277" s="278"/>
      <c r="BQ277" s="105"/>
      <c r="BR277" s="104"/>
      <c r="CE277" s="13"/>
      <c r="CI277" s="866" t="s">
        <v>483</v>
      </c>
      <c r="CJ277" s="867"/>
      <c r="CK277" s="867"/>
      <c r="CL277" s="867"/>
      <c r="CM277" s="867"/>
      <c r="CN277" s="867"/>
      <c r="CO277" s="867"/>
      <c r="CP277" s="867"/>
      <c r="CQ277" s="867"/>
      <c r="CR277" s="867"/>
      <c r="CS277" s="867"/>
      <c r="CT277" s="867"/>
      <c r="CU277" s="107" t="s">
        <v>482</v>
      </c>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78"/>
      <c r="EM277" s="278"/>
      <c r="EN277" s="278"/>
      <c r="EO277" s="278"/>
      <c r="EP277" s="278"/>
      <c r="EQ277" s="278"/>
      <c r="ER277" s="278"/>
      <c r="ES277" s="278"/>
      <c r="ET277" s="278"/>
      <c r="EU277" s="105"/>
      <c r="EV277" s="104"/>
    </row>
    <row r="278" spans="1:161" s="15" customFormat="1" ht="16.899999999999999" customHeight="1" x14ac:dyDescent="0.4">
      <c r="A278" s="13"/>
      <c r="E278" s="868"/>
      <c r="F278" s="869"/>
      <c r="G278" s="869"/>
      <c r="H278" s="869"/>
      <c r="I278" s="869"/>
      <c r="J278" s="869"/>
      <c r="K278" s="869"/>
      <c r="L278" s="869"/>
      <c r="M278" s="869"/>
      <c r="N278" s="869"/>
      <c r="O278" s="869"/>
      <c r="P278" s="869"/>
      <c r="Q278" s="102" t="s">
        <v>481</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E278" s="13"/>
      <c r="CI278" s="868"/>
      <c r="CJ278" s="869"/>
      <c r="CK278" s="869"/>
      <c r="CL278" s="869"/>
      <c r="CM278" s="869"/>
      <c r="CN278" s="869"/>
      <c r="CO278" s="869"/>
      <c r="CP278" s="869"/>
      <c r="CQ278" s="869"/>
      <c r="CR278" s="869"/>
      <c r="CS278" s="869"/>
      <c r="CT278" s="869"/>
      <c r="CU278" s="102" t="s">
        <v>481</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45">
      <c r="A279" s="13"/>
      <c r="E279" s="870"/>
      <c r="F279" s="871"/>
      <c r="G279" s="871"/>
      <c r="H279" s="871"/>
      <c r="I279" s="871"/>
      <c r="J279" s="871"/>
      <c r="K279" s="871"/>
      <c r="L279" s="871"/>
      <c r="M279" s="871"/>
      <c r="N279" s="871"/>
      <c r="O279" s="871"/>
      <c r="P279" s="871"/>
      <c r="Q279" s="99"/>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77"/>
      <c r="BI279" s="277"/>
      <c r="BJ279" s="277"/>
      <c r="BK279" s="277"/>
      <c r="BL279" s="277"/>
      <c r="BM279" s="277"/>
      <c r="BN279" s="277"/>
      <c r="BO279" s="277"/>
      <c r="BP279" s="277"/>
      <c r="BQ279" s="97"/>
      <c r="BR279" s="96"/>
      <c r="CE279" s="13"/>
      <c r="CI279" s="870"/>
      <c r="CJ279" s="871"/>
      <c r="CK279" s="871"/>
      <c r="CL279" s="871"/>
      <c r="CM279" s="871"/>
      <c r="CN279" s="871"/>
      <c r="CO279" s="871"/>
      <c r="CP279" s="871"/>
      <c r="CQ279" s="871"/>
      <c r="CR279" s="871"/>
      <c r="CS279" s="871"/>
      <c r="CT279" s="871"/>
      <c r="CU279" s="99"/>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77"/>
      <c r="EM279" s="277"/>
      <c r="EN279" s="277"/>
      <c r="EO279" s="277"/>
      <c r="EP279" s="277"/>
      <c r="EQ279" s="277"/>
      <c r="ER279" s="277"/>
      <c r="ES279" s="277"/>
      <c r="ET279" s="277"/>
      <c r="EU279" s="97"/>
      <c r="EV279" s="96"/>
    </row>
    <row r="280" spans="1:161" s="15" customFormat="1" ht="16.899999999999999" customHeight="1" x14ac:dyDescent="0.4">
      <c r="E280" s="872" t="s">
        <v>480</v>
      </c>
      <c r="F280" s="873"/>
      <c r="G280" s="873"/>
      <c r="H280" s="873"/>
      <c r="I280" s="873"/>
      <c r="J280" s="873"/>
      <c r="K280" s="873"/>
      <c r="L280" s="873"/>
      <c r="M280" s="873"/>
      <c r="N280" s="873"/>
      <c r="O280" s="873"/>
      <c r="P280" s="873"/>
      <c r="Q280" s="107" t="s">
        <v>479</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78"/>
      <c r="BI280" s="278"/>
      <c r="BJ280" s="278"/>
      <c r="BK280" s="278"/>
      <c r="BL280" s="278"/>
      <c r="BM280" s="278"/>
      <c r="BN280" s="278"/>
      <c r="BO280" s="278"/>
      <c r="BP280" s="278"/>
      <c r="BQ280" s="105"/>
      <c r="BR280" s="104"/>
      <c r="CI280" s="872" t="s">
        <v>480</v>
      </c>
      <c r="CJ280" s="873"/>
      <c r="CK280" s="873"/>
      <c r="CL280" s="873"/>
      <c r="CM280" s="873"/>
      <c r="CN280" s="873"/>
      <c r="CO280" s="873"/>
      <c r="CP280" s="873"/>
      <c r="CQ280" s="873"/>
      <c r="CR280" s="873"/>
      <c r="CS280" s="873"/>
      <c r="CT280" s="873"/>
      <c r="CU280" s="107" t="s">
        <v>479</v>
      </c>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278"/>
      <c r="EM280" s="278"/>
      <c r="EN280" s="278"/>
      <c r="EO280" s="278"/>
      <c r="EP280" s="278"/>
      <c r="EQ280" s="278"/>
      <c r="ER280" s="278"/>
      <c r="ES280" s="278"/>
      <c r="ET280" s="278"/>
      <c r="EU280" s="105"/>
      <c r="EV280" s="104"/>
    </row>
    <row r="281" spans="1:161" s="15" customFormat="1" ht="16.899999999999999" customHeight="1" x14ac:dyDescent="0.4">
      <c r="E281" s="874"/>
      <c r="F281" s="875"/>
      <c r="G281" s="875"/>
      <c r="H281" s="875"/>
      <c r="I281" s="875"/>
      <c r="J281" s="875"/>
      <c r="K281" s="875"/>
      <c r="L281" s="875"/>
      <c r="M281" s="875"/>
      <c r="N281" s="875"/>
      <c r="O281" s="875"/>
      <c r="P281" s="875"/>
      <c r="Q281" s="102" t="s">
        <v>478</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c r="CI281" s="874"/>
      <c r="CJ281" s="875"/>
      <c r="CK281" s="875"/>
      <c r="CL281" s="875"/>
      <c r="CM281" s="875"/>
      <c r="CN281" s="875"/>
      <c r="CO281" s="875"/>
      <c r="CP281" s="875"/>
      <c r="CQ281" s="875"/>
      <c r="CR281" s="875"/>
      <c r="CS281" s="875"/>
      <c r="CT281" s="875"/>
      <c r="CU281" s="102" t="s">
        <v>478</v>
      </c>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c r="DW281" s="101"/>
      <c r="DX281" s="101"/>
      <c r="DY281" s="101"/>
      <c r="DZ281" s="101"/>
      <c r="EA281" s="101"/>
      <c r="EB281" s="101"/>
      <c r="EC281" s="101"/>
      <c r="ED281" s="101"/>
      <c r="EE281" s="101"/>
      <c r="EF281" s="101"/>
      <c r="EG281" s="101"/>
      <c r="EH281" s="101"/>
      <c r="EI281" s="101"/>
      <c r="EJ281" s="101"/>
      <c r="EK281" s="101"/>
      <c r="EL281" s="14"/>
      <c r="EM281" s="14"/>
      <c r="EN281" s="14"/>
      <c r="EO281" s="14"/>
      <c r="EP281" s="14"/>
      <c r="EQ281" s="14"/>
      <c r="ER281" s="14"/>
      <c r="ES281" s="14"/>
      <c r="ET281" s="14"/>
      <c r="EV281" s="100"/>
    </row>
    <row r="282" spans="1:161" s="15" customFormat="1" ht="16.899999999999999" customHeight="1" thickBot="1" x14ac:dyDescent="0.45">
      <c r="E282" s="876"/>
      <c r="F282" s="877"/>
      <c r="G282" s="877"/>
      <c r="H282" s="877"/>
      <c r="I282" s="877"/>
      <c r="J282" s="877"/>
      <c r="K282" s="877"/>
      <c r="L282" s="877"/>
      <c r="M282" s="877"/>
      <c r="N282" s="877"/>
      <c r="O282" s="877"/>
      <c r="P282" s="877"/>
      <c r="Q282" s="99"/>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77"/>
      <c r="BI282" s="277"/>
      <c r="BJ282" s="277"/>
      <c r="BK282" s="277"/>
      <c r="BL282" s="277"/>
      <c r="BM282" s="277"/>
      <c r="BN282" s="277"/>
      <c r="BO282" s="277"/>
      <c r="BP282" s="277"/>
      <c r="BQ282" s="97"/>
      <c r="BR282" s="96"/>
      <c r="CI282" s="876"/>
      <c r="CJ282" s="877"/>
      <c r="CK282" s="877"/>
      <c r="CL282" s="877"/>
      <c r="CM282" s="877"/>
      <c r="CN282" s="877"/>
      <c r="CO282" s="877"/>
      <c r="CP282" s="877"/>
      <c r="CQ282" s="877"/>
      <c r="CR282" s="877"/>
      <c r="CS282" s="877"/>
      <c r="CT282" s="877"/>
      <c r="CU282" s="99"/>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277"/>
      <c r="EM282" s="277"/>
      <c r="EN282" s="277"/>
      <c r="EO282" s="277"/>
      <c r="EP282" s="277"/>
      <c r="EQ282" s="277"/>
      <c r="ER282" s="277"/>
      <c r="ES282" s="277"/>
      <c r="ET282" s="277"/>
      <c r="EU282" s="97"/>
      <c r="EV282" s="96"/>
    </row>
    <row r="283" spans="1:161" s="15" customFormat="1" ht="18.75" customHeight="1" thickBot="1" x14ac:dyDescent="0.45"/>
    <row r="284" spans="1:161" s="15" customFormat="1" ht="14.25" customHeight="1" x14ac:dyDescent="0.4">
      <c r="E284" s="276"/>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4"/>
      <c r="CI284" s="276"/>
      <c r="CJ284" s="105"/>
      <c r="CK284" s="105"/>
      <c r="CL284" s="105"/>
      <c r="CM284" s="105"/>
      <c r="CN284" s="105"/>
      <c r="CO284" s="105"/>
      <c r="CP284" s="105"/>
      <c r="CQ284" s="105"/>
      <c r="CR284" s="105"/>
      <c r="CS284" s="105"/>
      <c r="CT284" s="105"/>
      <c r="CU284" s="105"/>
      <c r="CV284" s="105"/>
      <c r="CW284" s="105"/>
      <c r="CX284" s="105"/>
      <c r="CY284" s="105"/>
      <c r="CZ284" s="105"/>
      <c r="DA284" s="105"/>
      <c r="DB284" s="105"/>
      <c r="DC284" s="105"/>
      <c r="DD284" s="105"/>
      <c r="DE284" s="105"/>
      <c r="DF284" s="105"/>
      <c r="DG284" s="105"/>
      <c r="DH284" s="105"/>
      <c r="DI284" s="105"/>
      <c r="DJ284" s="105"/>
      <c r="DK284" s="105"/>
      <c r="DL284" s="105"/>
      <c r="DM284" s="105"/>
      <c r="DN284" s="105"/>
      <c r="DO284" s="105"/>
      <c r="DP284" s="105"/>
      <c r="DQ284" s="105"/>
      <c r="DR284" s="105"/>
      <c r="DS284" s="105"/>
      <c r="DT284" s="105"/>
      <c r="DU284" s="105"/>
      <c r="DV284" s="105"/>
      <c r="DW284" s="105"/>
      <c r="DX284" s="105"/>
      <c r="DY284" s="105"/>
      <c r="DZ284" s="105"/>
      <c r="EA284" s="105"/>
      <c r="EB284" s="105"/>
      <c r="EC284" s="105"/>
      <c r="ED284" s="105"/>
      <c r="EE284" s="105"/>
      <c r="EF284" s="105"/>
      <c r="EG284" s="105"/>
      <c r="EH284" s="105"/>
      <c r="EI284" s="105"/>
      <c r="EJ284" s="105"/>
      <c r="EK284" s="105"/>
      <c r="EL284" s="105"/>
      <c r="EM284" s="105"/>
      <c r="EN284" s="105"/>
      <c r="EO284" s="105"/>
      <c r="EP284" s="105"/>
      <c r="EQ284" s="105"/>
      <c r="ER284" s="105"/>
      <c r="ES284" s="105"/>
      <c r="ET284" s="105"/>
      <c r="EU284" s="105"/>
      <c r="EV284" s="105"/>
      <c r="EW284" s="105"/>
      <c r="EX284" s="105"/>
      <c r="EY284" s="105"/>
      <c r="EZ284" s="105"/>
      <c r="FA284" s="105"/>
      <c r="FB284" s="105"/>
      <c r="FC284" s="105"/>
      <c r="FD284" s="105"/>
      <c r="FE284" s="104"/>
    </row>
    <row r="285" spans="1:161" s="15" customFormat="1" ht="22.5" x14ac:dyDescent="0.4">
      <c r="E285" s="271"/>
      <c r="F285" s="167" t="s">
        <v>477</v>
      </c>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CA285" s="100"/>
      <c r="CI285" s="271"/>
      <c r="CJ285" s="167" t="s">
        <v>477</v>
      </c>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FE285" s="100"/>
    </row>
    <row r="286" spans="1:161" s="15" customFormat="1" ht="18.75" customHeight="1" x14ac:dyDescent="0.4">
      <c r="E286" s="271"/>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c r="AB286" s="878"/>
      <c r="AC286" s="878"/>
      <c r="AD286" s="878"/>
      <c r="AE286" s="878"/>
      <c r="AF286" s="878"/>
      <c r="AG286" s="878"/>
      <c r="AH286" s="878"/>
      <c r="AI286" s="878"/>
      <c r="AJ286" s="878"/>
      <c r="AK286" s="878"/>
      <c r="AL286" s="878"/>
      <c r="AM286" s="878"/>
      <c r="AN286" s="878"/>
      <c r="AO286" s="878"/>
      <c r="AP286" s="878"/>
      <c r="AQ286" s="878"/>
      <c r="AR286" s="878"/>
      <c r="AS286" s="878"/>
      <c r="AT286" s="878"/>
      <c r="AU286" s="878"/>
      <c r="AV286" s="878"/>
      <c r="AW286" s="878"/>
      <c r="AX286" s="878"/>
      <c r="AY286" s="878"/>
      <c r="AZ286" s="878"/>
      <c r="BA286" s="878"/>
      <c r="BB286" s="878"/>
      <c r="BC286" s="878"/>
      <c r="BD286" s="878"/>
      <c r="BE286" s="878"/>
      <c r="BF286" s="878"/>
      <c r="BG286" s="878"/>
      <c r="BH286" s="878"/>
      <c r="BI286" s="878"/>
      <c r="BJ286" s="878"/>
      <c r="BK286" s="878"/>
      <c r="BL286" s="878"/>
      <c r="BM286" s="878"/>
      <c r="BN286" s="878"/>
      <c r="BO286" s="878"/>
      <c r="BP286" s="878"/>
      <c r="BQ286" s="878"/>
      <c r="BR286" s="878"/>
      <c r="BS286" s="878"/>
      <c r="BT286" s="878"/>
      <c r="BU286" s="878"/>
      <c r="BV286" s="878"/>
      <c r="BW286" s="878"/>
      <c r="BX286" s="878"/>
      <c r="BY286" s="878"/>
      <c r="BZ286" s="878"/>
      <c r="CA286" s="100"/>
      <c r="CI286" s="271"/>
      <c r="CJ286" s="878" t="s">
        <v>689</v>
      </c>
      <c r="CK286" s="878"/>
      <c r="CL286" s="878"/>
      <c r="CM286" s="878"/>
      <c r="CN286" s="878"/>
      <c r="CO286" s="878"/>
      <c r="CP286" s="878"/>
      <c r="CQ286" s="878"/>
      <c r="CR286" s="878"/>
      <c r="CS286" s="878"/>
      <c r="CT286" s="878"/>
      <c r="CU286" s="878"/>
      <c r="CV286" s="878"/>
      <c r="CW286" s="878"/>
      <c r="CX286" s="878"/>
      <c r="CY286" s="878"/>
      <c r="CZ286" s="878"/>
      <c r="DA286" s="878"/>
      <c r="DB286" s="878"/>
      <c r="DC286" s="878"/>
      <c r="DD286" s="878"/>
      <c r="DE286" s="878"/>
      <c r="DF286" s="878"/>
      <c r="DG286" s="878"/>
      <c r="DH286" s="878"/>
      <c r="DI286" s="878"/>
      <c r="DJ286" s="878"/>
      <c r="DK286" s="878"/>
      <c r="DL286" s="878"/>
      <c r="DM286" s="878"/>
      <c r="DN286" s="878"/>
      <c r="DO286" s="878"/>
      <c r="DP286" s="878"/>
      <c r="DQ286" s="878"/>
      <c r="DR286" s="878"/>
      <c r="DS286" s="878"/>
      <c r="DT286" s="878"/>
      <c r="DU286" s="878"/>
      <c r="DV286" s="878"/>
      <c r="DW286" s="878"/>
      <c r="DX286" s="878"/>
      <c r="DY286" s="878"/>
      <c r="DZ286" s="878"/>
      <c r="EA286" s="878"/>
      <c r="EB286" s="878"/>
      <c r="EC286" s="878"/>
      <c r="ED286" s="878"/>
      <c r="EE286" s="878"/>
      <c r="EF286" s="878"/>
      <c r="EG286" s="878"/>
      <c r="EH286" s="878"/>
      <c r="EI286" s="878"/>
      <c r="EJ286" s="878"/>
      <c r="EK286" s="878"/>
      <c r="EL286" s="878"/>
      <c r="EM286" s="878"/>
      <c r="EN286" s="878"/>
      <c r="EO286" s="878"/>
      <c r="EP286" s="878"/>
      <c r="EQ286" s="878"/>
      <c r="ER286" s="878"/>
      <c r="ES286" s="878"/>
      <c r="ET286" s="878"/>
      <c r="EU286" s="878"/>
      <c r="EV286" s="878"/>
      <c r="EW286" s="878"/>
      <c r="EX286" s="878"/>
      <c r="EY286" s="878"/>
      <c r="EZ286" s="878"/>
      <c r="FA286" s="878"/>
      <c r="FB286" s="878"/>
      <c r="FC286" s="878"/>
      <c r="FD286" s="878"/>
      <c r="FE286" s="100"/>
    </row>
    <row r="287" spans="1:161" s="15" customFormat="1" ht="18.75" customHeight="1" x14ac:dyDescent="0.4">
      <c r="A287" s="13"/>
      <c r="B287" s="13"/>
      <c r="C287" s="270"/>
      <c r="D287" s="270"/>
      <c r="E287" s="271"/>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c r="AB287" s="878"/>
      <c r="AC287" s="878"/>
      <c r="AD287" s="878"/>
      <c r="AE287" s="878"/>
      <c r="AF287" s="878"/>
      <c r="AG287" s="878"/>
      <c r="AH287" s="878"/>
      <c r="AI287" s="878"/>
      <c r="AJ287" s="878"/>
      <c r="AK287" s="878"/>
      <c r="AL287" s="878"/>
      <c r="AM287" s="878"/>
      <c r="AN287" s="878"/>
      <c r="AO287" s="878"/>
      <c r="AP287" s="878"/>
      <c r="AQ287" s="878"/>
      <c r="AR287" s="878"/>
      <c r="AS287" s="878"/>
      <c r="AT287" s="878"/>
      <c r="AU287" s="878"/>
      <c r="AV287" s="878"/>
      <c r="AW287" s="878"/>
      <c r="AX287" s="878"/>
      <c r="AY287" s="878"/>
      <c r="AZ287" s="878"/>
      <c r="BA287" s="878"/>
      <c r="BB287" s="878"/>
      <c r="BC287" s="878"/>
      <c r="BD287" s="878"/>
      <c r="BE287" s="878"/>
      <c r="BF287" s="878"/>
      <c r="BG287" s="878"/>
      <c r="BH287" s="878"/>
      <c r="BI287" s="878"/>
      <c r="BJ287" s="878"/>
      <c r="BK287" s="878"/>
      <c r="BL287" s="878"/>
      <c r="BM287" s="878"/>
      <c r="BN287" s="878"/>
      <c r="BO287" s="878"/>
      <c r="BP287" s="878"/>
      <c r="BQ287" s="878"/>
      <c r="BR287" s="878"/>
      <c r="BS287" s="878"/>
      <c r="BT287" s="878"/>
      <c r="BU287" s="878"/>
      <c r="BV287" s="878"/>
      <c r="BW287" s="878"/>
      <c r="BX287" s="878"/>
      <c r="BY287" s="878"/>
      <c r="BZ287" s="878"/>
      <c r="CA287" s="100"/>
      <c r="CE287" s="13"/>
      <c r="CF287" s="13"/>
      <c r="CG287" s="270"/>
      <c r="CH287" s="270"/>
      <c r="CI287" s="271"/>
      <c r="CJ287" s="878"/>
      <c r="CK287" s="878"/>
      <c r="CL287" s="878"/>
      <c r="CM287" s="878"/>
      <c r="CN287" s="878"/>
      <c r="CO287" s="878"/>
      <c r="CP287" s="878"/>
      <c r="CQ287" s="878"/>
      <c r="CR287" s="878"/>
      <c r="CS287" s="878"/>
      <c r="CT287" s="878"/>
      <c r="CU287" s="878"/>
      <c r="CV287" s="878"/>
      <c r="CW287" s="878"/>
      <c r="CX287" s="878"/>
      <c r="CY287" s="878"/>
      <c r="CZ287" s="878"/>
      <c r="DA287" s="878"/>
      <c r="DB287" s="878"/>
      <c r="DC287" s="878"/>
      <c r="DD287" s="878"/>
      <c r="DE287" s="878"/>
      <c r="DF287" s="878"/>
      <c r="DG287" s="878"/>
      <c r="DH287" s="878"/>
      <c r="DI287" s="878"/>
      <c r="DJ287" s="878"/>
      <c r="DK287" s="878"/>
      <c r="DL287" s="878"/>
      <c r="DM287" s="878"/>
      <c r="DN287" s="878"/>
      <c r="DO287" s="878"/>
      <c r="DP287" s="878"/>
      <c r="DQ287" s="878"/>
      <c r="DR287" s="878"/>
      <c r="DS287" s="878"/>
      <c r="DT287" s="878"/>
      <c r="DU287" s="878"/>
      <c r="DV287" s="878"/>
      <c r="DW287" s="878"/>
      <c r="DX287" s="878"/>
      <c r="DY287" s="878"/>
      <c r="DZ287" s="878"/>
      <c r="EA287" s="878"/>
      <c r="EB287" s="878"/>
      <c r="EC287" s="878"/>
      <c r="ED287" s="878"/>
      <c r="EE287" s="878"/>
      <c r="EF287" s="878"/>
      <c r="EG287" s="878"/>
      <c r="EH287" s="878"/>
      <c r="EI287" s="878"/>
      <c r="EJ287" s="878"/>
      <c r="EK287" s="878"/>
      <c r="EL287" s="878"/>
      <c r="EM287" s="878"/>
      <c r="EN287" s="878"/>
      <c r="EO287" s="878"/>
      <c r="EP287" s="878"/>
      <c r="EQ287" s="878"/>
      <c r="ER287" s="878"/>
      <c r="ES287" s="878"/>
      <c r="ET287" s="878"/>
      <c r="EU287" s="878"/>
      <c r="EV287" s="878"/>
      <c r="EW287" s="878"/>
      <c r="EX287" s="878"/>
      <c r="EY287" s="878"/>
      <c r="EZ287" s="878"/>
      <c r="FA287" s="878"/>
      <c r="FB287" s="878"/>
      <c r="FC287" s="878"/>
      <c r="FD287" s="878"/>
      <c r="FE287" s="100"/>
    </row>
    <row r="288" spans="1:161" s="15" customFormat="1" ht="18.75" customHeight="1" x14ac:dyDescent="0.4">
      <c r="A288" s="13"/>
      <c r="B288" s="13"/>
      <c r="C288" s="270"/>
      <c r="D288" s="270"/>
      <c r="E288" s="271"/>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c r="AB288" s="878"/>
      <c r="AC288" s="878"/>
      <c r="AD288" s="878"/>
      <c r="AE288" s="878"/>
      <c r="AF288" s="878"/>
      <c r="AG288" s="878"/>
      <c r="AH288" s="878"/>
      <c r="AI288" s="878"/>
      <c r="AJ288" s="878"/>
      <c r="AK288" s="878"/>
      <c r="AL288" s="878"/>
      <c r="AM288" s="878"/>
      <c r="AN288" s="878"/>
      <c r="AO288" s="878"/>
      <c r="AP288" s="878"/>
      <c r="AQ288" s="878"/>
      <c r="AR288" s="878"/>
      <c r="AS288" s="878"/>
      <c r="AT288" s="878"/>
      <c r="AU288" s="878"/>
      <c r="AV288" s="878"/>
      <c r="AW288" s="878"/>
      <c r="AX288" s="878"/>
      <c r="AY288" s="878"/>
      <c r="AZ288" s="878"/>
      <c r="BA288" s="878"/>
      <c r="BB288" s="878"/>
      <c r="BC288" s="878"/>
      <c r="BD288" s="878"/>
      <c r="BE288" s="878"/>
      <c r="BF288" s="878"/>
      <c r="BG288" s="878"/>
      <c r="BH288" s="878"/>
      <c r="BI288" s="878"/>
      <c r="BJ288" s="878"/>
      <c r="BK288" s="878"/>
      <c r="BL288" s="878"/>
      <c r="BM288" s="878"/>
      <c r="BN288" s="878"/>
      <c r="BO288" s="878"/>
      <c r="BP288" s="878"/>
      <c r="BQ288" s="878"/>
      <c r="BR288" s="878"/>
      <c r="BS288" s="878"/>
      <c r="BT288" s="878"/>
      <c r="BU288" s="878"/>
      <c r="BV288" s="878"/>
      <c r="BW288" s="878"/>
      <c r="BX288" s="878"/>
      <c r="BY288" s="878"/>
      <c r="BZ288" s="878"/>
      <c r="CA288" s="100"/>
      <c r="CE288" s="13"/>
      <c r="CF288" s="13"/>
      <c r="CG288" s="270"/>
      <c r="CH288" s="270"/>
      <c r="CI288" s="271"/>
      <c r="CJ288" s="878"/>
      <c r="CK288" s="878"/>
      <c r="CL288" s="878"/>
      <c r="CM288" s="878"/>
      <c r="CN288" s="878"/>
      <c r="CO288" s="878"/>
      <c r="CP288" s="878"/>
      <c r="CQ288" s="878"/>
      <c r="CR288" s="878"/>
      <c r="CS288" s="878"/>
      <c r="CT288" s="878"/>
      <c r="CU288" s="878"/>
      <c r="CV288" s="878"/>
      <c r="CW288" s="878"/>
      <c r="CX288" s="878"/>
      <c r="CY288" s="878"/>
      <c r="CZ288" s="878"/>
      <c r="DA288" s="878"/>
      <c r="DB288" s="878"/>
      <c r="DC288" s="878"/>
      <c r="DD288" s="878"/>
      <c r="DE288" s="878"/>
      <c r="DF288" s="878"/>
      <c r="DG288" s="878"/>
      <c r="DH288" s="878"/>
      <c r="DI288" s="878"/>
      <c r="DJ288" s="878"/>
      <c r="DK288" s="878"/>
      <c r="DL288" s="878"/>
      <c r="DM288" s="878"/>
      <c r="DN288" s="878"/>
      <c r="DO288" s="878"/>
      <c r="DP288" s="878"/>
      <c r="DQ288" s="878"/>
      <c r="DR288" s="878"/>
      <c r="DS288" s="878"/>
      <c r="DT288" s="878"/>
      <c r="DU288" s="878"/>
      <c r="DV288" s="878"/>
      <c r="DW288" s="878"/>
      <c r="DX288" s="878"/>
      <c r="DY288" s="878"/>
      <c r="DZ288" s="878"/>
      <c r="EA288" s="878"/>
      <c r="EB288" s="878"/>
      <c r="EC288" s="878"/>
      <c r="ED288" s="878"/>
      <c r="EE288" s="878"/>
      <c r="EF288" s="878"/>
      <c r="EG288" s="878"/>
      <c r="EH288" s="878"/>
      <c r="EI288" s="878"/>
      <c r="EJ288" s="878"/>
      <c r="EK288" s="878"/>
      <c r="EL288" s="878"/>
      <c r="EM288" s="878"/>
      <c r="EN288" s="878"/>
      <c r="EO288" s="878"/>
      <c r="EP288" s="878"/>
      <c r="EQ288" s="878"/>
      <c r="ER288" s="878"/>
      <c r="ES288" s="878"/>
      <c r="ET288" s="878"/>
      <c r="EU288" s="878"/>
      <c r="EV288" s="878"/>
      <c r="EW288" s="878"/>
      <c r="EX288" s="878"/>
      <c r="EY288" s="878"/>
      <c r="EZ288" s="878"/>
      <c r="FA288" s="878"/>
      <c r="FB288" s="878"/>
      <c r="FC288" s="878"/>
      <c r="FD288" s="878"/>
      <c r="FE288" s="100"/>
    </row>
    <row r="289" spans="1:163" s="15" customFormat="1" ht="14.25" customHeight="1" x14ac:dyDescent="0.4">
      <c r="A289" s="13"/>
      <c r="B289" s="13"/>
      <c r="C289" s="270"/>
      <c r="D289" s="270"/>
      <c r="E289" s="271"/>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CA289" s="100"/>
      <c r="CE289" s="13"/>
      <c r="CF289" s="13"/>
      <c r="CG289" s="270"/>
      <c r="CH289" s="270"/>
      <c r="CI289" s="271"/>
      <c r="CJ289" s="275"/>
      <c r="CK289" s="275"/>
      <c r="CL289" s="275"/>
      <c r="CM289" s="275"/>
      <c r="CN289" s="275"/>
      <c r="CO289" s="275"/>
      <c r="CP289" s="275"/>
      <c r="CQ289" s="275"/>
      <c r="CR289" s="275"/>
      <c r="CS289" s="275"/>
      <c r="CT289" s="275"/>
      <c r="CU289" s="275"/>
      <c r="CV289" s="275"/>
      <c r="CW289" s="275"/>
      <c r="CX289" s="275"/>
      <c r="CY289" s="275"/>
      <c r="CZ289" s="275"/>
      <c r="DA289" s="275"/>
      <c r="DB289" s="275"/>
      <c r="DC289" s="275"/>
      <c r="DD289" s="275"/>
      <c r="DE289" s="275"/>
      <c r="DF289" s="275"/>
      <c r="DG289" s="275"/>
      <c r="DH289" s="275"/>
      <c r="DI289" s="275"/>
      <c r="DJ289" s="275"/>
      <c r="DK289" s="275"/>
      <c r="DL289" s="275"/>
      <c r="DM289" s="275"/>
      <c r="DN289" s="275"/>
      <c r="DO289" s="275"/>
      <c r="DP289" s="275"/>
      <c r="DQ289" s="275"/>
      <c r="DR289" s="275"/>
      <c r="DS289" s="275"/>
      <c r="DT289" s="275"/>
      <c r="DU289" s="275"/>
      <c r="DV289" s="275"/>
      <c r="DW289" s="275"/>
      <c r="DX289" s="275"/>
      <c r="DY289" s="275"/>
      <c r="DZ289" s="275"/>
      <c r="EA289" s="275"/>
      <c r="EB289" s="275"/>
      <c r="EC289" s="275"/>
      <c r="ED289" s="275"/>
      <c r="EE289" s="275"/>
      <c r="EF289" s="275"/>
      <c r="EG289" s="275"/>
      <c r="EH289" s="275"/>
      <c r="EI289" s="275"/>
      <c r="EJ289" s="275"/>
      <c r="EK289" s="275"/>
      <c r="EL289" s="275"/>
      <c r="EM289" s="275"/>
      <c r="EN289" s="275"/>
      <c r="EO289" s="275"/>
      <c r="EP289" s="275"/>
      <c r="EQ289" s="275"/>
      <c r="ER289" s="275"/>
      <c r="ES289" s="275"/>
      <c r="ET289" s="275"/>
      <c r="FE289" s="100"/>
    </row>
    <row r="290" spans="1:163" s="15" customFormat="1" ht="17.25" x14ac:dyDescent="0.4">
      <c r="A290" s="13"/>
      <c r="B290" s="13"/>
      <c r="C290" s="270"/>
      <c r="D290" s="270"/>
      <c r="E290" s="271"/>
      <c r="F290" s="273"/>
      <c r="G290" s="155" t="s">
        <v>476</v>
      </c>
      <c r="H290" s="13"/>
      <c r="I290" s="13"/>
      <c r="J290" s="13"/>
      <c r="K290" s="13"/>
      <c r="L290" s="13"/>
      <c r="M290" s="13"/>
      <c r="N290" s="13"/>
      <c r="O290" s="13"/>
      <c r="P290" s="13"/>
      <c r="Q290" s="13"/>
      <c r="R290" s="13"/>
      <c r="S290" s="13"/>
      <c r="T290" s="13"/>
      <c r="U290" s="13"/>
      <c r="V290" s="13"/>
      <c r="W290" s="13"/>
      <c r="X290" s="13"/>
      <c r="Y290" s="13"/>
      <c r="Z290" s="13"/>
      <c r="AA290" s="274"/>
      <c r="AB290" s="274"/>
      <c r="AC290" s="274"/>
      <c r="AD290" s="13"/>
      <c r="AE290" s="13"/>
      <c r="AF290" s="13"/>
      <c r="AG290" s="13"/>
      <c r="AH290" s="13"/>
      <c r="AI290" s="13"/>
      <c r="AJ290" s="13"/>
      <c r="AK290" s="13"/>
      <c r="AL290" s="13"/>
      <c r="AM290" s="13"/>
      <c r="AN290" s="13"/>
      <c r="AO290" s="13"/>
      <c r="AP290" s="13"/>
      <c r="AQ290" s="13"/>
      <c r="AR290" s="13"/>
      <c r="AS290" s="13"/>
      <c r="AT290" s="13"/>
      <c r="AU290" s="13"/>
      <c r="AV290" s="13"/>
      <c r="AW290" s="13"/>
      <c r="AX290" s="274"/>
      <c r="AY290" s="274"/>
      <c r="AZ290" s="274"/>
      <c r="BA290" s="274"/>
      <c r="BB290" s="274"/>
      <c r="BC290" s="274"/>
      <c r="BD290" s="274"/>
      <c r="BE290" s="13"/>
      <c r="BF290" s="13"/>
      <c r="BG290" s="13"/>
      <c r="BH290" s="13"/>
      <c r="BI290" s="13"/>
      <c r="BJ290" s="13"/>
      <c r="BK290" s="13"/>
      <c r="BL290" s="13"/>
      <c r="BM290" s="13"/>
      <c r="BN290" s="13"/>
      <c r="BO290" s="13"/>
      <c r="BP290" s="13"/>
      <c r="BQ290" s="13"/>
      <c r="CA290" s="100"/>
      <c r="CE290" s="13"/>
      <c r="CF290" s="13"/>
      <c r="CG290" s="270"/>
      <c r="CH290" s="270"/>
      <c r="CI290" s="271"/>
      <c r="CJ290" s="273"/>
      <c r="CK290" s="155" t="s">
        <v>476</v>
      </c>
      <c r="CL290" s="13"/>
      <c r="CM290" s="13"/>
      <c r="CN290" s="13"/>
      <c r="CO290" s="13"/>
      <c r="CP290" s="13"/>
      <c r="CQ290" s="13"/>
      <c r="CR290" s="13"/>
      <c r="CS290" s="13"/>
      <c r="CT290" s="13"/>
      <c r="CU290" s="13"/>
      <c r="CV290" s="13"/>
      <c r="CW290" s="13"/>
      <c r="CX290" s="13"/>
      <c r="CY290" s="13"/>
      <c r="CZ290" s="13"/>
      <c r="DA290" s="13"/>
      <c r="DB290" s="13"/>
      <c r="DC290" s="13"/>
      <c r="DD290" s="13"/>
      <c r="DE290" s="274"/>
      <c r="DF290" s="274"/>
      <c r="DG290" s="274"/>
      <c r="DH290" s="13"/>
      <c r="DI290" s="13"/>
      <c r="DJ290" s="13"/>
      <c r="DK290" s="13"/>
      <c r="DL290" s="13"/>
      <c r="DM290" s="13"/>
      <c r="DN290" s="13"/>
      <c r="DO290" s="13"/>
      <c r="DP290" s="13"/>
      <c r="DQ290" s="13"/>
      <c r="DR290" s="13"/>
      <c r="DS290" s="13"/>
      <c r="DT290" s="13"/>
      <c r="DU290" s="13"/>
      <c r="DV290" s="13"/>
      <c r="DW290" s="13"/>
      <c r="DX290" s="13"/>
      <c r="DY290" s="13"/>
      <c r="DZ290" s="13"/>
      <c r="EA290" s="13"/>
      <c r="EB290" s="274"/>
      <c r="EC290" s="274"/>
      <c r="ED290" s="274"/>
      <c r="EE290" s="274"/>
      <c r="EF290" s="274"/>
      <c r="EG290" s="274"/>
      <c r="EH290" s="274"/>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70"/>
      <c r="D291" s="270"/>
      <c r="E291" s="271"/>
      <c r="F291" s="273"/>
      <c r="G291" s="864"/>
      <c r="H291" s="864"/>
      <c r="I291" s="864"/>
      <c r="J291" s="864"/>
      <c r="K291" s="864"/>
      <c r="L291" s="864"/>
      <c r="M291" s="864"/>
      <c r="N291" s="864"/>
      <c r="O291" s="864"/>
      <c r="P291" s="864"/>
      <c r="Q291" s="864"/>
      <c r="R291" s="864"/>
      <c r="S291" s="864"/>
      <c r="T291" s="864"/>
      <c r="U291" s="864"/>
      <c r="V291" s="864"/>
      <c r="W291" s="864"/>
      <c r="X291" s="864"/>
      <c r="Y291" s="864"/>
      <c r="Z291" s="864"/>
      <c r="AA291" s="274"/>
      <c r="AB291" s="274"/>
      <c r="AC291" s="274"/>
      <c r="AD291" s="13"/>
      <c r="AE291" s="13"/>
      <c r="AF291" s="13"/>
      <c r="AG291" s="13"/>
      <c r="AH291" s="13"/>
      <c r="AI291" s="13"/>
      <c r="AJ291" s="13"/>
      <c r="AK291" s="13"/>
      <c r="AL291" s="13"/>
      <c r="AM291" s="13"/>
      <c r="AN291" s="13"/>
      <c r="AO291" s="13"/>
      <c r="AP291" s="13"/>
      <c r="AQ291" s="13"/>
      <c r="AR291" s="13"/>
      <c r="AS291" s="13"/>
      <c r="AT291" s="13"/>
      <c r="AU291" s="13"/>
      <c r="AV291" s="13"/>
      <c r="AW291" s="13"/>
      <c r="AX291" s="274"/>
      <c r="AY291" s="274"/>
      <c r="AZ291" s="274"/>
      <c r="BA291" s="274"/>
      <c r="BB291" s="274"/>
      <c r="BC291" s="274"/>
      <c r="BD291" s="274"/>
      <c r="BE291" s="13"/>
      <c r="BF291" s="13"/>
      <c r="BG291" s="13"/>
      <c r="BH291" s="13"/>
      <c r="BI291" s="13"/>
      <c r="BJ291" s="13"/>
      <c r="BK291" s="13"/>
      <c r="BL291" s="13"/>
      <c r="BM291" s="13"/>
      <c r="BN291" s="13"/>
      <c r="BO291" s="13"/>
      <c r="BP291" s="13"/>
      <c r="BQ291" s="13"/>
      <c r="CA291" s="100"/>
      <c r="CE291" s="13"/>
      <c r="CF291" s="13"/>
      <c r="CG291" s="270"/>
      <c r="CH291" s="270"/>
      <c r="CI291" s="271"/>
      <c r="CJ291" s="273"/>
      <c r="CK291" s="864" t="s">
        <v>475</v>
      </c>
      <c r="CL291" s="864"/>
      <c r="CM291" s="864"/>
      <c r="CN291" s="864"/>
      <c r="CO291" s="864"/>
      <c r="CP291" s="864"/>
      <c r="CQ291" s="864"/>
      <c r="CR291" s="864"/>
      <c r="CS291" s="864"/>
      <c r="CT291" s="864"/>
      <c r="CU291" s="864"/>
      <c r="CV291" s="864"/>
      <c r="CW291" s="864"/>
      <c r="CX291" s="864"/>
      <c r="CY291" s="864"/>
      <c r="CZ291" s="864"/>
      <c r="DA291" s="864"/>
      <c r="DB291" s="864"/>
      <c r="DC291" s="864"/>
      <c r="DD291" s="864"/>
      <c r="DE291" s="274"/>
      <c r="DF291" s="274"/>
      <c r="DG291" s="274"/>
      <c r="DH291" s="13"/>
      <c r="DI291" s="13"/>
      <c r="DJ291" s="13"/>
      <c r="DK291" s="13"/>
      <c r="DL291" s="13"/>
      <c r="DM291" s="13"/>
      <c r="DN291" s="13"/>
      <c r="DO291" s="13"/>
      <c r="DP291" s="13"/>
      <c r="DQ291" s="13"/>
      <c r="DR291" s="13"/>
      <c r="DS291" s="13"/>
      <c r="DT291" s="13"/>
      <c r="DU291" s="13"/>
      <c r="DV291" s="13"/>
      <c r="DW291" s="13"/>
      <c r="DX291" s="13"/>
      <c r="DY291" s="13"/>
      <c r="DZ291" s="13"/>
      <c r="EA291" s="13"/>
      <c r="EB291" s="274"/>
      <c r="EC291" s="274"/>
      <c r="ED291" s="274"/>
      <c r="EE291" s="274"/>
      <c r="EF291" s="274"/>
      <c r="EG291" s="274"/>
      <c r="EH291" s="274"/>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0"/>
      <c r="D292" s="270"/>
      <c r="E292" s="271"/>
      <c r="F292" s="273"/>
      <c r="G292" s="864"/>
      <c r="H292" s="864"/>
      <c r="I292" s="864"/>
      <c r="J292" s="864"/>
      <c r="K292" s="864"/>
      <c r="L292" s="864"/>
      <c r="M292" s="864"/>
      <c r="N292" s="864"/>
      <c r="O292" s="864"/>
      <c r="P292" s="864"/>
      <c r="Q292" s="864"/>
      <c r="R292" s="864"/>
      <c r="S292" s="864"/>
      <c r="T292" s="864"/>
      <c r="U292" s="864"/>
      <c r="V292" s="864"/>
      <c r="W292" s="864"/>
      <c r="X292" s="864"/>
      <c r="Y292" s="864"/>
      <c r="Z292" s="864"/>
      <c r="AA292" s="272"/>
      <c r="AB292" s="272"/>
      <c r="AC292" s="272"/>
      <c r="AD292" s="13"/>
      <c r="AE292" s="13"/>
      <c r="AF292" s="13"/>
      <c r="AG292" s="13"/>
      <c r="AH292" s="13"/>
      <c r="AI292" s="13"/>
      <c r="AJ292" s="13"/>
      <c r="AK292" s="13"/>
      <c r="AL292" s="13"/>
      <c r="AM292" s="13"/>
      <c r="AN292" s="13"/>
      <c r="AO292" s="13"/>
      <c r="AP292" s="13"/>
      <c r="AQ292" s="13"/>
      <c r="AR292" s="13"/>
      <c r="AS292" s="13"/>
      <c r="AT292" s="13"/>
      <c r="AU292" s="13"/>
      <c r="AV292" s="13"/>
      <c r="AW292" s="13"/>
      <c r="AX292" s="272"/>
      <c r="AY292" s="272"/>
      <c r="AZ292" s="272"/>
      <c r="BA292" s="272"/>
      <c r="BB292" s="272"/>
      <c r="BC292" s="272"/>
      <c r="BD292" s="272"/>
      <c r="BE292" s="13"/>
      <c r="BF292" s="13"/>
      <c r="BG292" s="13"/>
      <c r="BH292" s="13"/>
      <c r="BI292" s="13"/>
      <c r="BJ292" s="13"/>
      <c r="BK292" s="13"/>
      <c r="BL292" s="13"/>
      <c r="BM292" s="13"/>
      <c r="BN292" s="13"/>
      <c r="BO292" s="13"/>
      <c r="BP292" s="13"/>
      <c r="BQ292" s="13"/>
      <c r="CA292" s="100"/>
      <c r="CE292" s="13"/>
      <c r="CF292" s="13"/>
      <c r="CG292" s="270"/>
      <c r="CH292" s="270"/>
      <c r="CI292" s="271"/>
      <c r="CJ292" s="273"/>
      <c r="CK292" s="864" t="s">
        <v>474</v>
      </c>
      <c r="CL292" s="864"/>
      <c r="CM292" s="864"/>
      <c r="CN292" s="864"/>
      <c r="CO292" s="864"/>
      <c r="CP292" s="864"/>
      <c r="CQ292" s="864"/>
      <c r="CR292" s="864"/>
      <c r="CS292" s="864"/>
      <c r="CT292" s="864"/>
      <c r="CU292" s="864"/>
      <c r="CV292" s="864"/>
      <c r="CW292" s="864"/>
      <c r="CX292" s="864"/>
      <c r="CY292" s="864"/>
      <c r="CZ292" s="864"/>
      <c r="DA292" s="864"/>
      <c r="DB292" s="864"/>
      <c r="DC292" s="864"/>
      <c r="DD292" s="864"/>
      <c r="DE292" s="272"/>
      <c r="DF292" s="272"/>
      <c r="DG292" s="272"/>
      <c r="DH292" s="13"/>
      <c r="DI292" s="13"/>
      <c r="DJ292" s="13"/>
      <c r="DK292" s="13"/>
      <c r="DL292" s="13"/>
      <c r="DM292" s="13"/>
      <c r="DN292" s="13"/>
      <c r="DO292" s="13"/>
      <c r="DP292" s="13"/>
      <c r="DQ292" s="13"/>
      <c r="DR292" s="13"/>
      <c r="DS292" s="13"/>
      <c r="DT292" s="13"/>
      <c r="DU292" s="13"/>
      <c r="DV292" s="13"/>
      <c r="DW292" s="13"/>
      <c r="DX292" s="13"/>
      <c r="DY292" s="13"/>
      <c r="DZ292" s="13"/>
      <c r="EA292" s="13"/>
      <c r="EB292" s="272"/>
      <c r="EC292" s="272"/>
      <c r="ED292" s="272"/>
      <c r="EE292" s="272"/>
      <c r="EF292" s="272"/>
      <c r="EG292" s="272"/>
      <c r="EH292" s="272"/>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70"/>
      <c r="D293" s="270"/>
      <c r="E293" s="271"/>
      <c r="F293" s="273"/>
      <c r="G293" s="864"/>
      <c r="H293" s="864"/>
      <c r="I293" s="864"/>
      <c r="J293" s="864"/>
      <c r="K293" s="864"/>
      <c r="L293" s="864"/>
      <c r="M293" s="864"/>
      <c r="N293" s="864"/>
      <c r="O293" s="864"/>
      <c r="P293" s="864"/>
      <c r="Q293" s="864"/>
      <c r="R293" s="864"/>
      <c r="S293" s="864"/>
      <c r="T293" s="864"/>
      <c r="U293" s="864"/>
      <c r="V293" s="864"/>
      <c r="W293" s="864"/>
      <c r="X293" s="864"/>
      <c r="Y293" s="864"/>
      <c r="Z293" s="864"/>
      <c r="AA293" s="272"/>
      <c r="AB293" s="272"/>
      <c r="AC293" s="272"/>
      <c r="AD293" s="13"/>
      <c r="AE293" s="13"/>
      <c r="AF293" s="13"/>
      <c r="AG293" s="13"/>
      <c r="AH293" s="13"/>
      <c r="AI293" s="13"/>
      <c r="AJ293" s="13"/>
      <c r="AK293" s="13"/>
      <c r="AL293" s="13"/>
      <c r="AM293" s="13"/>
      <c r="AN293" s="13"/>
      <c r="AO293" s="13"/>
      <c r="AP293" s="13"/>
      <c r="AQ293" s="13"/>
      <c r="AR293" s="13"/>
      <c r="AS293" s="13"/>
      <c r="AT293" s="13"/>
      <c r="AU293" s="13"/>
      <c r="AV293" s="13"/>
      <c r="AW293" s="13"/>
      <c r="AX293" s="272"/>
      <c r="AY293" s="272"/>
      <c r="AZ293" s="272"/>
      <c r="BA293" s="272"/>
      <c r="BB293" s="272"/>
      <c r="BC293" s="272"/>
      <c r="BD293" s="272"/>
      <c r="BE293" s="13"/>
      <c r="BF293" s="13"/>
      <c r="BG293" s="13"/>
      <c r="BH293" s="13"/>
      <c r="BI293" s="13"/>
      <c r="BJ293" s="13"/>
      <c r="BK293" s="13"/>
      <c r="BL293" s="13"/>
      <c r="BM293" s="13"/>
      <c r="BN293" s="13"/>
      <c r="BO293" s="13"/>
      <c r="BP293" s="13"/>
      <c r="BQ293" s="13"/>
      <c r="CA293" s="100"/>
      <c r="CE293" s="13"/>
      <c r="CF293" s="13"/>
      <c r="CG293" s="270"/>
      <c r="CH293" s="270"/>
      <c r="CI293" s="271"/>
      <c r="CJ293" s="273"/>
      <c r="CK293" s="864" t="s">
        <v>473</v>
      </c>
      <c r="CL293" s="864"/>
      <c r="CM293" s="864"/>
      <c r="CN293" s="864"/>
      <c r="CO293" s="864"/>
      <c r="CP293" s="864"/>
      <c r="CQ293" s="864"/>
      <c r="CR293" s="864"/>
      <c r="CS293" s="864"/>
      <c r="CT293" s="864"/>
      <c r="CU293" s="864"/>
      <c r="CV293" s="864"/>
      <c r="CW293" s="864"/>
      <c r="CX293" s="864"/>
      <c r="CY293" s="864"/>
      <c r="CZ293" s="864"/>
      <c r="DA293" s="864"/>
      <c r="DB293" s="864"/>
      <c r="DC293" s="864"/>
      <c r="DD293" s="864"/>
      <c r="DE293" s="272"/>
      <c r="DF293" s="272"/>
      <c r="DG293" s="272"/>
      <c r="DH293" s="13"/>
      <c r="DI293" s="13"/>
      <c r="DJ293" s="13"/>
      <c r="DK293" s="13"/>
      <c r="DL293" s="13"/>
      <c r="DM293" s="13"/>
      <c r="DN293" s="13"/>
      <c r="DO293" s="13"/>
      <c r="DP293" s="13"/>
      <c r="DQ293" s="13"/>
      <c r="DR293" s="13"/>
      <c r="DS293" s="13"/>
      <c r="DT293" s="13"/>
      <c r="DU293" s="13"/>
      <c r="DV293" s="13"/>
      <c r="DW293" s="13"/>
      <c r="DX293" s="13"/>
      <c r="DY293" s="13"/>
      <c r="DZ293" s="13"/>
      <c r="EA293" s="13"/>
      <c r="EB293" s="272"/>
      <c r="EC293" s="272"/>
      <c r="ED293" s="272"/>
      <c r="EE293" s="272"/>
      <c r="EF293" s="272"/>
      <c r="EG293" s="272"/>
      <c r="EH293" s="272"/>
      <c r="EI293" s="13"/>
      <c r="EJ293" s="13"/>
      <c r="EK293" s="13"/>
      <c r="EL293" s="13"/>
      <c r="EM293" s="13"/>
      <c r="EN293" s="13"/>
      <c r="EO293" s="13"/>
      <c r="EP293" s="13"/>
      <c r="EQ293" s="13"/>
      <c r="ER293" s="13"/>
      <c r="ES293" s="13"/>
      <c r="ET293" s="13"/>
      <c r="EU293" s="13"/>
      <c r="FE293" s="100"/>
    </row>
    <row r="294" spans="1:163" s="15" customFormat="1" ht="17.25" x14ac:dyDescent="0.4">
      <c r="A294" s="13"/>
      <c r="B294" s="13"/>
      <c r="C294" s="270"/>
      <c r="D294" s="270"/>
      <c r="E294" s="271"/>
      <c r="F294" s="273"/>
      <c r="G294" s="864"/>
      <c r="H294" s="864"/>
      <c r="I294" s="864"/>
      <c r="J294" s="864"/>
      <c r="K294" s="864"/>
      <c r="L294" s="864"/>
      <c r="M294" s="864"/>
      <c r="N294" s="864"/>
      <c r="O294" s="864"/>
      <c r="P294" s="864"/>
      <c r="Q294" s="864"/>
      <c r="R294" s="864"/>
      <c r="S294" s="864"/>
      <c r="T294" s="864"/>
      <c r="U294" s="864"/>
      <c r="V294" s="864"/>
      <c r="W294" s="864"/>
      <c r="X294" s="864"/>
      <c r="Y294" s="864"/>
      <c r="Z294" s="864"/>
      <c r="AA294" s="272"/>
      <c r="AB294" s="272"/>
      <c r="AC294" s="272"/>
      <c r="AD294" s="13"/>
      <c r="AE294" s="13"/>
      <c r="AF294" s="13"/>
      <c r="AG294" s="13"/>
      <c r="AH294" s="13"/>
      <c r="AI294" s="13"/>
      <c r="AJ294" s="13"/>
      <c r="AK294" s="13"/>
      <c r="AL294" s="13"/>
      <c r="AM294" s="13"/>
      <c r="AN294" s="13"/>
      <c r="AO294" s="13"/>
      <c r="AP294" s="13"/>
      <c r="AQ294" s="13"/>
      <c r="AR294" s="13"/>
      <c r="AS294" s="13"/>
      <c r="AT294" s="13"/>
      <c r="AU294" s="13"/>
      <c r="AV294" s="13"/>
      <c r="AW294" s="13"/>
      <c r="AX294" s="272"/>
      <c r="AY294" s="272"/>
      <c r="AZ294" s="272"/>
      <c r="BA294" s="272"/>
      <c r="BB294" s="272"/>
      <c r="BC294" s="272"/>
      <c r="BD294" s="272"/>
      <c r="BE294" s="13"/>
      <c r="BF294" s="13"/>
      <c r="BG294" s="13"/>
      <c r="BH294" s="13"/>
      <c r="BI294" s="13"/>
      <c r="BJ294" s="13"/>
      <c r="BK294" s="13"/>
      <c r="BL294" s="13"/>
      <c r="BM294" s="13"/>
      <c r="BN294" s="13"/>
      <c r="BO294" s="13"/>
      <c r="BP294" s="13"/>
      <c r="BQ294" s="13"/>
      <c r="CA294" s="100"/>
      <c r="CE294" s="13"/>
      <c r="CF294" s="13"/>
      <c r="CG294" s="270"/>
      <c r="CH294" s="270"/>
      <c r="CI294" s="271"/>
      <c r="CJ294" s="273"/>
      <c r="CK294" s="864" t="s">
        <v>472</v>
      </c>
      <c r="CL294" s="864"/>
      <c r="CM294" s="864"/>
      <c r="CN294" s="864"/>
      <c r="CO294" s="864"/>
      <c r="CP294" s="864"/>
      <c r="CQ294" s="864"/>
      <c r="CR294" s="864"/>
      <c r="CS294" s="864"/>
      <c r="CT294" s="864"/>
      <c r="CU294" s="864"/>
      <c r="CV294" s="864"/>
      <c r="CW294" s="864"/>
      <c r="CX294" s="864"/>
      <c r="CY294" s="864"/>
      <c r="CZ294" s="864"/>
      <c r="DA294" s="864"/>
      <c r="DB294" s="864"/>
      <c r="DC294" s="864"/>
      <c r="DD294" s="864"/>
      <c r="DE294" s="272"/>
      <c r="DF294" s="272"/>
      <c r="DG294" s="272"/>
      <c r="DH294" s="13"/>
      <c r="DI294" s="13"/>
      <c r="DJ294" s="13"/>
      <c r="DK294" s="13"/>
      <c r="DL294" s="13"/>
      <c r="DM294" s="13"/>
      <c r="DN294" s="13"/>
      <c r="DO294" s="13"/>
      <c r="DP294" s="13"/>
      <c r="DQ294" s="13"/>
      <c r="DR294" s="13"/>
      <c r="DS294" s="13"/>
      <c r="DT294" s="13"/>
      <c r="DU294" s="13"/>
      <c r="DV294" s="13"/>
      <c r="DW294" s="13"/>
      <c r="DX294" s="13"/>
      <c r="DY294" s="13"/>
      <c r="DZ294" s="13"/>
      <c r="EA294" s="13"/>
      <c r="EB294" s="272"/>
      <c r="EC294" s="272"/>
      <c r="ED294" s="272"/>
      <c r="EE294" s="272"/>
      <c r="EF294" s="272"/>
      <c r="EG294" s="272"/>
      <c r="EH294" s="272"/>
      <c r="EI294" s="13"/>
      <c r="EJ294" s="13"/>
      <c r="EK294" s="13"/>
      <c r="EL294" s="13"/>
      <c r="EM294" s="13"/>
      <c r="EN294" s="13"/>
      <c r="EO294" s="13"/>
      <c r="EP294" s="13"/>
      <c r="EQ294" s="13"/>
      <c r="ER294" s="13"/>
      <c r="ES294" s="13"/>
      <c r="ET294" s="13"/>
      <c r="EU294" s="13"/>
      <c r="FE294" s="100"/>
    </row>
    <row r="295" spans="1:163" s="15" customFormat="1" x14ac:dyDescent="0.4">
      <c r="A295" s="13"/>
      <c r="B295" s="13"/>
      <c r="C295" s="270"/>
      <c r="D295" s="270"/>
      <c r="E295" s="271"/>
      <c r="F295" s="270"/>
      <c r="G295" s="1020"/>
      <c r="H295" s="1020"/>
      <c r="I295" s="1020"/>
      <c r="J295" s="1020"/>
      <c r="K295" s="1020"/>
      <c r="L295" s="1020"/>
      <c r="M295" s="1020"/>
      <c r="N295" s="1020"/>
      <c r="O295" s="1020"/>
      <c r="P295" s="1020"/>
      <c r="Q295" s="1020"/>
      <c r="R295" s="1020"/>
      <c r="S295" s="1020"/>
      <c r="T295" s="1020"/>
      <c r="U295" s="1020"/>
      <c r="V295" s="1020"/>
      <c r="W295" s="1020"/>
      <c r="X295" s="1020"/>
      <c r="Y295" s="1020"/>
      <c r="Z295" s="1020"/>
      <c r="AA295" s="270"/>
      <c r="AB295" s="270"/>
      <c r="AC295" s="270"/>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c r="CE295" s="13"/>
      <c r="CF295" s="13"/>
      <c r="CG295" s="270"/>
      <c r="CH295" s="270"/>
      <c r="CI295" s="271"/>
      <c r="CJ295" s="270"/>
      <c r="CK295" s="1020"/>
      <c r="CL295" s="1020"/>
      <c r="CM295" s="1020"/>
      <c r="CN295" s="1020"/>
      <c r="CO295" s="1020"/>
      <c r="CP295" s="1020"/>
      <c r="CQ295" s="1020"/>
      <c r="CR295" s="1020"/>
      <c r="CS295" s="1020"/>
      <c r="CT295" s="1020"/>
      <c r="CU295" s="1020"/>
      <c r="CV295" s="1020"/>
      <c r="CW295" s="1020"/>
      <c r="CX295" s="1020"/>
      <c r="CY295" s="1020"/>
      <c r="CZ295" s="1020"/>
      <c r="DA295" s="1020"/>
      <c r="DB295" s="1020"/>
      <c r="DC295" s="1020"/>
      <c r="DD295" s="1020"/>
      <c r="DE295" s="270"/>
      <c r="DF295" s="270"/>
      <c r="DG295" s="270"/>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100"/>
    </row>
    <row r="296" spans="1:163" s="15" customFormat="1" ht="17.25" x14ac:dyDescent="0.4">
      <c r="A296" s="13"/>
      <c r="B296" s="13"/>
      <c r="C296" s="270"/>
      <c r="D296" s="270"/>
      <c r="E296" s="117"/>
      <c r="F296" s="13"/>
      <c r="G296" s="155" t="s">
        <v>650</v>
      </c>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0"/>
      <c r="CH296" s="270"/>
      <c r="CI296" s="117"/>
      <c r="CJ296" s="13"/>
      <c r="CK296" s="155" t="s">
        <v>650</v>
      </c>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3.7" customHeight="1" thickBot="1" x14ac:dyDescent="0.45">
      <c r="A297" s="13"/>
      <c r="B297" s="13"/>
      <c r="C297" s="270"/>
      <c r="D297" s="270"/>
      <c r="E297" s="154"/>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97"/>
      <c r="BS297" s="97"/>
      <c r="BT297" s="97"/>
      <c r="BU297" s="97"/>
      <c r="BV297" s="97"/>
      <c r="BW297" s="97"/>
      <c r="BX297" s="97"/>
      <c r="BY297" s="97"/>
      <c r="BZ297" s="97"/>
      <c r="CA297" s="96"/>
      <c r="CE297" s="13"/>
      <c r="CF297" s="13"/>
      <c r="CG297" s="270"/>
      <c r="CH297" s="270"/>
      <c r="CI297" s="154"/>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c r="DW297" s="115"/>
      <c r="DX297" s="115"/>
      <c r="DY297" s="115"/>
      <c r="DZ297" s="115"/>
      <c r="EA297" s="115"/>
      <c r="EB297" s="115"/>
      <c r="EC297" s="115"/>
      <c r="ED297" s="115"/>
      <c r="EE297" s="115"/>
      <c r="EF297" s="115"/>
      <c r="EG297" s="115"/>
      <c r="EH297" s="115"/>
      <c r="EI297" s="115"/>
      <c r="EJ297" s="115"/>
      <c r="EK297" s="115"/>
      <c r="EL297" s="115"/>
      <c r="EM297" s="115"/>
      <c r="EN297" s="115"/>
      <c r="EO297" s="115"/>
      <c r="EP297" s="115"/>
      <c r="EQ297" s="115"/>
      <c r="ER297" s="115"/>
      <c r="ES297" s="115"/>
      <c r="ET297" s="115"/>
      <c r="EU297" s="115"/>
      <c r="EV297" s="97"/>
      <c r="EW297" s="97"/>
      <c r="EX297" s="97"/>
      <c r="EY297" s="97"/>
      <c r="EZ297" s="97"/>
      <c r="FA297" s="97"/>
      <c r="FB297" s="97"/>
      <c r="FC297" s="97"/>
      <c r="FD297" s="97"/>
      <c r="FE297" s="96"/>
    </row>
    <row r="298" spans="1:163" s="15" customFormat="1" ht="4.9000000000000004" customHeight="1" x14ac:dyDescent="0.4">
      <c r="A298" s="13"/>
      <c r="B298" s="13"/>
      <c r="C298" s="270"/>
      <c r="D298" s="270"/>
      <c r="E298" s="328"/>
      <c r="F298" s="328"/>
      <c r="G298" s="328"/>
      <c r="H298" s="328"/>
      <c r="I298" s="328"/>
      <c r="J298" s="328"/>
      <c r="K298" s="328"/>
      <c r="L298" s="328"/>
      <c r="M298" s="328"/>
      <c r="N298" s="328"/>
      <c r="O298" s="328"/>
      <c r="P298" s="328"/>
      <c r="Q298" s="328"/>
      <c r="R298" s="328"/>
      <c r="S298" s="328"/>
      <c r="T298" s="328"/>
      <c r="U298" s="328"/>
      <c r="V298" s="328"/>
      <c r="W298" s="328"/>
      <c r="X298" s="328"/>
      <c r="Y298" s="328"/>
      <c r="Z298" s="328"/>
      <c r="AA298" s="328"/>
      <c r="AB298" s="328"/>
      <c r="AC298" s="328"/>
      <c r="AD298" s="328"/>
      <c r="AE298" s="328"/>
      <c r="AF298" s="328"/>
      <c r="AG298" s="328"/>
      <c r="AH298" s="328"/>
      <c r="AI298" s="328"/>
      <c r="AJ298" s="328"/>
      <c r="AK298" s="328"/>
      <c r="AL298" s="328"/>
      <c r="AM298" s="328"/>
      <c r="AN298" s="328"/>
      <c r="AO298" s="328"/>
      <c r="AP298" s="328"/>
      <c r="AQ298" s="328"/>
      <c r="AR298" s="328"/>
      <c r="AS298" s="328"/>
      <c r="AT298" s="328"/>
      <c r="AU298" s="328"/>
      <c r="AV298" s="328"/>
      <c r="AW298" s="328"/>
      <c r="AX298" s="328"/>
      <c r="AY298" s="328"/>
      <c r="AZ298" s="328"/>
      <c r="BA298" s="328"/>
      <c r="BB298" s="328"/>
      <c r="BC298" s="328"/>
      <c r="BD298" s="328"/>
      <c r="BE298" s="328"/>
      <c r="BF298" s="328"/>
      <c r="BG298" s="328"/>
      <c r="BH298" s="328"/>
      <c r="BI298" s="328"/>
      <c r="BJ298" s="328"/>
      <c r="BK298" s="328"/>
      <c r="BL298" s="328"/>
      <c r="BM298" s="328"/>
      <c r="BN298" s="328"/>
      <c r="BO298" s="328"/>
      <c r="BP298" s="328"/>
      <c r="BQ298" s="328"/>
      <c r="BR298" s="329"/>
      <c r="BS298" s="329"/>
      <c r="BT298" s="329"/>
      <c r="BU298" s="329"/>
      <c r="BV298" s="329"/>
      <c r="BW298" s="329"/>
      <c r="BX298" s="329"/>
      <c r="BY298" s="329"/>
      <c r="BZ298" s="329"/>
      <c r="CA298" s="329"/>
      <c r="CE298" s="13"/>
      <c r="CF298" s="13"/>
      <c r="CG298" s="270"/>
      <c r="CH298" s="270"/>
      <c r="CI298" s="328"/>
      <c r="CJ298" s="328"/>
      <c r="CK298" s="328"/>
      <c r="CL298" s="328"/>
      <c r="CM298" s="328"/>
      <c r="CN298" s="328"/>
      <c r="CO298" s="328"/>
      <c r="CP298" s="328"/>
      <c r="CQ298" s="328"/>
      <c r="CR298" s="328"/>
      <c r="CS298" s="328"/>
      <c r="CT298" s="328"/>
      <c r="CU298" s="328"/>
      <c r="CV298" s="328"/>
      <c r="CW298" s="328"/>
      <c r="CX298" s="328"/>
      <c r="CY298" s="328"/>
      <c r="CZ298" s="328"/>
      <c r="DA298" s="328"/>
      <c r="DB298" s="328"/>
      <c r="DC298" s="328"/>
      <c r="DD298" s="328"/>
      <c r="DE298" s="328"/>
      <c r="DF298" s="328"/>
      <c r="DG298" s="328"/>
      <c r="DH298" s="328"/>
      <c r="DI298" s="328"/>
      <c r="DJ298" s="328"/>
      <c r="DK298" s="328"/>
      <c r="DL298" s="328"/>
      <c r="DM298" s="328"/>
      <c r="DN298" s="328"/>
      <c r="DO298" s="328"/>
      <c r="DP298" s="328"/>
      <c r="DQ298" s="328"/>
      <c r="DR298" s="328"/>
      <c r="DS298" s="328"/>
      <c r="DT298" s="328"/>
      <c r="DU298" s="328"/>
      <c r="DV298" s="328"/>
      <c r="DW298" s="328"/>
      <c r="DX298" s="328"/>
      <c r="DY298" s="328"/>
      <c r="DZ298" s="328"/>
      <c r="EA298" s="328"/>
      <c r="EB298" s="328"/>
      <c r="EC298" s="328"/>
      <c r="ED298" s="328"/>
      <c r="EE298" s="328"/>
      <c r="EF298" s="328"/>
      <c r="EG298" s="328"/>
      <c r="EH298" s="328"/>
      <c r="EI298" s="328"/>
      <c r="EJ298" s="328"/>
      <c r="EK298" s="328"/>
      <c r="EL298" s="328"/>
      <c r="EM298" s="328"/>
      <c r="EN298" s="328"/>
      <c r="EO298" s="328"/>
      <c r="EP298" s="328"/>
      <c r="EQ298" s="328"/>
      <c r="ER298" s="328"/>
      <c r="ES298" s="328"/>
      <c r="ET298" s="328"/>
      <c r="EU298" s="328"/>
      <c r="EV298" s="329"/>
      <c r="EW298" s="329"/>
      <c r="EX298" s="329"/>
      <c r="EY298" s="329"/>
      <c r="EZ298" s="329"/>
      <c r="FA298" s="329"/>
      <c r="FB298" s="329"/>
      <c r="FC298" s="329"/>
      <c r="FD298" s="329"/>
      <c r="FE298" s="329"/>
    </row>
    <row r="299" spans="1:163" s="15" customFormat="1" ht="14.25" customHeight="1" x14ac:dyDescent="0.4">
      <c r="A299" s="13"/>
      <c r="B299" s="13"/>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70"/>
      <c r="AE299" s="270"/>
      <c r="AF299" s="270"/>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CE299" s="13"/>
      <c r="CF299" s="13"/>
      <c r="CG299" s="270"/>
      <c r="CH299" s="270"/>
      <c r="CI299" s="270"/>
      <c r="CJ299" s="270"/>
      <c r="CK299" s="270"/>
      <c r="CL299" s="270"/>
      <c r="CM299" s="270"/>
      <c r="CN299" s="270"/>
      <c r="CO299" s="270"/>
      <c r="CP299" s="270"/>
      <c r="CQ299" s="270"/>
      <c r="CR299" s="270"/>
      <c r="CS299" s="270"/>
      <c r="CT299" s="270"/>
      <c r="CU299" s="270"/>
      <c r="CV299" s="270"/>
      <c r="CW299" s="270"/>
      <c r="CX299" s="270"/>
      <c r="CY299" s="270"/>
      <c r="CZ299" s="270"/>
      <c r="DA299" s="270"/>
      <c r="DB299" s="270"/>
      <c r="DC299" s="270"/>
      <c r="DD299" s="270"/>
      <c r="DE299" s="270"/>
      <c r="DF299" s="270"/>
      <c r="DG299" s="270"/>
      <c r="DH299" s="270"/>
      <c r="DI299" s="270"/>
      <c r="DJ299" s="270"/>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163" s="15" customFormat="1" ht="22.9" customHeight="1" x14ac:dyDescent="0.4">
      <c r="A300" s="122"/>
      <c r="B300" s="167" t="s">
        <v>470</v>
      </c>
      <c r="C300" s="122"/>
      <c r="D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13"/>
      <c r="BH300" s="112"/>
      <c r="BI300" s="112"/>
      <c r="BJ300" s="112"/>
      <c r="BK300" s="112"/>
      <c r="BL300" s="112"/>
      <c r="BM300" s="112"/>
      <c r="BN300" s="112"/>
      <c r="BO300" s="122"/>
      <c r="BP300" s="122"/>
      <c r="BS300" s="423" t="s">
        <v>471</v>
      </c>
      <c r="BT300" s="424"/>
      <c r="BU300" s="424"/>
      <c r="BV300" s="424"/>
      <c r="BW300" s="424"/>
      <c r="BX300" s="424"/>
      <c r="BY300" s="424"/>
      <c r="BZ300" s="424"/>
      <c r="CA300" s="424"/>
      <c r="CB300" s="424"/>
      <c r="CC300" s="424"/>
      <c r="CE300" s="122"/>
      <c r="CF300" s="167" t="s">
        <v>470</v>
      </c>
      <c r="CG300" s="122"/>
      <c r="CH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2"/>
      <c r="EI300" s="122"/>
      <c r="EJ300" s="122"/>
      <c r="EK300" s="113"/>
      <c r="EL300" s="112"/>
      <c r="EM300" s="112"/>
      <c r="EN300" s="112"/>
      <c r="EO300" s="112"/>
      <c r="EP300" s="112"/>
      <c r="EQ300" s="112"/>
      <c r="ER300" s="112"/>
      <c r="ES300" s="122"/>
      <c r="ET300" s="122"/>
      <c r="EW300" s="517" t="s">
        <v>469</v>
      </c>
      <c r="EX300" s="518"/>
      <c r="EY300" s="518"/>
      <c r="EZ300" s="518"/>
      <c r="FA300" s="518"/>
      <c r="FB300" s="518"/>
      <c r="FC300" s="518"/>
      <c r="FD300" s="518"/>
      <c r="FE300" s="518"/>
      <c r="FF300" s="518"/>
      <c r="FG300" s="518"/>
    </row>
    <row r="301" spans="1:163" s="15" customFormat="1" ht="22.9" customHeight="1" x14ac:dyDescent="0.4">
      <c r="A301" s="122"/>
      <c r="B301" s="167" t="s">
        <v>468</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2"/>
      <c r="BH301" s="112"/>
      <c r="BI301" s="112"/>
      <c r="BJ301" s="112"/>
      <c r="BK301" s="112"/>
      <c r="BL301" s="112"/>
      <c r="BM301" s="112"/>
      <c r="BN301" s="112"/>
      <c r="BO301" s="122"/>
      <c r="BP301" s="122"/>
      <c r="BS301" s="424"/>
      <c r="BT301" s="424"/>
      <c r="BU301" s="424"/>
      <c r="BV301" s="424"/>
      <c r="BW301" s="424"/>
      <c r="BX301" s="424"/>
      <c r="BY301" s="424"/>
      <c r="BZ301" s="424"/>
      <c r="CA301" s="424"/>
      <c r="CB301" s="424"/>
      <c r="CC301" s="424"/>
      <c r="CE301" s="122"/>
      <c r="CF301" s="167" t="s">
        <v>468</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2"/>
      <c r="EL301" s="112"/>
      <c r="EM301" s="112"/>
      <c r="EN301" s="112"/>
      <c r="EO301" s="112"/>
      <c r="EP301" s="112"/>
      <c r="EQ301" s="112"/>
      <c r="ER301" s="112"/>
      <c r="ES301" s="122"/>
      <c r="ET301" s="122"/>
      <c r="EW301" s="518"/>
      <c r="EX301" s="518"/>
      <c r="EY301" s="518"/>
      <c r="EZ301" s="518"/>
      <c r="FA301" s="518"/>
      <c r="FB301" s="518"/>
      <c r="FC301" s="518"/>
      <c r="FD301" s="518"/>
      <c r="FE301" s="518"/>
      <c r="FF301" s="518"/>
      <c r="FG301" s="518"/>
    </row>
    <row r="302" spans="1:163" s="15" customFormat="1" ht="20.25" x14ac:dyDescent="0.4">
      <c r="A302" s="122"/>
      <c r="B302" s="122"/>
      <c r="C302" s="122"/>
      <c r="D302" s="269" t="s">
        <v>467</v>
      </c>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S302" s="424"/>
      <c r="BT302" s="424"/>
      <c r="BU302" s="424"/>
      <c r="BV302" s="424"/>
      <c r="BW302" s="424"/>
      <c r="BX302" s="424"/>
      <c r="BY302" s="424"/>
      <c r="BZ302" s="424"/>
      <c r="CA302" s="424"/>
      <c r="CB302" s="424"/>
      <c r="CC302" s="424"/>
      <c r="CE302" s="122"/>
      <c r="CF302" s="122"/>
      <c r="CG302" s="122"/>
      <c r="CH302" s="269" t="s">
        <v>467</v>
      </c>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122"/>
      <c r="ES302" s="122"/>
      <c r="ET302" s="122"/>
      <c r="EW302" s="518"/>
      <c r="EX302" s="518"/>
      <c r="EY302" s="518"/>
      <c r="EZ302" s="518"/>
      <c r="FA302" s="518"/>
      <c r="FB302" s="518"/>
      <c r="FC302" s="518"/>
      <c r="FD302" s="518"/>
      <c r="FE302" s="518"/>
      <c r="FF302" s="518"/>
      <c r="FG302" s="518"/>
    </row>
    <row r="303" spans="1:163" s="15" customFormat="1" ht="21" thickBot="1" x14ac:dyDescent="0.45">
      <c r="A303" s="122"/>
      <c r="B303" s="122"/>
      <c r="C303" s="122"/>
      <c r="D303" s="269"/>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CE303" s="122"/>
      <c r="CF303" s="122"/>
      <c r="CG303" s="122"/>
      <c r="CH303" s="350" t="s">
        <v>466</v>
      </c>
      <c r="CI303" s="351"/>
      <c r="CJ303" s="351"/>
      <c r="CK303" s="351"/>
      <c r="CL303" s="352"/>
      <c r="CM303" s="352"/>
      <c r="CN303" s="352"/>
      <c r="CO303" s="352"/>
      <c r="CP303" s="352"/>
      <c r="CQ303" s="352"/>
      <c r="CR303" s="352"/>
      <c r="CS303" s="352"/>
      <c r="CT303" s="352"/>
      <c r="CU303" s="352"/>
      <c r="CV303" s="352"/>
      <c r="CW303" s="352"/>
      <c r="CX303" s="352"/>
      <c r="CY303" s="352"/>
      <c r="CZ303" s="352"/>
      <c r="DA303" s="352"/>
      <c r="DB303" s="352"/>
      <c r="DC303" s="352"/>
      <c r="DD303" s="352"/>
      <c r="DE303" s="352"/>
      <c r="DF303" s="352"/>
      <c r="DG303" s="352"/>
      <c r="DH303" s="352"/>
      <c r="DI303" s="352"/>
      <c r="DJ303" s="352"/>
      <c r="DK303" s="352"/>
      <c r="DL303" s="352"/>
      <c r="DM303" s="352"/>
      <c r="DN303" s="352"/>
      <c r="DO303" s="352"/>
      <c r="DP303" s="352"/>
      <c r="DQ303" s="352"/>
      <c r="DR303" s="352"/>
      <c r="DS303" s="352"/>
      <c r="DT303" s="352"/>
      <c r="DU303" s="352"/>
      <c r="DV303" s="352"/>
      <c r="DW303" s="352"/>
      <c r="DX303" s="352"/>
      <c r="DY303" s="35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row>
    <row r="304" spans="1:163" s="15" customFormat="1" ht="18.75" customHeight="1" thickBot="1" x14ac:dyDescent="0.45">
      <c r="A304" s="122"/>
      <c r="B304" s="767"/>
      <c r="C304" s="768"/>
      <c r="D304" s="769" t="s">
        <v>465</v>
      </c>
      <c r="E304" s="770"/>
      <c r="F304" s="770"/>
      <c r="G304" s="770"/>
      <c r="H304" s="770"/>
      <c r="I304" s="770"/>
      <c r="J304" s="770"/>
      <c r="K304" s="770"/>
      <c r="L304" s="770"/>
      <c r="M304" s="770"/>
      <c r="N304" s="770"/>
      <c r="O304" s="770"/>
      <c r="P304" s="770"/>
      <c r="Q304" s="770"/>
      <c r="R304" s="770"/>
      <c r="S304" s="770"/>
      <c r="T304" s="770"/>
      <c r="U304" s="770"/>
      <c r="V304" s="770"/>
      <c r="W304" s="770"/>
      <c r="X304" s="770"/>
      <c r="Y304" s="770"/>
      <c r="Z304" s="770"/>
      <c r="AA304" s="770"/>
      <c r="AB304" s="770"/>
      <c r="AC304" s="770"/>
      <c r="AD304" s="770"/>
      <c r="AE304" s="770"/>
      <c r="AF304" s="770"/>
      <c r="AG304" s="770"/>
      <c r="AH304" s="770"/>
      <c r="AI304" s="770"/>
      <c r="AJ304" s="770"/>
      <c r="AK304" s="771"/>
      <c r="AL304" s="767" t="s">
        <v>464</v>
      </c>
      <c r="AM304" s="772"/>
      <c r="AN304" s="772"/>
      <c r="AO304" s="772"/>
      <c r="AP304" s="772"/>
      <c r="AQ304" s="772"/>
      <c r="AR304" s="772"/>
      <c r="AS304" s="772"/>
      <c r="AT304" s="772"/>
      <c r="AU304" s="772"/>
      <c r="AV304" s="772"/>
      <c r="AW304" s="772"/>
      <c r="AX304" s="772"/>
      <c r="AY304" s="772"/>
      <c r="AZ304" s="772"/>
      <c r="BA304" s="772"/>
      <c r="BB304" s="772"/>
      <c r="BC304" s="772"/>
      <c r="BD304" s="772"/>
      <c r="BE304" s="772"/>
      <c r="BF304" s="772"/>
      <c r="BG304" s="772"/>
      <c r="BH304" s="772"/>
      <c r="BI304" s="772"/>
      <c r="BJ304" s="772"/>
      <c r="BK304" s="772"/>
      <c r="BL304" s="772"/>
      <c r="BM304" s="772"/>
      <c r="BN304" s="772"/>
      <c r="BO304" s="768"/>
      <c r="CE304" s="122"/>
      <c r="CF304" s="767"/>
      <c r="CG304" s="768"/>
      <c r="CH304" s="769" t="s">
        <v>465</v>
      </c>
      <c r="CI304" s="770"/>
      <c r="CJ304" s="770"/>
      <c r="CK304" s="770"/>
      <c r="CL304" s="770"/>
      <c r="CM304" s="770"/>
      <c r="CN304" s="770"/>
      <c r="CO304" s="770"/>
      <c r="CP304" s="770"/>
      <c r="CQ304" s="770"/>
      <c r="CR304" s="770"/>
      <c r="CS304" s="770"/>
      <c r="CT304" s="770"/>
      <c r="CU304" s="770"/>
      <c r="CV304" s="770"/>
      <c r="CW304" s="770"/>
      <c r="CX304" s="770"/>
      <c r="CY304" s="770"/>
      <c r="CZ304" s="770"/>
      <c r="DA304" s="770"/>
      <c r="DB304" s="770"/>
      <c r="DC304" s="770"/>
      <c r="DD304" s="770"/>
      <c r="DE304" s="770"/>
      <c r="DF304" s="770"/>
      <c r="DG304" s="770"/>
      <c r="DH304" s="770"/>
      <c r="DI304" s="770"/>
      <c r="DJ304" s="770"/>
      <c r="DK304" s="770"/>
      <c r="DL304" s="770"/>
      <c r="DM304" s="770"/>
      <c r="DN304" s="770"/>
      <c r="DO304" s="771"/>
      <c r="DP304" s="767" t="s">
        <v>464</v>
      </c>
      <c r="DQ304" s="772"/>
      <c r="DR304" s="772"/>
      <c r="DS304" s="772"/>
      <c r="DT304" s="772"/>
      <c r="DU304" s="772"/>
      <c r="DV304" s="772"/>
      <c r="DW304" s="772"/>
      <c r="DX304" s="772"/>
      <c r="DY304" s="772"/>
      <c r="DZ304" s="772"/>
      <c r="EA304" s="772"/>
      <c r="EB304" s="772"/>
      <c r="EC304" s="772"/>
      <c r="ED304" s="772"/>
      <c r="EE304" s="772"/>
      <c r="EF304" s="772"/>
      <c r="EG304" s="772"/>
      <c r="EH304" s="772"/>
      <c r="EI304" s="772"/>
      <c r="EJ304" s="772"/>
      <c r="EK304" s="772"/>
      <c r="EL304" s="772"/>
      <c r="EM304" s="772"/>
      <c r="EN304" s="772"/>
      <c r="EO304" s="772"/>
      <c r="EP304" s="772"/>
      <c r="EQ304" s="772"/>
      <c r="ER304" s="772"/>
      <c r="ES304" s="768"/>
    </row>
    <row r="305" spans="1:149" s="15" customFormat="1" ht="18.75" customHeight="1" x14ac:dyDescent="0.4">
      <c r="A305" s="122"/>
      <c r="B305" s="773" t="s">
        <v>463</v>
      </c>
      <c r="C305" s="774"/>
      <c r="D305" s="779" t="s">
        <v>462</v>
      </c>
      <c r="E305" s="780"/>
      <c r="F305" s="780"/>
      <c r="G305" s="780"/>
      <c r="H305" s="780"/>
      <c r="I305" s="780"/>
      <c r="J305" s="780"/>
      <c r="K305" s="780"/>
      <c r="L305" s="780"/>
      <c r="M305" s="780"/>
      <c r="N305" s="780"/>
      <c r="O305" s="780"/>
      <c r="P305" s="780"/>
      <c r="Q305" s="780"/>
      <c r="R305" s="780"/>
      <c r="S305" s="780"/>
      <c r="T305" s="780"/>
      <c r="U305" s="780"/>
      <c r="V305" s="780"/>
      <c r="W305" s="780"/>
      <c r="X305" s="780"/>
      <c r="Y305" s="780"/>
      <c r="Z305" s="780"/>
      <c r="AA305" s="780"/>
      <c r="AB305" s="780"/>
      <c r="AC305" s="780"/>
      <c r="AD305" s="780"/>
      <c r="AE305" s="780"/>
      <c r="AF305" s="780"/>
      <c r="AG305" s="780"/>
      <c r="AH305" s="780"/>
      <c r="AI305" s="780"/>
      <c r="AJ305" s="780"/>
      <c r="AK305" s="781"/>
      <c r="AL305" s="782"/>
      <c r="AM305" s="783"/>
      <c r="AN305" s="783"/>
      <c r="AO305" s="783"/>
      <c r="AP305" s="783"/>
      <c r="AQ305" s="783"/>
      <c r="AR305" s="783"/>
      <c r="AS305" s="783"/>
      <c r="AT305" s="783"/>
      <c r="AU305" s="783"/>
      <c r="AV305" s="783"/>
      <c r="AW305" s="783"/>
      <c r="AX305" s="783"/>
      <c r="AY305" s="783"/>
      <c r="AZ305" s="783"/>
      <c r="BA305" s="783"/>
      <c r="BB305" s="783"/>
      <c r="BC305" s="783"/>
      <c r="BD305" s="783"/>
      <c r="BE305" s="783"/>
      <c r="BF305" s="783"/>
      <c r="BG305" s="783"/>
      <c r="BH305" s="783"/>
      <c r="BI305" s="783"/>
      <c r="BJ305" s="783"/>
      <c r="BK305" s="783"/>
      <c r="BL305" s="783"/>
      <c r="BM305" s="783"/>
      <c r="BN305" s="783"/>
      <c r="BO305" s="784"/>
      <c r="CE305" s="122"/>
      <c r="CF305" s="773" t="s">
        <v>463</v>
      </c>
      <c r="CG305" s="774"/>
      <c r="CH305" s="779" t="s">
        <v>462</v>
      </c>
      <c r="CI305" s="780"/>
      <c r="CJ305" s="780"/>
      <c r="CK305" s="780"/>
      <c r="CL305" s="780"/>
      <c r="CM305" s="780"/>
      <c r="CN305" s="780"/>
      <c r="CO305" s="780"/>
      <c r="CP305" s="780"/>
      <c r="CQ305" s="780"/>
      <c r="CR305" s="780"/>
      <c r="CS305" s="780"/>
      <c r="CT305" s="780"/>
      <c r="CU305" s="780"/>
      <c r="CV305" s="780"/>
      <c r="CW305" s="780"/>
      <c r="CX305" s="780"/>
      <c r="CY305" s="780"/>
      <c r="CZ305" s="780"/>
      <c r="DA305" s="780"/>
      <c r="DB305" s="780"/>
      <c r="DC305" s="780"/>
      <c r="DD305" s="780"/>
      <c r="DE305" s="780"/>
      <c r="DF305" s="780"/>
      <c r="DG305" s="780"/>
      <c r="DH305" s="780"/>
      <c r="DI305" s="780"/>
      <c r="DJ305" s="780"/>
      <c r="DK305" s="780"/>
      <c r="DL305" s="780"/>
      <c r="DM305" s="780"/>
      <c r="DN305" s="780"/>
      <c r="DO305" s="781"/>
      <c r="DP305" s="782" t="s">
        <v>434</v>
      </c>
      <c r="DQ305" s="783"/>
      <c r="DR305" s="783"/>
      <c r="DS305" s="783"/>
      <c r="DT305" s="783"/>
      <c r="DU305" s="783"/>
      <c r="DV305" s="783"/>
      <c r="DW305" s="783"/>
      <c r="DX305" s="783"/>
      <c r="DY305" s="783"/>
      <c r="DZ305" s="783"/>
      <c r="EA305" s="783"/>
      <c r="EB305" s="783"/>
      <c r="EC305" s="783"/>
      <c r="ED305" s="783"/>
      <c r="EE305" s="783"/>
      <c r="EF305" s="783"/>
      <c r="EG305" s="783"/>
      <c r="EH305" s="783"/>
      <c r="EI305" s="783"/>
      <c r="EJ305" s="783"/>
      <c r="EK305" s="783"/>
      <c r="EL305" s="783"/>
      <c r="EM305" s="783"/>
      <c r="EN305" s="783"/>
      <c r="EO305" s="783"/>
      <c r="EP305" s="783"/>
      <c r="EQ305" s="783"/>
      <c r="ER305" s="783"/>
      <c r="ES305" s="784"/>
    </row>
    <row r="306" spans="1:149" s="15" customFormat="1" ht="18.75" customHeight="1" thickBot="1" x14ac:dyDescent="0.45">
      <c r="A306" s="122"/>
      <c r="B306" s="775"/>
      <c r="C306" s="776"/>
      <c r="D306" s="785" t="s">
        <v>461</v>
      </c>
      <c r="E306" s="786"/>
      <c r="F306" s="786"/>
      <c r="G306" s="786"/>
      <c r="H306" s="786"/>
      <c r="I306" s="786"/>
      <c r="J306" s="786"/>
      <c r="K306" s="786"/>
      <c r="L306" s="786"/>
      <c r="M306" s="786"/>
      <c r="N306" s="786"/>
      <c r="O306" s="786"/>
      <c r="P306" s="786"/>
      <c r="Q306" s="786"/>
      <c r="R306" s="786"/>
      <c r="S306" s="786"/>
      <c r="T306" s="786"/>
      <c r="U306" s="786"/>
      <c r="V306" s="786"/>
      <c r="W306" s="786"/>
      <c r="X306" s="786"/>
      <c r="Y306" s="786"/>
      <c r="Z306" s="786"/>
      <c r="AA306" s="786"/>
      <c r="AB306" s="786"/>
      <c r="AC306" s="786"/>
      <c r="AD306" s="786"/>
      <c r="AE306" s="786"/>
      <c r="AF306" s="786"/>
      <c r="AG306" s="786"/>
      <c r="AH306" s="786"/>
      <c r="AI306" s="786"/>
      <c r="AJ306" s="786"/>
      <c r="AK306" s="787"/>
      <c r="AL306" s="788"/>
      <c r="AM306" s="789"/>
      <c r="AN306" s="789"/>
      <c r="AO306" s="789"/>
      <c r="AP306" s="789"/>
      <c r="AQ306" s="789"/>
      <c r="AR306" s="789"/>
      <c r="AS306" s="789"/>
      <c r="AT306" s="789"/>
      <c r="AU306" s="789"/>
      <c r="AV306" s="789"/>
      <c r="AW306" s="789"/>
      <c r="AX306" s="789"/>
      <c r="AY306" s="789"/>
      <c r="AZ306" s="789"/>
      <c r="BA306" s="789"/>
      <c r="BB306" s="789"/>
      <c r="BC306" s="789"/>
      <c r="BD306" s="789"/>
      <c r="BE306" s="789"/>
      <c r="BF306" s="789"/>
      <c r="BG306" s="789"/>
      <c r="BH306" s="789"/>
      <c r="BI306" s="789"/>
      <c r="BJ306" s="789"/>
      <c r="BK306" s="789"/>
      <c r="BL306" s="789"/>
      <c r="BM306" s="789"/>
      <c r="BN306" s="789"/>
      <c r="BO306" s="790"/>
      <c r="CE306" s="122"/>
      <c r="CF306" s="775"/>
      <c r="CG306" s="776"/>
      <c r="CH306" s="785" t="s">
        <v>461</v>
      </c>
      <c r="CI306" s="786"/>
      <c r="CJ306" s="786"/>
      <c r="CK306" s="786"/>
      <c r="CL306" s="786"/>
      <c r="CM306" s="786"/>
      <c r="CN306" s="786"/>
      <c r="CO306" s="786"/>
      <c r="CP306" s="786"/>
      <c r="CQ306" s="786"/>
      <c r="CR306" s="786"/>
      <c r="CS306" s="786"/>
      <c r="CT306" s="786"/>
      <c r="CU306" s="786"/>
      <c r="CV306" s="786"/>
      <c r="CW306" s="786"/>
      <c r="CX306" s="786"/>
      <c r="CY306" s="786"/>
      <c r="CZ306" s="786"/>
      <c r="DA306" s="786"/>
      <c r="DB306" s="786"/>
      <c r="DC306" s="786"/>
      <c r="DD306" s="786"/>
      <c r="DE306" s="786"/>
      <c r="DF306" s="786"/>
      <c r="DG306" s="786"/>
      <c r="DH306" s="786"/>
      <c r="DI306" s="786"/>
      <c r="DJ306" s="786"/>
      <c r="DK306" s="786"/>
      <c r="DL306" s="786"/>
      <c r="DM306" s="786"/>
      <c r="DN306" s="786"/>
      <c r="DO306" s="787"/>
      <c r="DP306" s="788" t="s">
        <v>460</v>
      </c>
      <c r="DQ306" s="789"/>
      <c r="DR306" s="789"/>
      <c r="DS306" s="789"/>
      <c r="DT306" s="789"/>
      <c r="DU306" s="789"/>
      <c r="DV306" s="789"/>
      <c r="DW306" s="789"/>
      <c r="DX306" s="789"/>
      <c r="DY306" s="789"/>
      <c r="DZ306" s="789"/>
      <c r="EA306" s="789"/>
      <c r="EB306" s="789"/>
      <c r="EC306" s="789"/>
      <c r="ED306" s="789"/>
      <c r="EE306" s="789"/>
      <c r="EF306" s="789"/>
      <c r="EG306" s="789"/>
      <c r="EH306" s="789"/>
      <c r="EI306" s="789"/>
      <c r="EJ306" s="789"/>
      <c r="EK306" s="789"/>
      <c r="EL306" s="789"/>
      <c r="EM306" s="789"/>
      <c r="EN306" s="789"/>
      <c r="EO306" s="789"/>
      <c r="EP306" s="789"/>
      <c r="EQ306" s="789"/>
      <c r="ER306" s="789"/>
      <c r="ES306" s="790"/>
    </row>
    <row r="307" spans="1:149" s="15" customFormat="1" ht="18.75" customHeight="1" thickTop="1" x14ac:dyDescent="0.4">
      <c r="A307" s="122"/>
      <c r="B307" s="775"/>
      <c r="C307" s="776"/>
      <c r="D307" s="791" t="s">
        <v>459</v>
      </c>
      <c r="E307" s="792"/>
      <c r="F307" s="792"/>
      <c r="G307" s="792"/>
      <c r="H307" s="792"/>
      <c r="I307" s="792"/>
      <c r="J307" s="792"/>
      <c r="K307" s="792"/>
      <c r="L307" s="792"/>
      <c r="M307" s="792"/>
      <c r="N307" s="792"/>
      <c r="O307" s="792"/>
      <c r="P307" s="792"/>
      <c r="Q307" s="792"/>
      <c r="R307" s="792"/>
      <c r="S307" s="792"/>
      <c r="T307" s="792"/>
      <c r="U307" s="792"/>
      <c r="V307" s="792"/>
      <c r="W307" s="792"/>
      <c r="X307" s="792"/>
      <c r="Y307" s="792"/>
      <c r="Z307" s="792"/>
      <c r="AA307" s="792"/>
      <c r="AB307" s="792"/>
      <c r="AC307" s="792"/>
      <c r="AD307" s="792"/>
      <c r="AE307" s="792"/>
      <c r="AF307" s="792"/>
      <c r="AG307" s="792"/>
      <c r="AH307" s="792"/>
      <c r="AI307" s="792"/>
      <c r="AJ307" s="792"/>
      <c r="AK307" s="793"/>
      <c r="AL307" s="806"/>
      <c r="AM307" s="807"/>
      <c r="AN307" s="807"/>
      <c r="AO307" s="807"/>
      <c r="AP307" s="807"/>
      <c r="AQ307" s="807"/>
      <c r="AR307" s="807"/>
      <c r="AS307" s="807"/>
      <c r="AT307" s="807"/>
      <c r="AU307" s="807"/>
      <c r="AV307" s="807"/>
      <c r="AW307" s="807"/>
      <c r="AX307" s="807"/>
      <c r="AY307" s="807"/>
      <c r="AZ307" s="807"/>
      <c r="BA307" s="807"/>
      <c r="BB307" s="807"/>
      <c r="BC307" s="807"/>
      <c r="BD307" s="807"/>
      <c r="BE307" s="807"/>
      <c r="BF307" s="807"/>
      <c r="BG307" s="807"/>
      <c r="BH307" s="807"/>
      <c r="BI307" s="807"/>
      <c r="BJ307" s="807"/>
      <c r="BK307" s="807"/>
      <c r="BL307" s="807"/>
      <c r="BM307" s="807"/>
      <c r="BN307" s="807"/>
      <c r="BO307" s="808"/>
      <c r="CE307" s="122"/>
      <c r="CF307" s="775"/>
      <c r="CG307" s="776"/>
      <c r="CH307" s="791" t="s">
        <v>459</v>
      </c>
      <c r="CI307" s="792"/>
      <c r="CJ307" s="792"/>
      <c r="CK307" s="792"/>
      <c r="CL307" s="792"/>
      <c r="CM307" s="792"/>
      <c r="CN307" s="792"/>
      <c r="CO307" s="792"/>
      <c r="CP307" s="792"/>
      <c r="CQ307" s="792"/>
      <c r="CR307" s="792"/>
      <c r="CS307" s="792"/>
      <c r="CT307" s="792"/>
      <c r="CU307" s="792"/>
      <c r="CV307" s="792"/>
      <c r="CW307" s="792"/>
      <c r="CX307" s="792"/>
      <c r="CY307" s="792"/>
      <c r="CZ307" s="792"/>
      <c r="DA307" s="792"/>
      <c r="DB307" s="792"/>
      <c r="DC307" s="792"/>
      <c r="DD307" s="792"/>
      <c r="DE307" s="792"/>
      <c r="DF307" s="792"/>
      <c r="DG307" s="792"/>
      <c r="DH307" s="792"/>
      <c r="DI307" s="792"/>
      <c r="DJ307" s="792"/>
      <c r="DK307" s="792"/>
      <c r="DL307" s="792"/>
      <c r="DM307" s="792"/>
      <c r="DN307" s="792"/>
      <c r="DO307" s="793"/>
      <c r="DP307" s="806" t="s">
        <v>452</v>
      </c>
      <c r="DQ307" s="807"/>
      <c r="DR307" s="807"/>
      <c r="DS307" s="807"/>
      <c r="DT307" s="807"/>
      <c r="DU307" s="807"/>
      <c r="DV307" s="807"/>
      <c r="DW307" s="807"/>
      <c r="DX307" s="807"/>
      <c r="DY307" s="807"/>
      <c r="DZ307" s="807"/>
      <c r="EA307" s="807"/>
      <c r="EB307" s="807"/>
      <c r="EC307" s="807"/>
      <c r="ED307" s="807"/>
      <c r="EE307" s="807"/>
      <c r="EF307" s="807"/>
      <c r="EG307" s="807"/>
      <c r="EH307" s="807"/>
      <c r="EI307" s="807"/>
      <c r="EJ307" s="807"/>
      <c r="EK307" s="807"/>
      <c r="EL307" s="807"/>
      <c r="EM307" s="807"/>
      <c r="EN307" s="807"/>
      <c r="EO307" s="807"/>
      <c r="EP307" s="807"/>
      <c r="EQ307" s="807"/>
      <c r="ER307" s="807"/>
      <c r="ES307" s="808"/>
    </row>
    <row r="308" spans="1:149" s="15" customFormat="1" ht="18.75" customHeight="1" x14ac:dyDescent="0.4">
      <c r="A308" s="122"/>
      <c r="B308" s="775"/>
      <c r="C308" s="776"/>
      <c r="D308" s="791" t="s">
        <v>458</v>
      </c>
      <c r="E308" s="792"/>
      <c r="F308" s="792"/>
      <c r="G308" s="792"/>
      <c r="H308" s="792"/>
      <c r="I308" s="792"/>
      <c r="J308" s="792"/>
      <c r="K308" s="792"/>
      <c r="L308" s="792"/>
      <c r="M308" s="792"/>
      <c r="N308" s="792"/>
      <c r="O308" s="792"/>
      <c r="P308" s="792"/>
      <c r="Q308" s="792"/>
      <c r="R308" s="792"/>
      <c r="S308" s="792"/>
      <c r="T308" s="792"/>
      <c r="U308" s="792"/>
      <c r="V308" s="792"/>
      <c r="W308" s="792"/>
      <c r="X308" s="792"/>
      <c r="Y308" s="792"/>
      <c r="Z308" s="792"/>
      <c r="AA308" s="792"/>
      <c r="AB308" s="792"/>
      <c r="AC308" s="792"/>
      <c r="AD308" s="792"/>
      <c r="AE308" s="792"/>
      <c r="AF308" s="792"/>
      <c r="AG308" s="792"/>
      <c r="AH308" s="792"/>
      <c r="AI308" s="792"/>
      <c r="AJ308" s="792"/>
      <c r="AK308" s="793"/>
      <c r="AL308" s="800"/>
      <c r="AM308" s="801"/>
      <c r="AN308" s="801"/>
      <c r="AO308" s="801"/>
      <c r="AP308" s="801"/>
      <c r="AQ308" s="801"/>
      <c r="AR308" s="801"/>
      <c r="AS308" s="801"/>
      <c r="AT308" s="801"/>
      <c r="AU308" s="801"/>
      <c r="AV308" s="801"/>
      <c r="AW308" s="801"/>
      <c r="AX308" s="801"/>
      <c r="AY308" s="801"/>
      <c r="AZ308" s="801"/>
      <c r="BA308" s="801"/>
      <c r="BB308" s="801"/>
      <c r="BC308" s="801"/>
      <c r="BD308" s="801"/>
      <c r="BE308" s="801"/>
      <c r="BF308" s="801"/>
      <c r="BG308" s="801"/>
      <c r="BH308" s="801"/>
      <c r="BI308" s="801"/>
      <c r="BJ308" s="801"/>
      <c r="BK308" s="801"/>
      <c r="BL308" s="801"/>
      <c r="BM308" s="801"/>
      <c r="BN308" s="801"/>
      <c r="BO308" s="802"/>
      <c r="CE308" s="122"/>
      <c r="CF308" s="775"/>
      <c r="CG308" s="776"/>
      <c r="CH308" s="791" t="s">
        <v>458</v>
      </c>
      <c r="CI308" s="792"/>
      <c r="CJ308" s="792"/>
      <c r="CK308" s="792"/>
      <c r="CL308" s="792"/>
      <c r="CM308" s="792"/>
      <c r="CN308" s="792"/>
      <c r="CO308" s="792"/>
      <c r="CP308" s="792"/>
      <c r="CQ308" s="792"/>
      <c r="CR308" s="792"/>
      <c r="CS308" s="792"/>
      <c r="CT308" s="792"/>
      <c r="CU308" s="792"/>
      <c r="CV308" s="792"/>
      <c r="CW308" s="792"/>
      <c r="CX308" s="792"/>
      <c r="CY308" s="792"/>
      <c r="CZ308" s="792"/>
      <c r="DA308" s="792"/>
      <c r="DB308" s="792"/>
      <c r="DC308" s="792"/>
      <c r="DD308" s="792"/>
      <c r="DE308" s="792"/>
      <c r="DF308" s="792"/>
      <c r="DG308" s="792"/>
      <c r="DH308" s="792"/>
      <c r="DI308" s="792"/>
      <c r="DJ308" s="792"/>
      <c r="DK308" s="792"/>
      <c r="DL308" s="792"/>
      <c r="DM308" s="792"/>
      <c r="DN308" s="792"/>
      <c r="DO308" s="793"/>
      <c r="DP308" s="800" t="s">
        <v>450</v>
      </c>
      <c r="DQ308" s="801"/>
      <c r="DR308" s="801"/>
      <c r="DS308" s="801"/>
      <c r="DT308" s="801"/>
      <c r="DU308" s="801"/>
      <c r="DV308" s="801"/>
      <c r="DW308" s="801"/>
      <c r="DX308" s="801"/>
      <c r="DY308" s="801"/>
      <c r="DZ308" s="801"/>
      <c r="EA308" s="801"/>
      <c r="EB308" s="801"/>
      <c r="EC308" s="801"/>
      <c r="ED308" s="801"/>
      <c r="EE308" s="801"/>
      <c r="EF308" s="801"/>
      <c r="EG308" s="801"/>
      <c r="EH308" s="801"/>
      <c r="EI308" s="801"/>
      <c r="EJ308" s="801"/>
      <c r="EK308" s="801"/>
      <c r="EL308" s="801"/>
      <c r="EM308" s="801"/>
      <c r="EN308" s="801"/>
      <c r="EO308" s="801"/>
      <c r="EP308" s="801"/>
      <c r="EQ308" s="801"/>
      <c r="ER308" s="801"/>
      <c r="ES308" s="802"/>
    </row>
    <row r="309" spans="1:149" s="15" customFormat="1" ht="18.75" customHeight="1" x14ac:dyDescent="0.4">
      <c r="A309" s="122"/>
      <c r="B309" s="775"/>
      <c r="C309" s="776"/>
      <c r="D309" s="791" t="s">
        <v>457</v>
      </c>
      <c r="E309" s="792"/>
      <c r="F309" s="792"/>
      <c r="G309" s="792"/>
      <c r="H309" s="792"/>
      <c r="I309" s="792"/>
      <c r="J309" s="792"/>
      <c r="K309" s="792"/>
      <c r="L309" s="792"/>
      <c r="M309" s="792"/>
      <c r="N309" s="792"/>
      <c r="O309" s="792"/>
      <c r="P309" s="792"/>
      <c r="Q309" s="792"/>
      <c r="R309" s="792"/>
      <c r="S309" s="792"/>
      <c r="T309" s="792"/>
      <c r="U309" s="792"/>
      <c r="V309" s="792"/>
      <c r="W309" s="792"/>
      <c r="X309" s="792"/>
      <c r="Y309" s="792"/>
      <c r="Z309" s="792"/>
      <c r="AA309" s="792"/>
      <c r="AB309" s="792"/>
      <c r="AC309" s="792"/>
      <c r="AD309" s="792"/>
      <c r="AE309" s="792"/>
      <c r="AF309" s="792"/>
      <c r="AG309" s="792"/>
      <c r="AH309" s="792"/>
      <c r="AI309" s="792"/>
      <c r="AJ309" s="792"/>
      <c r="AK309" s="793"/>
      <c r="AL309" s="800"/>
      <c r="AM309" s="801"/>
      <c r="AN309" s="801"/>
      <c r="AO309" s="801"/>
      <c r="AP309" s="801"/>
      <c r="AQ309" s="801"/>
      <c r="AR309" s="801"/>
      <c r="AS309" s="801"/>
      <c r="AT309" s="801"/>
      <c r="AU309" s="801"/>
      <c r="AV309" s="801"/>
      <c r="AW309" s="801"/>
      <c r="AX309" s="801"/>
      <c r="AY309" s="801"/>
      <c r="AZ309" s="801"/>
      <c r="BA309" s="801"/>
      <c r="BB309" s="801"/>
      <c r="BC309" s="801"/>
      <c r="BD309" s="801"/>
      <c r="BE309" s="801"/>
      <c r="BF309" s="801"/>
      <c r="BG309" s="801"/>
      <c r="BH309" s="801"/>
      <c r="BI309" s="801"/>
      <c r="BJ309" s="801"/>
      <c r="BK309" s="801"/>
      <c r="BL309" s="801"/>
      <c r="BM309" s="801"/>
      <c r="BN309" s="801"/>
      <c r="BO309" s="802"/>
      <c r="CE309" s="122"/>
      <c r="CF309" s="775"/>
      <c r="CG309" s="776"/>
      <c r="CH309" s="791" t="s">
        <v>457</v>
      </c>
      <c r="CI309" s="792"/>
      <c r="CJ309" s="792"/>
      <c r="CK309" s="792"/>
      <c r="CL309" s="792"/>
      <c r="CM309" s="792"/>
      <c r="CN309" s="792"/>
      <c r="CO309" s="792"/>
      <c r="CP309" s="792"/>
      <c r="CQ309" s="792"/>
      <c r="CR309" s="792"/>
      <c r="CS309" s="792"/>
      <c r="CT309" s="792"/>
      <c r="CU309" s="792"/>
      <c r="CV309" s="792"/>
      <c r="CW309" s="792"/>
      <c r="CX309" s="792"/>
      <c r="CY309" s="792"/>
      <c r="CZ309" s="792"/>
      <c r="DA309" s="792"/>
      <c r="DB309" s="792"/>
      <c r="DC309" s="792"/>
      <c r="DD309" s="792"/>
      <c r="DE309" s="792"/>
      <c r="DF309" s="792"/>
      <c r="DG309" s="792"/>
      <c r="DH309" s="792"/>
      <c r="DI309" s="792"/>
      <c r="DJ309" s="792"/>
      <c r="DK309" s="792"/>
      <c r="DL309" s="792"/>
      <c r="DM309" s="792"/>
      <c r="DN309" s="792"/>
      <c r="DO309" s="793"/>
      <c r="DP309" s="800" t="s">
        <v>456</v>
      </c>
      <c r="DQ309" s="801"/>
      <c r="DR309" s="801"/>
      <c r="DS309" s="801"/>
      <c r="DT309" s="801"/>
      <c r="DU309" s="801"/>
      <c r="DV309" s="801"/>
      <c r="DW309" s="801"/>
      <c r="DX309" s="801"/>
      <c r="DY309" s="801"/>
      <c r="DZ309" s="801"/>
      <c r="EA309" s="801"/>
      <c r="EB309" s="801"/>
      <c r="EC309" s="801"/>
      <c r="ED309" s="801"/>
      <c r="EE309" s="801"/>
      <c r="EF309" s="801"/>
      <c r="EG309" s="801"/>
      <c r="EH309" s="801"/>
      <c r="EI309" s="801"/>
      <c r="EJ309" s="801"/>
      <c r="EK309" s="801"/>
      <c r="EL309" s="801"/>
      <c r="EM309" s="801"/>
      <c r="EN309" s="801"/>
      <c r="EO309" s="801"/>
      <c r="EP309" s="801"/>
      <c r="EQ309" s="801"/>
      <c r="ER309" s="801"/>
      <c r="ES309" s="802"/>
    </row>
    <row r="310" spans="1:149" s="15" customFormat="1" ht="18.75" customHeight="1" thickBot="1" x14ac:dyDescent="0.45">
      <c r="A310" s="122"/>
      <c r="B310" s="775"/>
      <c r="C310" s="776"/>
      <c r="D310" s="791" t="s">
        <v>455</v>
      </c>
      <c r="E310" s="792"/>
      <c r="F310" s="792"/>
      <c r="G310" s="792"/>
      <c r="H310" s="792"/>
      <c r="I310" s="792"/>
      <c r="J310" s="792"/>
      <c r="K310" s="792"/>
      <c r="L310" s="792"/>
      <c r="M310" s="792"/>
      <c r="N310" s="792"/>
      <c r="O310" s="792"/>
      <c r="P310" s="792"/>
      <c r="Q310" s="792"/>
      <c r="R310" s="792"/>
      <c r="S310" s="792"/>
      <c r="T310" s="792"/>
      <c r="U310" s="792"/>
      <c r="V310" s="792"/>
      <c r="W310" s="792"/>
      <c r="X310" s="792"/>
      <c r="Y310" s="792"/>
      <c r="Z310" s="792"/>
      <c r="AA310" s="792"/>
      <c r="AB310" s="792"/>
      <c r="AC310" s="792"/>
      <c r="AD310" s="792"/>
      <c r="AE310" s="792"/>
      <c r="AF310" s="792"/>
      <c r="AG310" s="792"/>
      <c r="AH310" s="792"/>
      <c r="AI310" s="792"/>
      <c r="AJ310" s="792"/>
      <c r="AK310" s="793"/>
      <c r="AL310" s="788"/>
      <c r="AM310" s="789"/>
      <c r="AN310" s="789"/>
      <c r="AO310" s="789"/>
      <c r="AP310" s="789"/>
      <c r="AQ310" s="789"/>
      <c r="AR310" s="789"/>
      <c r="AS310" s="789"/>
      <c r="AT310" s="789"/>
      <c r="AU310" s="789"/>
      <c r="AV310" s="789"/>
      <c r="AW310" s="789"/>
      <c r="AX310" s="789"/>
      <c r="AY310" s="789"/>
      <c r="AZ310" s="789"/>
      <c r="BA310" s="789"/>
      <c r="BB310" s="789"/>
      <c r="BC310" s="789"/>
      <c r="BD310" s="789"/>
      <c r="BE310" s="789"/>
      <c r="BF310" s="789"/>
      <c r="BG310" s="789"/>
      <c r="BH310" s="789"/>
      <c r="BI310" s="789"/>
      <c r="BJ310" s="789"/>
      <c r="BK310" s="789"/>
      <c r="BL310" s="789"/>
      <c r="BM310" s="789"/>
      <c r="BN310" s="789"/>
      <c r="BO310" s="790"/>
      <c r="CE310" s="122"/>
      <c r="CF310" s="775"/>
      <c r="CG310" s="776"/>
      <c r="CH310" s="791" t="s">
        <v>455</v>
      </c>
      <c r="CI310" s="792"/>
      <c r="CJ310" s="792"/>
      <c r="CK310" s="792"/>
      <c r="CL310" s="792"/>
      <c r="CM310" s="792"/>
      <c r="CN310" s="792"/>
      <c r="CO310" s="792"/>
      <c r="CP310" s="792"/>
      <c r="CQ310" s="792"/>
      <c r="CR310" s="792"/>
      <c r="CS310" s="792"/>
      <c r="CT310" s="792"/>
      <c r="CU310" s="792"/>
      <c r="CV310" s="792"/>
      <c r="CW310" s="792"/>
      <c r="CX310" s="792"/>
      <c r="CY310" s="792"/>
      <c r="CZ310" s="792"/>
      <c r="DA310" s="792"/>
      <c r="DB310" s="792"/>
      <c r="DC310" s="792"/>
      <c r="DD310" s="792"/>
      <c r="DE310" s="792"/>
      <c r="DF310" s="792"/>
      <c r="DG310" s="792"/>
      <c r="DH310" s="792"/>
      <c r="DI310" s="792"/>
      <c r="DJ310" s="792"/>
      <c r="DK310" s="792"/>
      <c r="DL310" s="792"/>
      <c r="DM310" s="792"/>
      <c r="DN310" s="792"/>
      <c r="DO310" s="793"/>
      <c r="DP310" s="788" t="s">
        <v>454</v>
      </c>
      <c r="DQ310" s="789"/>
      <c r="DR310" s="789"/>
      <c r="DS310" s="789"/>
      <c r="DT310" s="789"/>
      <c r="DU310" s="789"/>
      <c r="DV310" s="789"/>
      <c r="DW310" s="789"/>
      <c r="DX310" s="789"/>
      <c r="DY310" s="789"/>
      <c r="DZ310" s="789"/>
      <c r="EA310" s="789"/>
      <c r="EB310" s="789"/>
      <c r="EC310" s="789"/>
      <c r="ED310" s="789"/>
      <c r="EE310" s="789"/>
      <c r="EF310" s="789"/>
      <c r="EG310" s="789"/>
      <c r="EH310" s="789"/>
      <c r="EI310" s="789"/>
      <c r="EJ310" s="789"/>
      <c r="EK310" s="789"/>
      <c r="EL310" s="789"/>
      <c r="EM310" s="789"/>
      <c r="EN310" s="789"/>
      <c r="EO310" s="789"/>
      <c r="EP310" s="789"/>
      <c r="EQ310" s="789"/>
      <c r="ER310" s="789"/>
      <c r="ES310" s="790"/>
    </row>
    <row r="311" spans="1:149" s="15" customFormat="1" ht="18.75" customHeight="1" thickTop="1" x14ac:dyDescent="0.4">
      <c r="A311" s="122"/>
      <c r="B311" s="775"/>
      <c r="C311" s="776"/>
      <c r="D311" s="803" t="s">
        <v>453</v>
      </c>
      <c r="E311" s="804"/>
      <c r="F311" s="804"/>
      <c r="G311" s="804"/>
      <c r="H311" s="804"/>
      <c r="I311" s="804"/>
      <c r="J311" s="804"/>
      <c r="K311" s="804"/>
      <c r="L311" s="804"/>
      <c r="M311" s="804"/>
      <c r="N311" s="804"/>
      <c r="O311" s="804"/>
      <c r="P311" s="804"/>
      <c r="Q311" s="804"/>
      <c r="R311" s="804"/>
      <c r="S311" s="804"/>
      <c r="T311" s="804"/>
      <c r="U311" s="804"/>
      <c r="V311" s="804"/>
      <c r="W311" s="804"/>
      <c r="X311" s="804"/>
      <c r="Y311" s="804"/>
      <c r="Z311" s="804"/>
      <c r="AA311" s="804"/>
      <c r="AB311" s="804"/>
      <c r="AC311" s="804"/>
      <c r="AD311" s="804"/>
      <c r="AE311" s="804"/>
      <c r="AF311" s="804"/>
      <c r="AG311" s="804"/>
      <c r="AH311" s="804"/>
      <c r="AI311" s="804"/>
      <c r="AJ311" s="804"/>
      <c r="AK311" s="805"/>
      <c r="AL311" s="806"/>
      <c r="AM311" s="807"/>
      <c r="AN311" s="807"/>
      <c r="AO311" s="807"/>
      <c r="AP311" s="807"/>
      <c r="AQ311" s="807"/>
      <c r="AR311" s="807"/>
      <c r="AS311" s="807"/>
      <c r="AT311" s="807"/>
      <c r="AU311" s="807"/>
      <c r="AV311" s="807"/>
      <c r="AW311" s="807"/>
      <c r="AX311" s="807"/>
      <c r="AY311" s="807"/>
      <c r="AZ311" s="807"/>
      <c r="BA311" s="807"/>
      <c r="BB311" s="807"/>
      <c r="BC311" s="807"/>
      <c r="BD311" s="807"/>
      <c r="BE311" s="807"/>
      <c r="BF311" s="807"/>
      <c r="BG311" s="807"/>
      <c r="BH311" s="807"/>
      <c r="BI311" s="807"/>
      <c r="BJ311" s="807"/>
      <c r="BK311" s="807"/>
      <c r="BL311" s="807"/>
      <c r="BM311" s="807"/>
      <c r="BN311" s="807"/>
      <c r="BO311" s="808"/>
      <c r="CE311" s="122"/>
      <c r="CF311" s="775"/>
      <c r="CG311" s="776"/>
      <c r="CH311" s="803" t="s">
        <v>453</v>
      </c>
      <c r="CI311" s="804"/>
      <c r="CJ311" s="804"/>
      <c r="CK311" s="804"/>
      <c r="CL311" s="804"/>
      <c r="CM311" s="804"/>
      <c r="CN311" s="804"/>
      <c r="CO311" s="804"/>
      <c r="CP311" s="804"/>
      <c r="CQ311" s="804"/>
      <c r="CR311" s="804"/>
      <c r="CS311" s="804"/>
      <c r="CT311" s="804"/>
      <c r="CU311" s="804"/>
      <c r="CV311" s="804"/>
      <c r="CW311" s="804"/>
      <c r="CX311" s="804"/>
      <c r="CY311" s="804"/>
      <c r="CZ311" s="804"/>
      <c r="DA311" s="804"/>
      <c r="DB311" s="804"/>
      <c r="DC311" s="804"/>
      <c r="DD311" s="804"/>
      <c r="DE311" s="804"/>
      <c r="DF311" s="804"/>
      <c r="DG311" s="804"/>
      <c r="DH311" s="804"/>
      <c r="DI311" s="804"/>
      <c r="DJ311" s="804"/>
      <c r="DK311" s="804"/>
      <c r="DL311" s="804"/>
      <c r="DM311" s="804"/>
      <c r="DN311" s="804"/>
      <c r="DO311" s="805"/>
      <c r="DP311" s="806" t="s">
        <v>452</v>
      </c>
      <c r="DQ311" s="807"/>
      <c r="DR311" s="807"/>
      <c r="DS311" s="807"/>
      <c r="DT311" s="807"/>
      <c r="DU311" s="807"/>
      <c r="DV311" s="807"/>
      <c r="DW311" s="807"/>
      <c r="DX311" s="807"/>
      <c r="DY311" s="807"/>
      <c r="DZ311" s="807"/>
      <c r="EA311" s="807"/>
      <c r="EB311" s="807"/>
      <c r="EC311" s="807"/>
      <c r="ED311" s="807"/>
      <c r="EE311" s="807"/>
      <c r="EF311" s="807"/>
      <c r="EG311" s="807"/>
      <c r="EH311" s="807"/>
      <c r="EI311" s="807"/>
      <c r="EJ311" s="807"/>
      <c r="EK311" s="807"/>
      <c r="EL311" s="807"/>
      <c r="EM311" s="807"/>
      <c r="EN311" s="807"/>
      <c r="EO311" s="807"/>
      <c r="EP311" s="807"/>
      <c r="EQ311" s="807"/>
      <c r="ER311" s="807"/>
      <c r="ES311" s="808"/>
    </row>
    <row r="312" spans="1:149" s="15" customFormat="1" ht="18.75" customHeight="1" x14ac:dyDescent="0.4">
      <c r="A312" s="122"/>
      <c r="B312" s="775"/>
      <c r="C312" s="776"/>
      <c r="D312" s="791" t="s">
        <v>451</v>
      </c>
      <c r="E312" s="792"/>
      <c r="F312" s="792"/>
      <c r="G312" s="792"/>
      <c r="H312" s="792"/>
      <c r="I312" s="792"/>
      <c r="J312" s="792"/>
      <c r="K312" s="792"/>
      <c r="L312" s="792"/>
      <c r="M312" s="792"/>
      <c r="N312" s="792"/>
      <c r="O312" s="792"/>
      <c r="P312" s="792"/>
      <c r="Q312" s="792"/>
      <c r="R312" s="792"/>
      <c r="S312" s="792"/>
      <c r="T312" s="792"/>
      <c r="U312" s="792"/>
      <c r="V312" s="792"/>
      <c r="W312" s="792"/>
      <c r="X312" s="792"/>
      <c r="Y312" s="792"/>
      <c r="Z312" s="792"/>
      <c r="AA312" s="792"/>
      <c r="AB312" s="792"/>
      <c r="AC312" s="792"/>
      <c r="AD312" s="792"/>
      <c r="AE312" s="792"/>
      <c r="AF312" s="792"/>
      <c r="AG312" s="792"/>
      <c r="AH312" s="792"/>
      <c r="AI312" s="792"/>
      <c r="AJ312" s="792"/>
      <c r="AK312" s="793"/>
      <c r="AL312" s="800"/>
      <c r="AM312" s="801"/>
      <c r="AN312" s="801"/>
      <c r="AO312" s="801"/>
      <c r="AP312" s="801"/>
      <c r="AQ312" s="801"/>
      <c r="AR312" s="801"/>
      <c r="AS312" s="801"/>
      <c r="AT312" s="801"/>
      <c r="AU312" s="801"/>
      <c r="AV312" s="801"/>
      <c r="AW312" s="801"/>
      <c r="AX312" s="801"/>
      <c r="AY312" s="801"/>
      <c r="AZ312" s="801"/>
      <c r="BA312" s="801"/>
      <c r="BB312" s="801"/>
      <c r="BC312" s="801"/>
      <c r="BD312" s="801"/>
      <c r="BE312" s="801"/>
      <c r="BF312" s="801"/>
      <c r="BG312" s="801"/>
      <c r="BH312" s="801"/>
      <c r="BI312" s="801"/>
      <c r="BJ312" s="801"/>
      <c r="BK312" s="801"/>
      <c r="BL312" s="801"/>
      <c r="BM312" s="801"/>
      <c r="BN312" s="801"/>
      <c r="BO312" s="802"/>
      <c r="CE312" s="122"/>
      <c r="CF312" s="775"/>
      <c r="CG312" s="776"/>
      <c r="CH312" s="791" t="s">
        <v>451</v>
      </c>
      <c r="CI312" s="792"/>
      <c r="CJ312" s="792"/>
      <c r="CK312" s="792"/>
      <c r="CL312" s="792"/>
      <c r="CM312" s="792"/>
      <c r="CN312" s="792"/>
      <c r="CO312" s="792"/>
      <c r="CP312" s="792"/>
      <c r="CQ312" s="792"/>
      <c r="CR312" s="792"/>
      <c r="CS312" s="792"/>
      <c r="CT312" s="792"/>
      <c r="CU312" s="792"/>
      <c r="CV312" s="792"/>
      <c r="CW312" s="792"/>
      <c r="CX312" s="792"/>
      <c r="CY312" s="792"/>
      <c r="CZ312" s="792"/>
      <c r="DA312" s="792"/>
      <c r="DB312" s="792"/>
      <c r="DC312" s="792"/>
      <c r="DD312" s="792"/>
      <c r="DE312" s="792"/>
      <c r="DF312" s="792"/>
      <c r="DG312" s="792"/>
      <c r="DH312" s="792"/>
      <c r="DI312" s="792"/>
      <c r="DJ312" s="792"/>
      <c r="DK312" s="792"/>
      <c r="DL312" s="792"/>
      <c r="DM312" s="792"/>
      <c r="DN312" s="792"/>
      <c r="DO312" s="793"/>
      <c r="DP312" s="800" t="s">
        <v>450</v>
      </c>
      <c r="DQ312" s="801"/>
      <c r="DR312" s="801"/>
      <c r="DS312" s="801"/>
      <c r="DT312" s="801"/>
      <c r="DU312" s="801"/>
      <c r="DV312" s="801"/>
      <c r="DW312" s="801"/>
      <c r="DX312" s="801"/>
      <c r="DY312" s="801"/>
      <c r="DZ312" s="801"/>
      <c r="EA312" s="801"/>
      <c r="EB312" s="801"/>
      <c r="EC312" s="801"/>
      <c r="ED312" s="801"/>
      <c r="EE312" s="801"/>
      <c r="EF312" s="801"/>
      <c r="EG312" s="801"/>
      <c r="EH312" s="801"/>
      <c r="EI312" s="801"/>
      <c r="EJ312" s="801"/>
      <c r="EK312" s="801"/>
      <c r="EL312" s="801"/>
      <c r="EM312" s="801"/>
      <c r="EN312" s="801"/>
      <c r="EO312" s="801"/>
      <c r="EP312" s="801"/>
      <c r="EQ312" s="801"/>
      <c r="ER312" s="801"/>
      <c r="ES312" s="802"/>
    </row>
    <row r="313" spans="1:149" s="15" customFormat="1" ht="20.100000000000001" customHeight="1" thickBot="1" x14ac:dyDescent="0.45">
      <c r="A313" s="122"/>
      <c r="B313" s="775"/>
      <c r="C313" s="776"/>
      <c r="D313" s="785" t="s">
        <v>449</v>
      </c>
      <c r="E313" s="786"/>
      <c r="F313" s="786"/>
      <c r="G313" s="786"/>
      <c r="H313" s="786"/>
      <c r="I313" s="786"/>
      <c r="J313" s="786"/>
      <c r="K313" s="786"/>
      <c r="L313" s="786"/>
      <c r="M313" s="786"/>
      <c r="N313" s="786"/>
      <c r="O313" s="786"/>
      <c r="P313" s="786"/>
      <c r="Q313" s="786"/>
      <c r="R313" s="786"/>
      <c r="S313" s="786"/>
      <c r="T313" s="786"/>
      <c r="U313" s="786"/>
      <c r="V313" s="786"/>
      <c r="W313" s="786"/>
      <c r="X313" s="786"/>
      <c r="Y313" s="786"/>
      <c r="Z313" s="786"/>
      <c r="AA313" s="786"/>
      <c r="AB313" s="786"/>
      <c r="AC313" s="786"/>
      <c r="AD313" s="786"/>
      <c r="AE313" s="786"/>
      <c r="AF313" s="786"/>
      <c r="AG313" s="786"/>
      <c r="AH313" s="786"/>
      <c r="AI313" s="786"/>
      <c r="AJ313" s="786"/>
      <c r="AK313" s="787"/>
      <c r="AL313" s="788"/>
      <c r="AM313" s="789"/>
      <c r="AN313" s="789"/>
      <c r="AO313" s="789"/>
      <c r="AP313" s="789"/>
      <c r="AQ313" s="789"/>
      <c r="AR313" s="789"/>
      <c r="AS313" s="789"/>
      <c r="AT313" s="789"/>
      <c r="AU313" s="789"/>
      <c r="AV313" s="789"/>
      <c r="AW313" s="789"/>
      <c r="AX313" s="789"/>
      <c r="AY313" s="789"/>
      <c r="AZ313" s="789"/>
      <c r="BA313" s="789"/>
      <c r="BB313" s="789"/>
      <c r="BC313" s="789"/>
      <c r="BD313" s="789"/>
      <c r="BE313" s="789"/>
      <c r="BF313" s="789"/>
      <c r="BG313" s="789"/>
      <c r="BH313" s="789"/>
      <c r="BI313" s="789"/>
      <c r="BJ313" s="789"/>
      <c r="BK313" s="789"/>
      <c r="BL313" s="789"/>
      <c r="BM313" s="789"/>
      <c r="BN313" s="789"/>
      <c r="BO313" s="790"/>
      <c r="CE313" s="122"/>
      <c r="CF313" s="775"/>
      <c r="CG313" s="776"/>
      <c r="CH313" s="785" t="s">
        <v>449</v>
      </c>
      <c r="CI313" s="786"/>
      <c r="CJ313" s="786"/>
      <c r="CK313" s="786"/>
      <c r="CL313" s="786"/>
      <c r="CM313" s="786"/>
      <c r="CN313" s="786"/>
      <c r="CO313" s="786"/>
      <c r="CP313" s="786"/>
      <c r="CQ313" s="786"/>
      <c r="CR313" s="786"/>
      <c r="CS313" s="786"/>
      <c r="CT313" s="786"/>
      <c r="CU313" s="786"/>
      <c r="CV313" s="786"/>
      <c r="CW313" s="786"/>
      <c r="CX313" s="786"/>
      <c r="CY313" s="786"/>
      <c r="CZ313" s="786"/>
      <c r="DA313" s="786"/>
      <c r="DB313" s="786"/>
      <c r="DC313" s="786"/>
      <c r="DD313" s="786"/>
      <c r="DE313" s="786"/>
      <c r="DF313" s="786"/>
      <c r="DG313" s="786"/>
      <c r="DH313" s="786"/>
      <c r="DI313" s="786"/>
      <c r="DJ313" s="786"/>
      <c r="DK313" s="786"/>
      <c r="DL313" s="786"/>
      <c r="DM313" s="786"/>
      <c r="DN313" s="786"/>
      <c r="DO313" s="787"/>
      <c r="DP313" s="788" t="s">
        <v>448</v>
      </c>
      <c r="DQ313" s="789"/>
      <c r="DR313" s="789"/>
      <c r="DS313" s="789"/>
      <c r="DT313" s="789"/>
      <c r="DU313" s="789"/>
      <c r="DV313" s="789"/>
      <c r="DW313" s="789"/>
      <c r="DX313" s="789"/>
      <c r="DY313" s="789"/>
      <c r="DZ313" s="789"/>
      <c r="EA313" s="789"/>
      <c r="EB313" s="789"/>
      <c r="EC313" s="789"/>
      <c r="ED313" s="789"/>
      <c r="EE313" s="789"/>
      <c r="EF313" s="789"/>
      <c r="EG313" s="789"/>
      <c r="EH313" s="789"/>
      <c r="EI313" s="789"/>
      <c r="EJ313" s="789"/>
      <c r="EK313" s="789"/>
      <c r="EL313" s="789"/>
      <c r="EM313" s="789"/>
      <c r="EN313" s="789"/>
      <c r="EO313" s="789"/>
      <c r="EP313" s="789"/>
      <c r="EQ313" s="789"/>
      <c r="ER313" s="789"/>
      <c r="ES313" s="790"/>
    </row>
    <row r="314" spans="1:149" s="15" customFormat="1" ht="20.100000000000001" customHeight="1" thickTop="1" thickBot="1" x14ac:dyDescent="0.45">
      <c r="A314" s="122"/>
      <c r="B314" s="777"/>
      <c r="C314" s="778"/>
      <c r="D314" s="794" t="s">
        <v>447</v>
      </c>
      <c r="E314" s="795"/>
      <c r="F314" s="795"/>
      <c r="G314" s="795"/>
      <c r="H314" s="795"/>
      <c r="I314" s="795"/>
      <c r="J314" s="795"/>
      <c r="K314" s="795"/>
      <c r="L314" s="795"/>
      <c r="M314" s="795"/>
      <c r="N314" s="795"/>
      <c r="O314" s="795"/>
      <c r="P314" s="795"/>
      <c r="Q314" s="795"/>
      <c r="R314" s="795"/>
      <c r="S314" s="795"/>
      <c r="T314" s="795"/>
      <c r="U314" s="795"/>
      <c r="V314" s="795"/>
      <c r="W314" s="795"/>
      <c r="X314" s="795"/>
      <c r="Y314" s="795"/>
      <c r="Z314" s="795"/>
      <c r="AA314" s="795"/>
      <c r="AB314" s="795"/>
      <c r="AC314" s="795"/>
      <c r="AD314" s="795"/>
      <c r="AE314" s="795"/>
      <c r="AF314" s="795"/>
      <c r="AG314" s="795"/>
      <c r="AH314" s="795"/>
      <c r="AI314" s="795"/>
      <c r="AJ314" s="795"/>
      <c r="AK314" s="796"/>
      <c r="AL314" s="797"/>
      <c r="AM314" s="798"/>
      <c r="AN314" s="798"/>
      <c r="AO314" s="798"/>
      <c r="AP314" s="798"/>
      <c r="AQ314" s="798"/>
      <c r="AR314" s="798"/>
      <c r="AS314" s="798"/>
      <c r="AT314" s="798"/>
      <c r="AU314" s="798"/>
      <c r="AV314" s="798"/>
      <c r="AW314" s="798"/>
      <c r="AX314" s="798"/>
      <c r="AY314" s="798"/>
      <c r="AZ314" s="798"/>
      <c r="BA314" s="798"/>
      <c r="BB314" s="798"/>
      <c r="BC314" s="798"/>
      <c r="BD314" s="798"/>
      <c r="BE314" s="798"/>
      <c r="BF314" s="798"/>
      <c r="BG314" s="798"/>
      <c r="BH314" s="798"/>
      <c r="BI314" s="798"/>
      <c r="BJ314" s="798"/>
      <c r="BK314" s="798"/>
      <c r="BL314" s="798"/>
      <c r="BM314" s="798"/>
      <c r="BN314" s="798"/>
      <c r="BO314" s="799"/>
      <c r="CE314" s="122"/>
      <c r="CF314" s="777"/>
      <c r="CG314" s="778"/>
      <c r="CH314" s="794" t="s">
        <v>447</v>
      </c>
      <c r="CI314" s="795"/>
      <c r="CJ314" s="795"/>
      <c r="CK314" s="795"/>
      <c r="CL314" s="795"/>
      <c r="CM314" s="795"/>
      <c r="CN314" s="795"/>
      <c r="CO314" s="795"/>
      <c r="CP314" s="795"/>
      <c r="CQ314" s="795"/>
      <c r="CR314" s="795"/>
      <c r="CS314" s="795"/>
      <c r="CT314" s="795"/>
      <c r="CU314" s="795"/>
      <c r="CV314" s="795"/>
      <c r="CW314" s="795"/>
      <c r="CX314" s="795"/>
      <c r="CY314" s="795"/>
      <c r="CZ314" s="795"/>
      <c r="DA314" s="795"/>
      <c r="DB314" s="795"/>
      <c r="DC314" s="795"/>
      <c r="DD314" s="795"/>
      <c r="DE314" s="795"/>
      <c r="DF314" s="795"/>
      <c r="DG314" s="795"/>
      <c r="DH314" s="795"/>
      <c r="DI314" s="795"/>
      <c r="DJ314" s="795"/>
      <c r="DK314" s="795"/>
      <c r="DL314" s="795"/>
      <c r="DM314" s="795"/>
      <c r="DN314" s="795"/>
      <c r="DO314" s="796"/>
      <c r="DP314" s="797" t="s">
        <v>446</v>
      </c>
      <c r="DQ314" s="798"/>
      <c r="DR314" s="798"/>
      <c r="DS314" s="798"/>
      <c r="DT314" s="798"/>
      <c r="DU314" s="798"/>
      <c r="DV314" s="798"/>
      <c r="DW314" s="798"/>
      <c r="DX314" s="798"/>
      <c r="DY314" s="798"/>
      <c r="DZ314" s="798"/>
      <c r="EA314" s="798"/>
      <c r="EB314" s="798"/>
      <c r="EC314" s="798"/>
      <c r="ED314" s="798"/>
      <c r="EE314" s="798"/>
      <c r="EF314" s="798"/>
      <c r="EG314" s="798"/>
      <c r="EH314" s="798"/>
      <c r="EI314" s="798"/>
      <c r="EJ314" s="798"/>
      <c r="EK314" s="798"/>
      <c r="EL314" s="798"/>
      <c r="EM314" s="798"/>
      <c r="EN314" s="798"/>
      <c r="EO314" s="798"/>
      <c r="EP314" s="798"/>
      <c r="EQ314" s="798"/>
      <c r="ER314" s="798"/>
      <c r="ES314" s="799"/>
    </row>
    <row r="315" spans="1:149" s="15" customFormat="1" ht="18.75" customHeight="1" x14ac:dyDescent="0.4">
      <c r="A315" s="122"/>
      <c r="B315" s="268"/>
      <c r="C315" s="268"/>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1050" t="s">
        <v>22</v>
      </c>
      <c r="CG315" s="1051"/>
      <c r="CH315" s="779" t="s">
        <v>445</v>
      </c>
      <c r="CI315" s="780"/>
      <c r="CJ315" s="780"/>
      <c r="CK315" s="780"/>
      <c r="CL315" s="780"/>
      <c r="CM315" s="780"/>
      <c r="CN315" s="780"/>
      <c r="CO315" s="780"/>
      <c r="CP315" s="780"/>
      <c r="CQ315" s="780"/>
      <c r="CR315" s="780"/>
      <c r="CS315" s="780"/>
      <c r="CT315" s="780"/>
      <c r="CU315" s="780"/>
      <c r="CV315" s="780"/>
      <c r="CW315" s="780"/>
      <c r="CX315" s="780"/>
      <c r="CY315" s="780"/>
      <c r="CZ315" s="780"/>
      <c r="DA315" s="780"/>
      <c r="DB315" s="780"/>
      <c r="DC315" s="780"/>
      <c r="DD315" s="780"/>
      <c r="DE315" s="780"/>
      <c r="DF315" s="780"/>
      <c r="DG315" s="780"/>
      <c r="DH315" s="780"/>
      <c r="DI315" s="780"/>
      <c r="DJ315" s="780"/>
      <c r="DK315" s="780"/>
      <c r="DL315" s="780"/>
      <c r="DM315" s="780"/>
      <c r="DN315" s="780"/>
      <c r="DO315" s="781"/>
      <c r="DP315" s="782" t="s">
        <v>434</v>
      </c>
      <c r="DQ315" s="783"/>
      <c r="DR315" s="783"/>
      <c r="DS315" s="783"/>
      <c r="DT315" s="783"/>
      <c r="DU315" s="783"/>
      <c r="DV315" s="783"/>
      <c r="DW315" s="783"/>
      <c r="DX315" s="783"/>
      <c r="DY315" s="783"/>
      <c r="DZ315" s="783"/>
      <c r="EA315" s="783"/>
      <c r="EB315" s="783"/>
      <c r="EC315" s="783"/>
      <c r="ED315" s="783"/>
      <c r="EE315" s="783"/>
      <c r="EF315" s="783"/>
      <c r="EG315" s="783"/>
      <c r="EH315" s="783"/>
      <c r="EI315" s="783"/>
      <c r="EJ315" s="783"/>
      <c r="EK315" s="783"/>
      <c r="EL315" s="783"/>
      <c r="EM315" s="783"/>
      <c r="EN315" s="783"/>
      <c r="EO315" s="783"/>
      <c r="EP315" s="783"/>
      <c r="EQ315" s="783"/>
      <c r="ER315" s="783"/>
      <c r="ES315" s="784"/>
    </row>
    <row r="316" spans="1:149" s="15" customFormat="1" ht="18.75" customHeight="1" x14ac:dyDescent="0.4">
      <c r="A316" s="122"/>
      <c r="B316" s="268"/>
      <c r="C316" s="268"/>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1052"/>
      <c r="CG316" s="1053"/>
      <c r="CH316" s="791" t="s">
        <v>437</v>
      </c>
      <c r="CI316" s="792"/>
      <c r="CJ316" s="792"/>
      <c r="CK316" s="792"/>
      <c r="CL316" s="792"/>
      <c r="CM316" s="792"/>
      <c r="CN316" s="792"/>
      <c r="CO316" s="792"/>
      <c r="CP316" s="792"/>
      <c r="CQ316" s="792"/>
      <c r="CR316" s="792"/>
      <c r="CS316" s="792"/>
      <c r="CT316" s="792"/>
      <c r="CU316" s="792"/>
      <c r="CV316" s="792"/>
      <c r="CW316" s="792"/>
      <c r="CX316" s="792"/>
      <c r="CY316" s="792"/>
      <c r="CZ316" s="792"/>
      <c r="DA316" s="792"/>
      <c r="DB316" s="792"/>
      <c r="DC316" s="792"/>
      <c r="DD316" s="792"/>
      <c r="DE316" s="792"/>
      <c r="DF316" s="792"/>
      <c r="DG316" s="792"/>
      <c r="DH316" s="792"/>
      <c r="DI316" s="792"/>
      <c r="DJ316" s="792"/>
      <c r="DK316" s="792"/>
      <c r="DL316" s="792"/>
      <c r="DM316" s="792"/>
      <c r="DN316" s="792"/>
      <c r="DO316" s="793"/>
      <c r="DP316" s="800" t="s">
        <v>434</v>
      </c>
      <c r="DQ316" s="801"/>
      <c r="DR316" s="801"/>
      <c r="DS316" s="801"/>
      <c r="DT316" s="801"/>
      <c r="DU316" s="801"/>
      <c r="DV316" s="801"/>
      <c r="DW316" s="801"/>
      <c r="DX316" s="801"/>
      <c r="DY316" s="801"/>
      <c r="DZ316" s="801"/>
      <c r="EA316" s="801"/>
      <c r="EB316" s="801"/>
      <c r="EC316" s="801"/>
      <c r="ED316" s="801"/>
      <c r="EE316" s="801"/>
      <c r="EF316" s="801"/>
      <c r="EG316" s="801"/>
      <c r="EH316" s="801"/>
      <c r="EI316" s="801"/>
      <c r="EJ316" s="801"/>
      <c r="EK316" s="801"/>
      <c r="EL316" s="801"/>
      <c r="EM316" s="801"/>
      <c r="EN316" s="801"/>
      <c r="EO316" s="801"/>
      <c r="EP316" s="801"/>
      <c r="EQ316" s="801"/>
      <c r="ER316" s="801"/>
      <c r="ES316" s="802"/>
    </row>
    <row r="317" spans="1:149" s="15" customFormat="1" ht="18.75" customHeight="1" x14ac:dyDescent="0.4">
      <c r="A317" s="122"/>
      <c r="B317" s="268"/>
      <c r="C317" s="268"/>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1052"/>
      <c r="CG317" s="1053"/>
      <c r="CH317" s="791" t="s">
        <v>444</v>
      </c>
      <c r="CI317" s="792"/>
      <c r="CJ317" s="792"/>
      <c r="CK317" s="792"/>
      <c r="CL317" s="792"/>
      <c r="CM317" s="792"/>
      <c r="CN317" s="792"/>
      <c r="CO317" s="792"/>
      <c r="CP317" s="792"/>
      <c r="CQ317" s="792"/>
      <c r="CR317" s="792"/>
      <c r="CS317" s="792"/>
      <c r="CT317" s="792"/>
      <c r="CU317" s="792"/>
      <c r="CV317" s="792"/>
      <c r="CW317" s="792"/>
      <c r="CX317" s="792"/>
      <c r="CY317" s="792"/>
      <c r="CZ317" s="792"/>
      <c r="DA317" s="792"/>
      <c r="DB317" s="792"/>
      <c r="DC317" s="792"/>
      <c r="DD317" s="792"/>
      <c r="DE317" s="792"/>
      <c r="DF317" s="792"/>
      <c r="DG317" s="792"/>
      <c r="DH317" s="792"/>
      <c r="DI317" s="792"/>
      <c r="DJ317" s="792"/>
      <c r="DK317" s="792"/>
      <c r="DL317" s="792"/>
      <c r="DM317" s="792"/>
      <c r="DN317" s="792"/>
      <c r="DO317" s="793"/>
      <c r="DP317" s="800" t="s">
        <v>443</v>
      </c>
      <c r="DQ317" s="801"/>
      <c r="DR317" s="801"/>
      <c r="DS317" s="801"/>
      <c r="DT317" s="801"/>
      <c r="DU317" s="801"/>
      <c r="DV317" s="801"/>
      <c r="DW317" s="801"/>
      <c r="DX317" s="801"/>
      <c r="DY317" s="801"/>
      <c r="DZ317" s="801"/>
      <c r="EA317" s="801"/>
      <c r="EB317" s="801"/>
      <c r="EC317" s="801"/>
      <c r="ED317" s="801"/>
      <c r="EE317" s="801"/>
      <c r="EF317" s="801"/>
      <c r="EG317" s="801"/>
      <c r="EH317" s="801"/>
      <c r="EI317" s="801"/>
      <c r="EJ317" s="801"/>
      <c r="EK317" s="801"/>
      <c r="EL317" s="801"/>
      <c r="EM317" s="801"/>
      <c r="EN317" s="801"/>
      <c r="EO317" s="801"/>
      <c r="EP317" s="801"/>
      <c r="EQ317" s="801"/>
      <c r="ER317" s="801"/>
      <c r="ES317" s="802"/>
    </row>
    <row r="318" spans="1:149" s="15" customFormat="1" ht="18.75" customHeight="1" x14ac:dyDescent="0.4">
      <c r="A318" s="122"/>
      <c r="B318" s="268"/>
      <c r="C318" s="268"/>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1052"/>
      <c r="CG318" s="1053"/>
      <c r="CH318" s="791" t="s">
        <v>442</v>
      </c>
      <c r="CI318" s="792"/>
      <c r="CJ318" s="792"/>
      <c r="CK318" s="792"/>
      <c r="CL318" s="792"/>
      <c r="CM318" s="792"/>
      <c r="CN318" s="792"/>
      <c r="CO318" s="792"/>
      <c r="CP318" s="792"/>
      <c r="CQ318" s="792"/>
      <c r="CR318" s="792"/>
      <c r="CS318" s="792"/>
      <c r="CT318" s="792"/>
      <c r="CU318" s="792"/>
      <c r="CV318" s="792"/>
      <c r="CW318" s="792"/>
      <c r="CX318" s="792"/>
      <c r="CY318" s="792"/>
      <c r="CZ318" s="792"/>
      <c r="DA318" s="792"/>
      <c r="DB318" s="792"/>
      <c r="DC318" s="792"/>
      <c r="DD318" s="792"/>
      <c r="DE318" s="792"/>
      <c r="DF318" s="792"/>
      <c r="DG318" s="792"/>
      <c r="DH318" s="792"/>
      <c r="DI318" s="792"/>
      <c r="DJ318" s="792"/>
      <c r="DK318" s="792"/>
      <c r="DL318" s="792"/>
      <c r="DM318" s="792"/>
      <c r="DN318" s="792"/>
      <c r="DO318" s="793"/>
      <c r="DP318" s="800"/>
      <c r="DQ318" s="801"/>
      <c r="DR318" s="801"/>
      <c r="DS318" s="801"/>
      <c r="DT318" s="801"/>
      <c r="DU318" s="801"/>
      <c r="DV318" s="801"/>
      <c r="DW318" s="801"/>
      <c r="DX318" s="801"/>
      <c r="DY318" s="801"/>
      <c r="DZ318" s="801"/>
      <c r="EA318" s="801"/>
      <c r="EB318" s="801"/>
      <c r="EC318" s="801"/>
      <c r="ED318" s="801"/>
      <c r="EE318" s="801"/>
      <c r="EF318" s="801"/>
      <c r="EG318" s="801"/>
      <c r="EH318" s="801"/>
      <c r="EI318" s="801"/>
      <c r="EJ318" s="801"/>
      <c r="EK318" s="801"/>
      <c r="EL318" s="801"/>
      <c r="EM318" s="801"/>
      <c r="EN318" s="801"/>
      <c r="EO318" s="801"/>
      <c r="EP318" s="801"/>
      <c r="EQ318" s="801"/>
      <c r="ER318" s="801"/>
      <c r="ES318" s="802"/>
    </row>
    <row r="319" spans="1:149" s="15" customFormat="1" ht="18.75" customHeight="1" x14ac:dyDescent="0.4">
      <c r="A319" s="122"/>
      <c r="B319" s="268"/>
      <c r="C319" s="268"/>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1052"/>
      <c r="CG319" s="1053"/>
      <c r="CH319" s="791" t="s">
        <v>441</v>
      </c>
      <c r="CI319" s="792"/>
      <c r="CJ319" s="792"/>
      <c r="CK319" s="792"/>
      <c r="CL319" s="792"/>
      <c r="CM319" s="792"/>
      <c r="CN319" s="792"/>
      <c r="CO319" s="792"/>
      <c r="CP319" s="792"/>
      <c r="CQ319" s="792"/>
      <c r="CR319" s="792"/>
      <c r="CS319" s="792"/>
      <c r="CT319" s="792"/>
      <c r="CU319" s="792"/>
      <c r="CV319" s="792"/>
      <c r="CW319" s="792"/>
      <c r="CX319" s="792"/>
      <c r="CY319" s="792"/>
      <c r="CZ319" s="792"/>
      <c r="DA319" s="792"/>
      <c r="DB319" s="792"/>
      <c r="DC319" s="792"/>
      <c r="DD319" s="792"/>
      <c r="DE319" s="792"/>
      <c r="DF319" s="792"/>
      <c r="DG319" s="792"/>
      <c r="DH319" s="792"/>
      <c r="DI319" s="792"/>
      <c r="DJ319" s="792"/>
      <c r="DK319" s="792"/>
      <c r="DL319" s="792"/>
      <c r="DM319" s="792"/>
      <c r="DN319" s="792"/>
      <c r="DO319" s="793"/>
      <c r="DP319" s="800" t="s">
        <v>440</v>
      </c>
      <c r="DQ319" s="801"/>
      <c r="DR319" s="801"/>
      <c r="DS319" s="801"/>
      <c r="DT319" s="801"/>
      <c r="DU319" s="801"/>
      <c r="DV319" s="801"/>
      <c r="DW319" s="801"/>
      <c r="DX319" s="801"/>
      <c r="DY319" s="801"/>
      <c r="DZ319" s="801"/>
      <c r="EA319" s="801"/>
      <c r="EB319" s="801"/>
      <c r="EC319" s="801"/>
      <c r="ED319" s="801"/>
      <c r="EE319" s="801"/>
      <c r="EF319" s="801"/>
      <c r="EG319" s="801"/>
      <c r="EH319" s="801"/>
      <c r="EI319" s="801"/>
      <c r="EJ319" s="801"/>
      <c r="EK319" s="801"/>
      <c r="EL319" s="801"/>
      <c r="EM319" s="801"/>
      <c r="EN319" s="801"/>
      <c r="EO319" s="801"/>
      <c r="EP319" s="801"/>
      <c r="EQ319" s="801"/>
      <c r="ER319" s="801"/>
      <c r="ES319" s="802"/>
    </row>
    <row r="320" spans="1:149" s="15" customFormat="1" ht="18.75" customHeight="1" thickBot="1" x14ac:dyDescent="0.45">
      <c r="A320" s="122"/>
      <c r="B320" s="268"/>
      <c r="C320" s="268"/>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1054"/>
      <c r="CG320" s="1055"/>
      <c r="CH320" s="794" t="s">
        <v>439</v>
      </c>
      <c r="CI320" s="795"/>
      <c r="CJ320" s="795"/>
      <c r="CK320" s="795"/>
      <c r="CL320" s="795"/>
      <c r="CM320" s="795"/>
      <c r="CN320" s="795"/>
      <c r="CO320" s="795"/>
      <c r="CP320" s="795"/>
      <c r="CQ320" s="795"/>
      <c r="CR320" s="795"/>
      <c r="CS320" s="795"/>
      <c r="CT320" s="795"/>
      <c r="CU320" s="795"/>
      <c r="CV320" s="795"/>
      <c r="CW320" s="795"/>
      <c r="CX320" s="795"/>
      <c r="CY320" s="795"/>
      <c r="CZ320" s="795"/>
      <c r="DA320" s="795"/>
      <c r="DB320" s="795"/>
      <c r="DC320" s="795"/>
      <c r="DD320" s="795"/>
      <c r="DE320" s="795"/>
      <c r="DF320" s="795"/>
      <c r="DG320" s="795"/>
      <c r="DH320" s="795"/>
      <c r="DI320" s="795"/>
      <c r="DJ320" s="795"/>
      <c r="DK320" s="795"/>
      <c r="DL320" s="795"/>
      <c r="DM320" s="795"/>
      <c r="DN320" s="795"/>
      <c r="DO320" s="796"/>
      <c r="DP320" s="818" t="s">
        <v>438</v>
      </c>
      <c r="DQ320" s="819"/>
      <c r="DR320" s="819"/>
      <c r="DS320" s="819"/>
      <c r="DT320" s="819"/>
      <c r="DU320" s="819"/>
      <c r="DV320" s="819"/>
      <c r="DW320" s="819"/>
      <c r="DX320" s="819"/>
      <c r="DY320" s="819"/>
      <c r="DZ320" s="819"/>
      <c r="EA320" s="819"/>
      <c r="EB320" s="819"/>
      <c r="EC320" s="819"/>
      <c r="ED320" s="819"/>
      <c r="EE320" s="819"/>
      <c r="EF320" s="819"/>
      <c r="EG320" s="819"/>
      <c r="EH320" s="819"/>
      <c r="EI320" s="819"/>
      <c r="EJ320" s="819"/>
      <c r="EK320" s="819"/>
      <c r="EL320" s="819"/>
      <c r="EM320" s="819"/>
      <c r="EN320" s="819"/>
      <c r="EO320" s="819"/>
      <c r="EP320" s="819"/>
      <c r="EQ320" s="819"/>
      <c r="ER320" s="819"/>
      <c r="ES320" s="820"/>
    </row>
    <row r="321" spans="1:188" s="15" customFormat="1" ht="18.75" customHeight="1" x14ac:dyDescent="0.4">
      <c r="A321" s="122"/>
      <c r="B321" s="267"/>
      <c r="C321" s="267"/>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1124" t="s">
        <v>436</v>
      </c>
      <c r="CG321" s="1125"/>
      <c r="CH321" s="791" t="s">
        <v>435</v>
      </c>
      <c r="CI321" s="792"/>
      <c r="CJ321" s="792"/>
      <c r="CK321" s="792"/>
      <c r="CL321" s="792"/>
      <c r="CM321" s="792"/>
      <c r="CN321" s="792"/>
      <c r="CO321" s="792"/>
      <c r="CP321" s="792"/>
      <c r="CQ321" s="792"/>
      <c r="CR321" s="792"/>
      <c r="CS321" s="792"/>
      <c r="CT321" s="792"/>
      <c r="CU321" s="792"/>
      <c r="CV321" s="792"/>
      <c r="CW321" s="792"/>
      <c r="CX321" s="792"/>
      <c r="CY321" s="792"/>
      <c r="CZ321" s="792"/>
      <c r="DA321" s="792"/>
      <c r="DB321" s="792"/>
      <c r="DC321" s="792"/>
      <c r="DD321" s="792"/>
      <c r="DE321" s="792"/>
      <c r="DF321" s="792"/>
      <c r="DG321" s="792"/>
      <c r="DH321" s="792"/>
      <c r="DI321" s="792"/>
      <c r="DJ321" s="792"/>
      <c r="DK321" s="792"/>
      <c r="DL321" s="792"/>
      <c r="DM321" s="792"/>
      <c r="DN321" s="792"/>
      <c r="DO321" s="793"/>
      <c r="DP321" s="779" t="s">
        <v>434</v>
      </c>
      <c r="DQ321" s="780"/>
      <c r="DR321" s="780"/>
      <c r="DS321" s="780"/>
      <c r="DT321" s="780"/>
      <c r="DU321" s="780"/>
      <c r="DV321" s="780"/>
      <c r="DW321" s="780"/>
      <c r="DX321" s="780"/>
      <c r="DY321" s="780"/>
      <c r="DZ321" s="780"/>
      <c r="EA321" s="780"/>
      <c r="EB321" s="780"/>
      <c r="EC321" s="780"/>
      <c r="ED321" s="780"/>
      <c r="EE321" s="780"/>
      <c r="EF321" s="780"/>
      <c r="EG321" s="780"/>
      <c r="EH321" s="780"/>
      <c r="EI321" s="780"/>
      <c r="EJ321" s="780"/>
      <c r="EK321" s="780"/>
      <c r="EL321" s="780"/>
      <c r="EM321" s="780"/>
      <c r="EN321" s="780"/>
      <c r="EO321" s="780"/>
      <c r="EP321" s="780"/>
      <c r="EQ321" s="780"/>
      <c r="ER321" s="780"/>
      <c r="ES321" s="781"/>
    </row>
    <row r="322" spans="1:188" s="15" customFormat="1" ht="18.75" customHeight="1" x14ac:dyDescent="0.4">
      <c r="A322" s="122"/>
      <c r="B322" s="267"/>
      <c r="C322" s="267"/>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1126"/>
      <c r="CG322" s="1127"/>
      <c r="CH322" s="791" t="s">
        <v>433</v>
      </c>
      <c r="CI322" s="792"/>
      <c r="CJ322" s="792"/>
      <c r="CK322" s="792"/>
      <c r="CL322" s="792"/>
      <c r="CM322" s="792"/>
      <c r="CN322" s="792"/>
      <c r="CO322" s="792"/>
      <c r="CP322" s="792"/>
      <c r="CQ322" s="792"/>
      <c r="CR322" s="792"/>
      <c r="CS322" s="792"/>
      <c r="CT322" s="792"/>
      <c r="CU322" s="792"/>
      <c r="CV322" s="792"/>
      <c r="CW322" s="792"/>
      <c r="CX322" s="792"/>
      <c r="CY322" s="792"/>
      <c r="CZ322" s="792"/>
      <c r="DA322" s="792"/>
      <c r="DB322" s="792"/>
      <c r="DC322" s="792"/>
      <c r="DD322" s="792"/>
      <c r="DE322" s="792"/>
      <c r="DF322" s="792"/>
      <c r="DG322" s="792"/>
      <c r="DH322" s="792"/>
      <c r="DI322" s="792"/>
      <c r="DJ322" s="792"/>
      <c r="DK322" s="792"/>
      <c r="DL322" s="792"/>
      <c r="DM322" s="792"/>
      <c r="DN322" s="792"/>
      <c r="DO322" s="793"/>
      <c r="DP322" s="800" t="s">
        <v>432</v>
      </c>
      <c r="DQ322" s="801"/>
      <c r="DR322" s="801"/>
      <c r="DS322" s="801"/>
      <c r="DT322" s="801"/>
      <c r="DU322" s="801"/>
      <c r="DV322" s="801"/>
      <c r="DW322" s="801"/>
      <c r="DX322" s="801"/>
      <c r="DY322" s="801"/>
      <c r="DZ322" s="801"/>
      <c r="EA322" s="801"/>
      <c r="EB322" s="801"/>
      <c r="EC322" s="801"/>
      <c r="ED322" s="801"/>
      <c r="EE322" s="801"/>
      <c r="EF322" s="801"/>
      <c r="EG322" s="801"/>
      <c r="EH322" s="801"/>
      <c r="EI322" s="801"/>
      <c r="EJ322" s="801"/>
      <c r="EK322" s="801"/>
      <c r="EL322" s="801"/>
      <c r="EM322" s="801"/>
      <c r="EN322" s="801"/>
      <c r="EO322" s="801"/>
      <c r="EP322" s="801"/>
      <c r="EQ322" s="801"/>
      <c r="ER322" s="801"/>
      <c r="ES322" s="802"/>
    </row>
    <row r="323" spans="1:188" s="15" customFormat="1" ht="18.75" customHeight="1" thickBot="1" x14ac:dyDescent="0.45">
      <c r="A323" s="122"/>
      <c r="B323" s="267"/>
      <c r="C323" s="267"/>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1128"/>
      <c r="CG323" s="1129"/>
      <c r="CH323" s="794" t="s">
        <v>431</v>
      </c>
      <c r="CI323" s="795"/>
      <c r="CJ323" s="795"/>
      <c r="CK323" s="795"/>
      <c r="CL323" s="795"/>
      <c r="CM323" s="795"/>
      <c r="CN323" s="795"/>
      <c r="CO323" s="795"/>
      <c r="CP323" s="795"/>
      <c r="CQ323" s="795"/>
      <c r="CR323" s="795"/>
      <c r="CS323" s="795"/>
      <c r="CT323" s="795"/>
      <c r="CU323" s="795"/>
      <c r="CV323" s="795"/>
      <c r="CW323" s="795"/>
      <c r="CX323" s="795"/>
      <c r="CY323" s="795"/>
      <c r="CZ323" s="795"/>
      <c r="DA323" s="795"/>
      <c r="DB323" s="795"/>
      <c r="DC323" s="795"/>
      <c r="DD323" s="795"/>
      <c r="DE323" s="795"/>
      <c r="DF323" s="795"/>
      <c r="DG323" s="795"/>
      <c r="DH323" s="795"/>
      <c r="DI323" s="795"/>
      <c r="DJ323" s="795"/>
      <c r="DK323" s="795"/>
      <c r="DL323" s="795"/>
      <c r="DM323" s="795"/>
      <c r="DN323" s="795"/>
      <c r="DO323" s="796"/>
      <c r="DP323" s="818" t="s">
        <v>430</v>
      </c>
      <c r="DQ323" s="819"/>
      <c r="DR323" s="819"/>
      <c r="DS323" s="819"/>
      <c r="DT323" s="819"/>
      <c r="DU323" s="819"/>
      <c r="DV323" s="819"/>
      <c r="DW323" s="819"/>
      <c r="DX323" s="819"/>
      <c r="DY323" s="819"/>
      <c r="DZ323" s="819"/>
      <c r="EA323" s="819"/>
      <c r="EB323" s="819"/>
      <c r="EC323" s="819"/>
      <c r="ED323" s="819"/>
      <c r="EE323" s="819"/>
      <c r="EF323" s="819"/>
      <c r="EG323" s="819"/>
      <c r="EH323" s="819"/>
      <c r="EI323" s="819"/>
      <c r="EJ323" s="819"/>
      <c r="EK323" s="819"/>
      <c r="EL323" s="819"/>
      <c r="EM323" s="819"/>
      <c r="EN323" s="819"/>
      <c r="EO323" s="819"/>
      <c r="EP323" s="819"/>
      <c r="EQ323" s="819"/>
      <c r="ER323" s="819"/>
      <c r="ES323" s="820"/>
    </row>
    <row r="324" spans="1:188" s="15" customFormat="1" ht="18.75" customHeight="1" x14ac:dyDescent="0.4">
      <c r="A324" s="122"/>
      <c r="B324" s="122"/>
      <c r="C324" s="122"/>
      <c r="D324" s="208"/>
      <c r="E324" s="122"/>
      <c r="F324" s="208"/>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CE324" s="122"/>
      <c r="CF324" s="122"/>
      <c r="CG324" s="122"/>
      <c r="CH324" s="208"/>
      <c r="CI324" s="122"/>
      <c r="CJ324" s="208"/>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2"/>
      <c r="EI324" s="122"/>
      <c r="EJ324" s="122"/>
      <c r="EK324" s="122"/>
      <c r="EL324" s="122"/>
      <c r="EM324" s="122"/>
      <c r="EN324" s="122"/>
      <c r="EO324" s="122"/>
      <c r="EP324" s="122"/>
      <c r="EQ324" s="122"/>
      <c r="ER324" s="122"/>
      <c r="ES324" s="122"/>
      <c r="ET324" s="122"/>
    </row>
    <row r="325" spans="1:188" s="15" customFormat="1" ht="22.5" x14ac:dyDescent="0.4">
      <c r="A325" s="122"/>
      <c r="B325" s="266" t="s">
        <v>429</v>
      </c>
      <c r="C325" s="122"/>
      <c r="D325" s="122"/>
      <c r="F325" s="265"/>
      <c r="G325" s="265"/>
      <c r="H325" s="265"/>
      <c r="I325" s="265"/>
      <c r="J325" s="265"/>
      <c r="K325" s="265"/>
      <c r="L325" s="265"/>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CE325" s="122"/>
      <c r="CF325" s="266" t="s">
        <v>429</v>
      </c>
      <c r="CG325" s="122"/>
      <c r="CH325" s="122"/>
      <c r="CJ325" s="265"/>
      <c r="CK325" s="265"/>
      <c r="CL325" s="265"/>
      <c r="CM325" s="265"/>
      <c r="CN325" s="265"/>
      <c r="CO325" s="265"/>
      <c r="CP325" s="265"/>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2"/>
      <c r="EI325" s="122"/>
      <c r="EJ325" s="122"/>
      <c r="EK325" s="122"/>
      <c r="EL325" s="122"/>
      <c r="EM325" s="122"/>
      <c r="EN325" s="122"/>
      <c r="EO325" s="122"/>
      <c r="EP325" s="122"/>
      <c r="EQ325" s="122"/>
      <c r="ER325" s="122"/>
      <c r="ES325" s="122"/>
      <c r="ET325" s="122"/>
    </row>
    <row r="326" spans="1:188" s="15" customFormat="1" ht="18.75" customHeight="1" x14ac:dyDescent="0.4">
      <c r="A326" s="122"/>
      <c r="B326" s="761" t="s">
        <v>428</v>
      </c>
      <c r="C326" s="761"/>
      <c r="D326" s="761"/>
      <c r="E326" s="761"/>
      <c r="F326" s="761"/>
      <c r="G326" s="761"/>
      <c r="H326" s="761"/>
      <c r="I326" s="389" t="s">
        <v>427</v>
      </c>
      <c r="J326" s="389"/>
      <c r="K326" s="389"/>
      <c r="L326" s="389"/>
      <c r="M326" s="389"/>
      <c r="N326" s="389"/>
      <c r="O326" s="389"/>
      <c r="P326" s="389"/>
      <c r="Q326" s="389"/>
      <c r="R326" s="389"/>
      <c r="S326" s="389"/>
      <c r="T326" s="389"/>
      <c r="U326" s="389" t="s">
        <v>426</v>
      </c>
      <c r="V326" s="389"/>
      <c r="W326" s="389"/>
      <c r="X326" s="389"/>
      <c r="Y326" s="389"/>
      <c r="Z326" s="389"/>
      <c r="AA326" s="389"/>
      <c r="AB326" s="389"/>
      <c r="AC326" s="389"/>
      <c r="AD326" s="389"/>
      <c r="AE326" s="389"/>
      <c r="AF326" s="389"/>
      <c r="AG326" s="389"/>
      <c r="AH326" s="389"/>
      <c r="AI326" s="389" t="s">
        <v>425</v>
      </c>
      <c r="AJ326" s="389"/>
      <c r="AK326" s="389"/>
      <c r="AL326" s="389"/>
      <c r="AM326" s="389"/>
      <c r="AN326" s="389"/>
      <c r="AO326" s="389"/>
      <c r="AP326" s="389"/>
      <c r="AQ326" s="389"/>
      <c r="AR326" s="389"/>
      <c r="AS326" s="389"/>
      <c r="AT326" s="389"/>
      <c r="AU326" s="389"/>
      <c r="AV326" s="389"/>
      <c r="AW326" s="389"/>
      <c r="AX326" s="389"/>
      <c r="AY326" s="389"/>
      <c r="AZ326" s="389"/>
      <c r="BA326" s="389"/>
      <c r="BB326" s="389"/>
      <c r="BC326" s="389"/>
      <c r="BD326" s="389"/>
      <c r="BE326" s="389"/>
      <c r="BF326" s="389"/>
      <c r="BG326" s="389"/>
      <c r="BH326" s="389"/>
      <c r="BI326" s="389" t="s">
        <v>424</v>
      </c>
      <c r="BJ326" s="389"/>
      <c r="BK326" s="389"/>
      <c r="BL326" s="389"/>
      <c r="BM326" s="389"/>
      <c r="BN326" s="389"/>
      <c r="BO326" s="389"/>
      <c r="BP326" s="389"/>
      <c r="BQ326" s="389"/>
      <c r="BR326" s="389"/>
      <c r="BS326" s="389"/>
      <c r="BT326" s="389"/>
      <c r="BU326" s="389"/>
      <c r="BV326" s="389"/>
      <c r="BW326" s="389"/>
      <c r="BX326" s="389"/>
      <c r="BY326" s="389"/>
      <c r="BZ326" s="389"/>
      <c r="CA326" s="389"/>
      <c r="CB326" s="389"/>
      <c r="CC326" s="389"/>
      <c r="CE326" s="122"/>
      <c r="CF326" s="761" t="s">
        <v>428</v>
      </c>
      <c r="CG326" s="761"/>
      <c r="CH326" s="761"/>
      <c r="CI326" s="761"/>
      <c r="CJ326" s="761"/>
      <c r="CK326" s="761"/>
      <c r="CL326" s="761"/>
      <c r="CM326" s="389" t="s">
        <v>427</v>
      </c>
      <c r="CN326" s="389"/>
      <c r="CO326" s="389"/>
      <c r="CP326" s="389"/>
      <c r="CQ326" s="389"/>
      <c r="CR326" s="389"/>
      <c r="CS326" s="389"/>
      <c r="CT326" s="389"/>
      <c r="CU326" s="389"/>
      <c r="CV326" s="389"/>
      <c r="CW326" s="389"/>
      <c r="CX326" s="389"/>
      <c r="CY326" s="389" t="s">
        <v>426</v>
      </c>
      <c r="CZ326" s="389"/>
      <c r="DA326" s="389"/>
      <c r="DB326" s="389"/>
      <c r="DC326" s="389"/>
      <c r="DD326" s="389"/>
      <c r="DE326" s="389"/>
      <c r="DF326" s="389"/>
      <c r="DG326" s="389"/>
      <c r="DH326" s="389"/>
      <c r="DI326" s="389"/>
      <c r="DJ326" s="389"/>
      <c r="DK326" s="389"/>
      <c r="DL326" s="389"/>
      <c r="DM326" s="389" t="s">
        <v>425</v>
      </c>
      <c r="DN326" s="389"/>
      <c r="DO326" s="389"/>
      <c r="DP326" s="389"/>
      <c r="DQ326" s="389"/>
      <c r="DR326" s="389"/>
      <c r="DS326" s="389"/>
      <c r="DT326" s="389"/>
      <c r="DU326" s="389"/>
      <c r="DV326" s="389"/>
      <c r="DW326" s="389"/>
      <c r="DX326" s="389"/>
      <c r="DY326" s="389"/>
      <c r="DZ326" s="389"/>
      <c r="EA326" s="389"/>
      <c r="EB326" s="389"/>
      <c r="EC326" s="389"/>
      <c r="ED326" s="389"/>
      <c r="EE326" s="389"/>
      <c r="EF326" s="389"/>
      <c r="EG326" s="389"/>
      <c r="EH326" s="389"/>
      <c r="EI326" s="389"/>
      <c r="EJ326" s="389"/>
      <c r="EK326" s="389"/>
      <c r="EL326" s="389"/>
      <c r="EM326" s="389" t="s">
        <v>424</v>
      </c>
      <c r="EN326" s="389"/>
      <c r="EO326" s="389"/>
      <c r="EP326" s="389"/>
      <c r="EQ326" s="389"/>
      <c r="ER326" s="389"/>
      <c r="ES326" s="389"/>
      <c r="ET326" s="389"/>
      <c r="EU326" s="389"/>
      <c r="EV326" s="389"/>
      <c r="EW326" s="389"/>
      <c r="EX326" s="389"/>
      <c r="EY326" s="389"/>
      <c r="EZ326" s="389"/>
      <c r="FA326" s="389"/>
      <c r="FB326" s="389"/>
      <c r="FC326" s="389"/>
      <c r="FD326" s="389"/>
      <c r="FE326" s="389"/>
      <c r="FF326" s="389"/>
      <c r="FG326" s="389"/>
    </row>
    <row r="327" spans="1:188" s="15" customFormat="1" ht="18.75" customHeight="1" x14ac:dyDescent="0.4">
      <c r="A327" s="122"/>
      <c r="B327" s="761"/>
      <c r="C327" s="761"/>
      <c r="D327" s="761"/>
      <c r="E327" s="761"/>
      <c r="F327" s="761"/>
      <c r="G327" s="761"/>
      <c r="H327" s="761"/>
      <c r="I327" s="389"/>
      <c r="J327" s="389"/>
      <c r="K327" s="389"/>
      <c r="L327" s="389"/>
      <c r="M327" s="389"/>
      <c r="N327" s="389"/>
      <c r="O327" s="389"/>
      <c r="P327" s="389"/>
      <c r="Q327" s="389"/>
      <c r="R327" s="389"/>
      <c r="S327" s="389"/>
      <c r="T327" s="389"/>
      <c r="U327" s="389"/>
      <c r="V327" s="389"/>
      <c r="W327" s="389"/>
      <c r="X327" s="389"/>
      <c r="Y327" s="389"/>
      <c r="Z327" s="389"/>
      <c r="AA327" s="389"/>
      <c r="AB327" s="389"/>
      <c r="AC327" s="389"/>
      <c r="AD327" s="389"/>
      <c r="AE327" s="389"/>
      <c r="AF327" s="389"/>
      <c r="AG327" s="389"/>
      <c r="AH327" s="389"/>
      <c r="AI327" s="389"/>
      <c r="AJ327" s="389"/>
      <c r="AK327" s="389"/>
      <c r="AL327" s="389"/>
      <c r="AM327" s="389"/>
      <c r="AN327" s="389"/>
      <c r="AO327" s="389"/>
      <c r="AP327" s="389"/>
      <c r="AQ327" s="389"/>
      <c r="AR327" s="389"/>
      <c r="AS327" s="389"/>
      <c r="AT327" s="389"/>
      <c r="AU327" s="389"/>
      <c r="AV327" s="389"/>
      <c r="AW327" s="389"/>
      <c r="AX327" s="389"/>
      <c r="AY327" s="389"/>
      <c r="AZ327" s="389"/>
      <c r="BA327" s="389"/>
      <c r="BB327" s="389"/>
      <c r="BC327" s="389"/>
      <c r="BD327" s="389"/>
      <c r="BE327" s="389"/>
      <c r="BF327" s="389"/>
      <c r="BG327" s="389"/>
      <c r="BH327" s="389"/>
      <c r="BI327" s="389" t="s">
        <v>423</v>
      </c>
      <c r="BJ327" s="389"/>
      <c r="BK327" s="389"/>
      <c r="BL327" s="389"/>
      <c r="BM327" s="389"/>
      <c r="BN327" s="389"/>
      <c r="BO327" s="389"/>
      <c r="BP327" s="389"/>
      <c r="BQ327" s="389" t="s">
        <v>422</v>
      </c>
      <c r="BR327" s="389"/>
      <c r="BS327" s="389"/>
      <c r="BT327" s="389"/>
      <c r="BU327" s="389"/>
      <c r="BV327" s="389"/>
      <c r="BW327" s="389"/>
      <c r="BX327" s="389"/>
      <c r="BY327" s="389"/>
      <c r="BZ327" s="389"/>
      <c r="CA327" s="389"/>
      <c r="CB327" s="389"/>
      <c r="CC327" s="389"/>
      <c r="CE327" s="122"/>
      <c r="CF327" s="761"/>
      <c r="CG327" s="761"/>
      <c r="CH327" s="761"/>
      <c r="CI327" s="761"/>
      <c r="CJ327" s="761"/>
      <c r="CK327" s="761"/>
      <c r="CL327" s="761"/>
      <c r="CM327" s="389"/>
      <c r="CN327" s="389"/>
      <c r="CO327" s="389"/>
      <c r="CP327" s="389"/>
      <c r="CQ327" s="389"/>
      <c r="CR327" s="389"/>
      <c r="CS327" s="389"/>
      <c r="CT327" s="389"/>
      <c r="CU327" s="389"/>
      <c r="CV327" s="389"/>
      <c r="CW327" s="389"/>
      <c r="CX327" s="389"/>
      <c r="CY327" s="389"/>
      <c r="CZ327" s="389"/>
      <c r="DA327" s="389"/>
      <c r="DB327" s="389"/>
      <c r="DC327" s="389"/>
      <c r="DD327" s="389"/>
      <c r="DE327" s="389"/>
      <c r="DF327" s="389"/>
      <c r="DG327" s="389"/>
      <c r="DH327" s="389"/>
      <c r="DI327" s="389"/>
      <c r="DJ327" s="389"/>
      <c r="DK327" s="389"/>
      <c r="DL327" s="389"/>
      <c r="DM327" s="389"/>
      <c r="DN327" s="389"/>
      <c r="DO327" s="389"/>
      <c r="DP327" s="389"/>
      <c r="DQ327" s="389"/>
      <c r="DR327" s="389"/>
      <c r="DS327" s="389"/>
      <c r="DT327" s="389"/>
      <c r="DU327" s="389"/>
      <c r="DV327" s="389"/>
      <c r="DW327" s="389"/>
      <c r="DX327" s="389"/>
      <c r="DY327" s="389"/>
      <c r="DZ327" s="389"/>
      <c r="EA327" s="389"/>
      <c r="EB327" s="389"/>
      <c r="EC327" s="389"/>
      <c r="ED327" s="389"/>
      <c r="EE327" s="389"/>
      <c r="EF327" s="389"/>
      <c r="EG327" s="389"/>
      <c r="EH327" s="389"/>
      <c r="EI327" s="389"/>
      <c r="EJ327" s="389"/>
      <c r="EK327" s="389"/>
      <c r="EL327" s="389"/>
      <c r="EM327" s="389" t="s">
        <v>423</v>
      </c>
      <c r="EN327" s="389"/>
      <c r="EO327" s="389"/>
      <c r="EP327" s="389"/>
      <c r="EQ327" s="389"/>
      <c r="ER327" s="389"/>
      <c r="ES327" s="389"/>
      <c r="ET327" s="389"/>
      <c r="EU327" s="389" t="s">
        <v>422</v>
      </c>
      <c r="EV327" s="389"/>
      <c r="EW327" s="389"/>
      <c r="EX327" s="389"/>
      <c r="EY327" s="389"/>
      <c r="EZ327" s="389"/>
      <c r="FA327" s="389"/>
      <c r="FB327" s="389"/>
      <c r="FC327" s="389"/>
      <c r="FD327" s="389"/>
      <c r="FE327" s="389"/>
      <c r="FF327" s="389"/>
      <c r="FG327" s="389"/>
    </row>
    <row r="328" spans="1:188" s="15" customFormat="1" ht="27" customHeight="1" x14ac:dyDescent="0.4">
      <c r="A328" s="122"/>
      <c r="B328" s="760" t="s">
        <v>87</v>
      </c>
      <c r="C328" s="760"/>
      <c r="D328" s="760"/>
      <c r="E328" s="760"/>
      <c r="F328" s="760"/>
      <c r="G328" s="760"/>
      <c r="H328" s="760"/>
      <c r="I328" s="759"/>
      <c r="J328" s="759"/>
      <c r="K328" s="759"/>
      <c r="L328" s="759"/>
      <c r="M328" s="759"/>
      <c r="N328" s="759"/>
      <c r="O328" s="759"/>
      <c r="P328" s="759"/>
      <c r="Q328" s="759"/>
      <c r="R328" s="759"/>
      <c r="S328" s="759"/>
      <c r="T328" s="7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59"/>
      <c r="AQ328" s="659"/>
      <c r="AR328" s="659"/>
      <c r="AS328" s="659"/>
      <c r="AT328" s="659"/>
      <c r="AU328" s="659"/>
      <c r="AV328" s="659"/>
      <c r="AW328" s="659"/>
      <c r="AX328" s="659"/>
      <c r="AY328" s="659"/>
      <c r="AZ328" s="659"/>
      <c r="BA328" s="659"/>
      <c r="BB328" s="659"/>
      <c r="BC328" s="659"/>
      <c r="BD328" s="659"/>
      <c r="BE328" s="659"/>
      <c r="BF328" s="659"/>
      <c r="BG328" s="659"/>
      <c r="BH328" s="659"/>
      <c r="BI328" s="599"/>
      <c r="BJ328" s="599"/>
      <c r="BK328" s="599"/>
      <c r="BL328" s="599"/>
      <c r="BM328" s="599"/>
      <c r="BN328" s="599"/>
      <c r="BO328" s="599"/>
      <c r="BP328" s="599"/>
      <c r="BQ328" s="756"/>
      <c r="BR328" s="757"/>
      <c r="BS328" s="757"/>
      <c r="BT328" s="757"/>
      <c r="BU328" s="757"/>
      <c r="BV328" s="757"/>
      <c r="BW328" s="757"/>
      <c r="BX328" s="757"/>
      <c r="BY328" s="757"/>
      <c r="BZ328" s="757"/>
      <c r="CA328" s="757"/>
      <c r="CB328" s="757"/>
      <c r="CC328" s="758"/>
      <c r="CE328" s="122"/>
      <c r="CF328" s="760" t="s">
        <v>87</v>
      </c>
      <c r="CG328" s="760"/>
      <c r="CH328" s="760"/>
      <c r="CI328" s="760"/>
      <c r="CJ328" s="760"/>
      <c r="CK328" s="760"/>
      <c r="CL328" s="760"/>
      <c r="CM328" s="759" t="s">
        <v>421</v>
      </c>
      <c r="CN328" s="759"/>
      <c r="CO328" s="759"/>
      <c r="CP328" s="759"/>
      <c r="CQ328" s="759"/>
      <c r="CR328" s="759"/>
      <c r="CS328" s="759"/>
      <c r="CT328" s="759"/>
      <c r="CU328" s="759"/>
      <c r="CV328" s="759"/>
      <c r="CW328" s="759"/>
      <c r="CX328" s="759"/>
      <c r="CY328" s="659" t="s">
        <v>379</v>
      </c>
      <c r="CZ328" s="659"/>
      <c r="DA328" s="659"/>
      <c r="DB328" s="659"/>
      <c r="DC328" s="659"/>
      <c r="DD328" s="659"/>
      <c r="DE328" s="659"/>
      <c r="DF328" s="659"/>
      <c r="DG328" s="659"/>
      <c r="DH328" s="659"/>
      <c r="DI328" s="659"/>
      <c r="DJ328" s="659"/>
      <c r="DK328" s="659"/>
      <c r="DL328" s="659"/>
      <c r="DM328" s="659" t="s">
        <v>420</v>
      </c>
      <c r="DN328" s="659"/>
      <c r="DO328" s="659"/>
      <c r="DP328" s="659"/>
      <c r="DQ328" s="659"/>
      <c r="DR328" s="659"/>
      <c r="DS328" s="659"/>
      <c r="DT328" s="659"/>
      <c r="DU328" s="659"/>
      <c r="DV328" s="659"/>
      <c r="DW328" s="659"/>
      <c r="DX328" s="659"/>
      <c r="DY328" s="659"/>
      <c r="DZ328" s="659"/>
      <c r="EA328" s="659"/>
      <c r="EB328" s="659"/>
      <c r="EC328" s="659"/>
      <c r="ED328" s="659"/>
      <c r="EE328" s="659"/>
      <c r="EF328" s="659"/>
      <c r="EG328" s="659"/>
      <c r="EH328" s="659"/>
      <c r="EI328" s="659"/>
      <c r="EJ328" s="659"/>
      <c r="EK328" s="659"/>
      <c r="EL328" s="659"/>
      <c r="EM328" s="599" t="s">
        <v>377</v>
      </c>
      <c r="EN328" s="599"/>
      <c r="EO328" s="599"/>
      <c r="EP328" s="599"/>
      <c r="EQ328" s="599"/>
      <c r="ER328" s="599"/>
      <c r="ES328" s="599"/>
      <c r="ET328" s="599"/>
      <c r="EU328" s="756" t="s">
        <v>419</v>
      </c>
      <c r="EV328" s="757"/>
      <c r="EW328" s="757"/>
      <c r="EX328" s="757"/>
      <c r="EY328" s="757"/>
      <c r="EZ328" s="757"/>
      <c r="FA328" s="757"/>
      <c r="FB328" s="757"/>
      <c r="FC328" s="757"/>
      <c r="FD328" s="757"/>
      <c r="FE328" s="757"/>
      <c r="FF328" s="757"/>
      <c r="FG328" s="758"/>
      <c r="GE328" s="18"/>
      <c r="GF328" s="18"/>
    </row>
    <row r="329" spans="1:188" s="15" customFormat="1" ht="27" customHeight="1" x14ac:dyDescent="0.4">
      <c r="A329" s="122"/>
      <c r="B329" s="760"/>
      <c r="C329" s="760"/>
      <c r="D329" s="760"/>
      <c r="E329" s="760"/>
      <c r="F329" s="760"/>
      <c r="G329" s="760"/>
      <c r="H329" s="760"/>
      <c r="I329" s="759"/>
      <c r="J329" s="759"/>
      <c r="K329" s="759"/>
      <c r="L329" s="759"/>
      <c r="M329" s="759"/>
      <c r="N329" s="759"/>
      <c r="O329" s="759"/>
      <c r="P329" s="759"/>
      <c r="Q329" s="759"/>
      <c r="R329" s="759"/>
      <c r="S329" s="759"/>
      <c r="T329" s="759"/>
      <c r="U329" s="659"/>
      <c r="V329" s="659"/>
      <c r="W329" s="659"/>
      <c r="X329" s="659"/>
      <c r="Y329" s="659"/>
      <c r="Z329" s="659"/>
      <c r="AA329" s="659"/>
      <c r="AB329" s="659"/>
      <c r="AC329" s="659"/>
      <c r="AD329" s="659"/>
      <c r="AE329" s="659"/>
      <c r="AF329" s="659"/>
      <c r="AG329" s="659"/>
      <c r="AH329" s="659"/>
      <c r="AI329" s="756"/>
      <c r="AJ329" s="757"/>
      <c r="AK329" s="757"/>
      <c r="AL329" s="757"/>
      <c r="AM329" s="757"/>
      <c r="AN329" s="757"/>
      <c r="AO329" s="757"/>
      <c r="AP329" s="757"/>
      <c r="AQ329" s="757"/>
      <c r="AR329" s="757"/>
      <c r="AS329" s="757"/>
      <c r="AT329" s="757"/>
      <c r="AU329" s="757"/>
      <c r="AV329" s="757"/>
      <c r="AW329" s="757"/>
      <c r="AX329" s="757"/>
      <c r="AY329" s="757"/>
      <c r="AZ329" s="757"/>
      <c r="BA329" s="757"/>
      <c r="BB329" s="757"/>
      <c r="BC329" s="757"/>
      <c r="BD329" s="757"/>
      <c r="BE329" s="757"/>
      <c r="BF329" s="757"/>
      <c r="BG329" s="757"/>
      <c r="BH329" s="758"/>
      <c r="BI329" s="599"/>
      <c r="BJ329" s="599"/>
      <c r="BK329" s="599"/>
      <c r="BL329" s="599"/>
      <c r="BM329" s="599"/>
      <c r="BN329" s="599"/>
      <c r="BO329" s="599"/>
      <c r="BP329" s="599"/>
      <c r="BQ329" s="756"/>
      <c r="BR329" s="757"/>
      <c r="BS329" s="757"/>
      <c r="BT329" s="757"/>
      <c r="BU329" s="757"/>
      <c r="BV329" s="757"/>
      <c r="BW329" s="757"/>
      <c r="BX329" s="757"/>
      <c r="BY329" s="757"/>
      <c r="BZ329" s="757"/>
      <c r="CA329" s="757"/>
      <c r="CB329" s="757"/>
      <c r="CC329" s="758"/>
      <c r="CE329" s="122"/>
      <c r="CF329" s="760"/>
      <c r="CG329" s="760"/>
      <c r="CH329" s="760"/>
      <c r="CI329" s="760"/>
      <c r="CJ329" s="760"/>
      <c r="CK329" s="760"/>
      <c r="CL329" s="760"/>
      <c r="CM329" s="759" t="s">
        <v>417</v>
      </c>
      <c r="CN329" s="759"/>
      <c r="CO329" s="759"/>
      <c r="CP329" s="759"/>
      <c r="CQ329" s="759"/>
      <c r="CR329" s="759"/>
      <c r="CS329" s="759"/>
      <c r="CT329" s="759"/>
      <c r="CU329" s="759"/>
      <c r="CV329" s="759"/>
      <c r="CW329" s="759"/>
      <c r="CX329" s="759"/>
      <c r="CY329" s="659" t="s">
        <v>414</v>
      </c>
      <c r="CZ329" s="659"/>
      <c r="DA329" s="659"/>
      <c r="DB329" s="659"/>
      <c r="DC329" s="659"/>
      <c r="DD329" s="659"/>
      <c r="DE329" s="659"/>
      <c r="DF329" s="659"/>
      <c r="DG329" s="659"/>
      <c r="DH329" s="659"/>
      <c r="DI329" s="659"/>
      <c r="DJ329" s="659"/>
      <c r="DK329" s="659"/>
      <c r="DL329" s="659"/>
      <c r="DM329" s="756" t="s">
        <v>416</v>
      </c>
      <c r="DN329" s="757"/>
      <c r="DO329" s="757"/>
      <c r="DP329" s="757"/>
      <c r="DQ329" s="757"/>
      <c r="DR329" s="757"/>
      <c r="DS329" s="757"/>
      <c r="DT329" s="757"/>
      <c r="DU329" s="757"/>
      <c r="DV329" s="757"/>
      <c r="DW329" s="757"/>
      <c r="DX329" s="757"/>
      <c r="DY329" s="757"/>
      <c r="DZ329" s="757"/>
      <c r="EA329" s="757"/>
      <c r="EB329" s="757"/>
      <c r="EC329" s="757"/>
      <c r="ED329" s="757"/>
      <c r="EE329" s="757"/>
      <c r="EF329" s="757"/>
      <c r="EG329" s="757"/>
      <c r="EH329" s="757"/>
      <c r="EI329" s="757"/>
      <c r="EJ329" s="757"/>
      <c r="EK329" s="757"/>
      <c r="EL329" s="758"/>
      <c r="EM329" s="599" t="s">
        <v>377</v>
      </c>
      <c r="EN329" s="599"/>
      <c r="EO329" s="599"/>
      <c r="EP329" s="599"/>
      <c r="EQ329" s="599"/>
      <c r="ER329" s="599"/>
      <c r="ES329" s="599"/>
      <c r="ET329" s="599"/>
      <c r="EU329" s="756" t="s">
        <v>651</v>
      </c>
      <c r="EV329" s="757"/>
      <c r="EW329" s="757"/>
      <c r="EX329" s="757"/>
      <c r="EY329" s="757"/>
      <c r="EZ329" s="757"/>
      <c r="FA329" s="757"/>
      <c r="FB329" s="757"/>
      <c r="FC329" s="757"/>
      <c r="FD329" s="757"/>
      <c r="FE329" s="757"/>
      <c r="FF329" s="757"/>
      <c r="FG329" s="758"/>
    </row>
    <row r="330" spans="1:188" s="15" customFormat="1" ht="27" customHeight="1" x14ac:dyDescent="0.4">
      <c r="A330" s="122"/>
      <c r="B330" s="755" t="s">
        <v>74</v>
      </c>
      <c r="C330" s="755"/>
      <c r="D330" s="755"/>
      <c r="E330" s="755"/>
      <c r="F330" s="755"/>
      <c r="G330" s="755"/>
      <c r="H330" s="755"/>
      <c r="I330" s="759"/>
      <c r="J330" s="759"/>
      <c r="K330" s="759"/>
      <c r="L330" s="759"/>
      <c r="M330" s="759"/>
      <c r="N330" s="759"/>
      <c r="O330" s="759"/>
      <c r="P330" s="759"/>
      <c r="Q330" s="759"/>
      <c r="R330" s="759"/>
      <c r="S330" s="759"/>
      <c r="T330" s="759"/>
      <c r="U330" s="659"/>
      <c r="V330" s="659"/>
      <c r="W330" s="659"/>
      <c r="X330" s="659"/>
      <c r="Y330" s="659"/>
      <c r="Z330" s="659"/>
      <c r="AA330" s="659"/>
      <c r="AB330" s="659"/>
      <c r="AC330" s="659"/>
      <c r="AD330" s="659"/>
      <c r="AE330" s="659"/>
      <c r="AF330" s="659"/>
      <c r="AG330" s="659"/>
      <c r="AH330" s="659"/>
      <c r="AI330" s="756"/>
      <c r="AJ330" s="757"/>
      <c r="AK330" s="757"/>
      <c r="AL330" s="757"/>
      <c r="AM330" s="757"/>
      <c r="AN330" s="757"/>
      <c r="AO330" s="757"/>
      <c r="AP330" s="757"/>
      <c r="AQ330" s="757"/>
      <c r="AR330" s="757"/>
      <c r="AS330" s="757"/>
      <c r="AT330" s="757"/>
      <c r="AU330" s="757"/>
      <c r="AV330" s="757"/>
      <c r="AW330" s="757"/>
      <c r="AX330" s="757"/>
      <c r="AY330" s="757"/>
      <c r="AZ330" s="757"/>
      <c r="BA330" s="757"/>
      <c r="BB330" s="757"/>
      <c r="BC330" s="757"/>
      <c r="BD330" s="757"/>
      <c r="BE330" s="757"/>
      <c r="BF330" s="757"/>
      <c r="BG330" s="757"/>
      <c r="BH330" s="758"/>
      <c r="BI330" s="599"/>
      <c r="BJ330" s="599"/>
      <c r="BK330" s="599"/>
      <c r="BL330" s="599"/>
      <c r="BM330" s="599"/>
      <c r="BN330" s="599"/>
      <c r="BO330" s="599"/>
      <c r="BP330" s="599"/>
      <c r="BQ330" s="756"/>
      <c r="BR330" s="757"/>
      <c r="BS330" s="757"/>
      <c r="BT330" s="757"/>
      <c r="BU330" s="757"/>
      <c r="BV330" s="757"/>
      <c r="BW330" s="757"/>
      <c r="BX330" s="757"/>
      <c r="BY330" s="757"/>
      <c r="BZ330" s="757"/>
      <c r="CA330" s="757"/>
      <c r="CB330" s="757"/>
      <c r="CC330" s="758"/>
      <c r="CE330" s="122"/>
      <c r="CF330" s="755" t="s">
        <v>74</v>
      </c>
      <c r="CG330" s="755"/>
      <c r="CH330" s="755"/>
      <c r="CI330" s="755"/>
      <c r="CJ330" s="755"/>
      <c r="CK330" s="755"/>
      <c r="CL330" s="755"/>
      <c r="CM330" s="759" t="s">
        <v>415</v>
      </c>
      <c r="CN330" s="759"/>
      <c r="CO330" s="759"/>
      <c r="CP330" s="759"/>
      <c r="CQ330" s="759"/>
      <c r="CR330" s="759"/>
      <c r="CS330" s="759"/>
      <c r="CT330" s="759"/>
      <c r="CU330" s="759"/>
      <c r="CV330" s="759"/>
      <c r="CW330" s="759"/>
      <c r="CX330" s="759"/>
      <c r="CY330" s="659" t="s">
        <v>414</v>
      </c>
      <c r="CZ330" s="659"/>
      <c r="DA330" s="659"/>
      <c r="DB330" s="659"/>
      <c r="DC330" s="659"/>
      <c r="DD330" s="659"/>
      <c r="DE330" s="659"/>
      <c r="DF330" s="659"/>
      <c r="DG330" s="659"/>
      <c r="DH330" s="659"/>
      <c r="DI330" s="659"/>
      <c r="DJ330" s="659"/>
      <c r="DK330" s="659"/>
      <c r="DL330" s="659"/>
      <c r="DM330" s="756" t="s">
        <v>413</v>
      </c>
      <c r="DN330" s="757"/>
      <c r="DO330" s="757"/>
      <c r="DP330" s="757"/>
      <c r="DQ330" s="757"/>
      <c r="DR330" s="757"/>
      <c r="DS330" s="757"/>
      <c r="DT330" s="757"/>
      <c r="DU330" s="757"/>
      <c r="DV330" s="757"/>
      <c r="DW330" s="757"/>
      <c r="DX330" s="757"/>
      <c r="DY330" s="757"/>
      <c r="DZ330" s="757"/>
      <c r="EA330" s="757"/>
      <c r="EB330" s="757"/>
      <c r="EC330" s="757"/>
      <c r="ED330" s="757"/>
      <c r="EE330" s="757"/>
      <c r="EF330" s="757"/>
      <c r="EG330" s="757"/>
      <c r="EH330" s="757"/>
      <c r="EI330" s="757"/>
      <c r="EJ330" s="757"/>
      <c r="EK330" s="757"/>
      <c r="EL330" s="758"/>
      <c r="EM330" s="599" t="s">
        <v>377</v>
      </c>
      <c r="EN330" s="599"/>
      <c r="EO330" s="599"/>
      <c r="EP330" s="599"/>
      <c r="EQ330" s="599"/>
      <c r="ER330" s="599"/>
      <c r="ES330" s="599"/>
      <c r="ET330" s="599"/>
      <c r="EU330" s="756" t="s">
        <v>376</v>
      </c>
      <c r="EV330" s="757"/>
      <c r="EW330" s="757"/>
      <c r="EX330" s="757"/>
      <c r="EY330" s="757"/>
      <c r="EZ330" s="757"/>
      <c r="FA330" s="757"/>
      <c r="FB330" s="757"/>
      <c r="FC330" s="757"/>
      <c r="FD330" s="757"/>
      <c r="FE330" s="757"/>
      <c r="FF330" s="757"/>
      <c r="FG330" s="758"/>
    </row>
    <row r="331" spans="1:188" s="15" customFormat="1" ht="27" customHeight="1" x14ac:dyDescent="0.4">
      <c r="A331" s="122"/>
      <c r="B331" s="755"/>
      <c r="C331" s="755"/>
      <c r="D331" s="755"/>
      <c r="E331" s="755"/>
      <c r="F331" s="755"/>
      <c r="G331" s="755"/>
      <c r="H331" s="755"/>
      <c r="I331" s="759"/>
      <c r="J331" s="759"/>
      <c r="K331" s="759"/>
      <c r="L331" s="759"/>
      <c r="M331" s="759"/>
      <c r="N331" s="759"/>
      <c r="O331" s="759"/>
      <c r="P331" s="759"/>
      <c r="Q331" s="759"/>
      <c r="R331" s="759"/>
      <c r="S331" s="759"/>
      <c r="T331" s="759"/>
      <c r="U331" s="659"/>
      <c r="V331" s="659"/>
      <c r="W331" s="659"/>
      <c r="X331" s="659"/>
      <c r="Y331" s="659"/>
      <c r="Z331" s="659"/>
      <c r="AA331" s="659"/>
      <c r="AB331" s="659"/>
      <c r="AC331" s="659"/>
      <c r="AD331" s="659"/>
      <c r="AE331" s="659"/>
      <c r="AF331" s="659"/>
      <c r="AG331" s="659"/>
      <c r="AH331" s="659"/>
      <c r="AI331" s="756"/>
      <c r="AJ331" s="757"/>
      <c r="AK331" s="757"/>
      <c r="AL331" s="757"/>
      <c r="AM331" s="757"/>
      <c r="AN331" s="757"/>
      <c r="AO331" s="757"/>
      <c r="AP331" s="757"/>
      <c r="AQ331" s="757"/>
      <c r="AR331" s="757"/>
      <c r="AS331" s="757"/>
      <c r="AT331" s="757"/>
      <c r="AU331" s="757"/>
      <c r="AV331" s="757"/>
      <c r="AW331" s="757"/>
      <c r="AX331" s="757"/>
      <c r="AY331" s="757"/>
      <c r="AZ331" s="757"/>
      <c r="BA331" s="757"/>
      <c r="BB331" s="757"/>
      <c r="BC331" s="757"/>
      <c r="BD331" s="757"/>
      <c r="BE331" s="757"/>
      <c r="BF331" s="757"/>
      <c r="BG331" s="757"/>
      <c r="BH331" s="758"/>
      <c r="BI331" s="599"/>
      <c r="BJ331" s="599"/>
      <c r="BK331" s="599"/>
      <c r="BL331" s="599"/>
      <c r="BM331" s="599"/>
      <c r="BN331" s="599"/>
      <c r="BO331" s="599"/>
      <c r="BP331" s="599"/>
      <c r="BQ331" s="756"/>
      <c r="BR331" s="757"/>
      <c r="BS331" s="757"/>
      <c r="BT331" s="757"/>
      <c r="BU331" s="757"/>
      <c r="BV331" s="757"/>
      <c r="BW331" s="757"/>
      <c r="BX331" s="757"/>
      <c r="BY331" s="757"/>
      <c r="BZ331" s="757"/>
      <c r="CA331" s="757"/>
      <c r="CB331" s="757"/>
      <c r="CC331" s="758"/>
      <c r="CE331" s="122"/>
      <c r="CF331" s="755"/>
      <c r="CG331" s="755"/>
      <c r="CH331" s="755"/>
      <c r="CI331" s="755"/>
      <c r="CJ331" s="755"/>
      <c r="CK331" s="755"/>
      <c r="CL331" s="755"/>
      <c r="CM331" s="759" t="s">
        <v>412</v>
      </c>
      <c r="CN331" s="759"/>
      <c r="CO331" s="759"/>
      <c r="CP331" s="759"/>
      <c r="CQ331" s="759"/>
      <c r="CR331" s="759"/>
      <c r="CS331" s="759"/>
      <c r="CT331" s="759"/>
      <c r="CU331" s="759"/>
      <c r="CV331" s="759"/>
      <c r="CW331" s="759"/>
      <c r="CX331" s="759"/>
      <c r="CY331" s="659" t="s">
        <v>379</v>
      </c>
      <c r="CZ331" s="659"/>
      <c r="DA331" s="659"/>
      <c r="DB331" s="659"/>
      <c r="DC331" s="659"/>
      <c r="DD331" s="659"/>
      <c r="DE331" s="659"/>
      <c r="DF331" s="659"/>
      <c r="DG331" s="659"/>
      <c r="DH331" s="659"/>
      <c r="DI331" s="659"/>
      <c r="DJ331" s="659"/>
      <c r="DK331" s="659"/>
      <c r="DL331" s="659"/>
      <c r="DM331" s="756" t="s">
        <v>411</v>
      </c>
      <c r="DN331" s="757"/>
      <c r="DO331" s="757"/>
      <c r="DP331" s="757"/>
      <c r="DQ331" s="757"/>
      <c r="DR331" s="757"/>
      <c r="DS331" s="757"/>
      <c r="DT331" s="757"/>
      <c r="DU331" s="757"/>
      <c r="DV331" s="757"/>
      <c r="DW331" s="757"/>
      <c r="DX331" s="757"/>
      <c r="DY331" s="757"/>
      <c r="DZ331" s="757"/>
      <c r="EA331" s="757"/>
      <c r="EB331" s="757"/>
      <c r="EC331" s="757"/>
      <c r="ED331" s="757"/>
      <c r="EE331" s="757"/>
      <c r="EF331" s="757"/>
      <c r="EG331" s="757"/>
      <c r="EH331" s="757"/>
      <c r="EI331" s="757"/>
      <c r="EJ331" s="757"/>
      <c r="EK331" s="757"/>
      <c r="EL331" s="758"/>
      <c r="EM331" s="599" t="s">
        <v>377</v>
      </c>
      <c r="EN331" s="599"/>
      <c r="EO331" s="599"/>
      <c r="EP331" s="599"/>
      <c r="EQ331" s="599"/>
      <c r="ER331" s="599"/>
      <c r="ES331" s="599"/>
      <c r="ET331" s="599"/>
      <c r="EU331" s="756" t="s">
        <v>376</v>
      </c>
      <c r="EV331" s="757"/>
      <c r="EW331" s="757"/>
      <c r="EX331" s="757"/>
      <c r="EY331" s="757"/>
      <c r="EZ331" s="757"/>
      <c r="FA331" s="757"/>
      <c r="FB331" s="757"/>
      <c r="FC331" s="757"/>
      <c r="FD331" s="757"/>
      <c r="FE331" s="757"/>
      <c r="FF331" s="757"/>
      <c r="FG331" s="758"/>
    </row>
    <row r="332" spans="1:188" s="15" customFormat="1" ht="27" customHeight="1" x14ac:dyDescent="0.4">
      <c r="A332" s="122"/>
      <c r="B332" s="755"/>
      <c r="C332" s="755"/>
      <c r="D332" s="755"/>
      <c r="E332" s="755"/>
      <c r="F332" s="755"/>
      <c r="G332" s="755"/>
      <c r="H332" s="755"/>
      <c r="I332" s="759"/>
      <c r="J332" s="759"/>
      <c r="K332" s="759"/>
      <c r="L332" s="759"/>
      <c r="M332" s="759"/>
      <c r="N332" s="759"/>
      <c r="O332" s="759"/>
      <c r="P332" s="759"/>
      <c r="Q332" s="759"/>
      <c r="R332" s="759"/>
      <c r="S332" s="759"/>
      <c r="T332" s="759"/>
      <c r="U332" s="659"/>
      <c r="V332" s="659"/>
      <c r="W332" s="659"/>
      <c r="X332" s="659"/>
      <c r="Y332" s="659"/>
      <c r="Z332" s="659"/>
      <c r="AA332" s="659"/>
      <c r="AB332" s="659"/>
      <c r="AC332" s="659"/>
      <c r="AD332" s="659"/>
      <c r="AE332" s="659"/>
      <c r="AF332" s="659"/>
      <c r="AG332" s="659"/>
      <c r="AH332" s="659"/>
      <c r="AI332" s="756"/>
      <c r="AJ332" s="757"/>
      <c r="AK332" s="757"/>
      <c r="AL332" s="757"/>
      <c r="AM332" s="757"/>
      <c r="AN332" s="757"/>
      <c r="AO332" s="757"/>
      <c r="AP332" s="757"/>
      <c r="AQ332" s="757"/>
      <c r="AR332" s="757"/>
      <c r="AS332" s="757"/>
      <c r="AT332" s="757"/>
      <c r="AU332" s="757"/>
      <c r="AV332" s="757"/>
      <c r="AW332" s="757"/>
      <c r="AX332" s="757"/>
      <c r="AY332" s="757"/>
      <c r="AZ332" s="757"/>
      <c r="BA332" s="757"/>
      <c r="BB332" s="757"/>
      <c r="BC332" s="757"/>
      <c r="BD332" s="757"/>
      <c r="BE332" s="757"/>
      <c r="BF332" s="757"/>
      <c r="BG332" s="757"/>
      <c r="BH332" s="758"/>
      <c r="BI332" s="599"/>
      <c r="BJ332" s="599"/>
      <c r="BK332" s="599"/>
      <c r="BL332" s="599"/>
      <c r="BM332" s="599"/>
      <c r="BN332" s="599"/>
      <c r="BO332" s="599"/>
      <c r="BP332" s="599"/>
      <c r="BQ332" s="756"/>
      <c r="BR332" s="757"/>
      <c r="BS332" s="757"/>
      <c r="BT332" s="757"/>
      <c r="BU332" s="757"/>
      <c r="BV332" s="757"/>
      <c r="BW332" s="757"/>
      <c r="BX332" s="757"/>
      <c r="BY332" s="757"/>
      <c r="BZ332" s="757"/>
      <c r="CA332" s="757"/>
      <c r="CB332" s="757"/>
      <c r="CC332" s="758"/>
      <c r="CE332" s="122"/>
      <c r="CF332" s="755"/>
      <c r="CG332" s="755"/>
      <c r="CH332" s="755"/>
      <c r="CI332" s="755"/>
      <c r="CJ332" s="755"/>
      <c r="CK332" s="755"/>
      <c r="CL332" s="755"/>
      <c r="CM332" s="759" t="s">
        <v>410</v>
      </c>
      <c r="CN332" s="759"/>
      <c r="CO332" s="759"/>
      <c r="CP332" s="759"/>
      <c r="CQ332" s="759"/>
      <c r="CR332" s="759"/>
      <c r="CS332" s="759"/>
      <c r="CT332" s="759"/>
      <c r="CU332" s="759"/>
      <c r="CV332" s="759"/>
      <c r="CW332" s="759"/>
      <c r="CX332" s="759"/>
      <c r="CY332" s="659" t="s">
        <v>382</v>
      </c>
      <c r="CZ332" s="659"/>
      <c r="DA332" s="659"/>
      <c r="DB332" s="659"/>
      <c r="DC332" s="659"/>
      <c r="DD332" s="659"/>
      <c r="DE332" s="659"/>
      <c r="DF332" s="659"/>
      <c r="DG332" s="659"/>
      <c r="DH332" s="659"/>
      <c r="DI332" s="659"/>
      <c r="DJ332" s="659"/>
      <c r="DK332" s="659"/>
      <c r="DL332" s="659"/>
      <c r="DM332" s="756" t="s">
        <v>409</v>
      </c>
      <c r="DN332" s="757"/>
      <c r="DO332" s="757"/>
      <c r="DP332" s="757"/>
      <c r="DQ332" s="757"/>
      <c r="DR332" s="757"/>
      <c r="DS332" s="757"/>
      <c r="DT332" s="757"/>
      <c r="DU332" s="757"/>
      <c r="DV332" s="757"/>
      <c r="DW332" s="757"/>
      <c r="DX332" s="757"/>
      <c r="DY332" s="757"/>
      <c r="DZ332" s="757"/>
      <c r="EA332" s="757"/>
      <c r="EB332" s="757"/>
      <c r="EC332" s="757"/>
      <c r="ED332" s="757"/>
      <c r="EE332" s="757"/>
      <c r="EF332" s="757"/>
      <c r="EG332" s="757"/>
      <c r="EH332" s="757"/>
      <c r="EI332" s="757"/>
      <c r="EJ332" s="757"/>
      <c r="EK332" s="757"/>
      <c r="EL332" s="758"/>
      <c r="EM332" s="599" t="s">
        <v>377</v>
      </c>
      <c r="EN332" s="599"/>
      <c r="EO332" s="599"/>
      <c r="EP332" s="599"/>
      <c r="EQ332" s="599"/>
      <c r="ER332" s="599"/>
      <c r="ES332" s="599"/>
      <c r="ET332" s="599"/>
      <c r="EU332" s="756" t="s">
        <v>376</v>
      </c>
      <c r="EV332" s="757"/>
      <c r="EW332" s="757"/>
      <c r="EX332" s="757"/>
      <c r="EY332" s="757"/>
      <c r="EZ332" s="757"/>
      <c r="FA332" s="757"/>
      <c r="FB332" s="757"/>
      <c r="FC332" s="757"/>
      <c r="FD332" s="757"/>
      <c r="FE332" s="757"/>
      <c r="FF332" s="757"/>
      <c r="FG332" s="758"/>
    </row>
    <row r="333" spans="1:188" s="15" customFormat="1" ht="27" customHeight="1" x14ac:dyDescent="0.4">
      <c r="A333" s="122"/>
      <c r="B333" s="755"/>
      <c r="C333" s="755"/>
      <c r="D333" s="755"/>
      <c r="E333" s="755"/>
      <c r="F333" s="755"/>
      <c r="G333" s="755"/>
      <c r="H333" s="755"/>
      <c r="I333" s="759"/>
      <c r="J333" s="759"/>
      <c r="K333" s="759"/>
      <c r="L333" s="759"/>
      <c r="M333" s="759"/>
      <c r="N333" s="759"/>
      <c r="O333" s="759"/>
      <c r="P333" s="759"/>
      <c r="Q333" s="759"/>
      <c r="R333" s="759"/>
      <c r="S333" s="759"/>
      <c r="T333" s="759"/>
      <c r="U333" s="659"/>
      <c r="V333" s="659"/>
      <c r="W333" s="659"/>
      <c r="X333" s="659"/>
      <c r="Y333" s="659"/>
      <c r="Z333" s="659"/>
      <c r="AA333" s="659"/>
      <c r="AB333" s="659"/>
      <c r="AC333" s="659"/>
      <c r="AD333" s="659"/>
      <c r="AE333" s="659"/>
      <c r="AF333" s="659"/>
      <c r="AG333" s="659"/>
      <c r="AH333" s="659"/>
      <c r="AI333" s="756"/>
      <c r="AJ333" s="757"/>
      <c r="AK333" s="757"/>
      <c r="AL333" s="757"/>
      <c r="AM333" s="757"/>
      <c r="AN333" s="757"/>
      <c r="AO333" s="757"/>
      <c r="AP333" s="757"/>
      <c r="AQ333" s="757"/>
      <c r="AR333" s="757"/>
      <c r="AS333" s="757"/>
      <c r="AT333" s="757"/>
      <c r="AU333" s="757"/>
      <c r="AV333" s="757"/>
      <c r="AW333" s="757"/>
      <c r="AX333" s="757"/>
      <c r="AY333" s="757"/>
      <c r="AZ333" s="757"/>
      <c r="BA333" s="757"/>
      <c r="BB333" s="757"/>
      <c r="BC333" s="757"/>
      <c r="BD333" s="757"/>
      <c r="BE333" s="757"/>
      <c r="BF333" s="757"/>
      <c r="BG333" s="757"/>
      <c r="BH333" s="758"/>
      <c r="BI333" s="599"/>
      <c r="BJ333" s="599"/>
      <c r="BK333" s="599"/>
      <c r="BL333" s="599"/>
      <c r="BM333" s="599"/>
      <c r="BN333" s="599"/>
      <c r="BO333" s="599"/>
      <c r="BP333" s="599"/>
      <c r="BQ333" s="756"/>
      <c r="BR333" s="757"/>
      <c r="BS333" s="757"/>
      <c r="BT333" s="757"/>
      <c r="BU333" s="757"/>
      <c r="BV333" s="757"/>
      <c r="BW333" s="757"/>
      <c r="BX333" s="757"/>
      <c r="BY333" s="757"/>
      <c r="BZ333" s="757"/>
      <c r="CA333" s="757"/>
      <c r="CB333" s="757"/>
      <c r="CC333" s="758"/>
      <c r="CE333" s="122"/>
      <c r="CF333" s="755"/>
      <c r="CG333" s="755"/>
      <c r="CH333" s="755"/>
      <c r="CI333" s="755"/>
      <c r="CJ333" s="755"/>
      <c r="CK333" s="755"/>
      <c r="CL333" s="755"/>
      <c r="CM333" s="759" t="s">
        <v>408</v>
      </c>
      <c r="CN333" s="759"/>
      <c r="CO333" s="759"/>
      <c r="CP333" s="759"/>
      <c r="CQ333" s="759"/>
      <c r="CR333" s="759"/>
      <c r="CS333" s="759"/>
      <c r="CT333" s="759"/>
      <c r="CU333" s="759"/>
      <c r="CV333" s="759"/>
      <c r="CW333" s="759"/>
      <c r="CX333" s="759"/>
      <c r="CY333" s="659" t="s">
        <v>379</v>
      </c>
      <c r="CZ333" s="659"/>
      <c r="DA333" s="659"/>
      <c r="DB333" s="659"/>
      <c r="DC333" s="659"/>
      <c r="DD333" s="659"/>
      <c r="DE333" s="659"/>
      <c r="DF333" s="659"/>
      <c r="DG333" s="659"/>
      <c r="DH333" s="659"/>
      <c r="DI333" s="659"/>
      <c r="DJ333" s="659"/>
      <c r="DK333" s="659"/>
      <c r="DL333" s="659"/>
      <c r="DM333" s="756" t="s">
        <v>407</v>
      </c>
      <c r="DN333" s="757"/>
      <c r="DO333" s="757"/>
      <c r="DP333" s="757"/>
      <c r="DQ333" s="757"/>
      <c r="DR333" s="757"/>
      <c r="DS333" s="757"/>
      <c r="DT333" s="757"/>
      <c r="DU333" s="757"/>
      <c r="DV333" s="757"/>
      <c r="DW333" s="757"/>
      <c r="DX333" s="757"/>
      <c r="DY333" s="757"/>
      <c r="DZ333" s="757"/>
      <c r="EA333" s="757"/>
      <c r="EB333" s="757"/>
      <c r="EC333" s="757"/>
      <c r="ED333" s="757"/>
      <c r="EE333" s="757"/>
      <c r="EF333" s="757"/>
      <c r="EG333" s="757"/>
      <c r="EH333" s="757"/>
      <c r="EI333" s="757"/>
      <c r="EJ333" s="757"/>
      <c r="EK333" s="757"/>
      <c r="EL333" s="758"/>
      <c r="EM333" s="599" t="s">
        <v>377</v>
      </c>
      <c r="EN333" s="599"/>
      <c r="EO333" s="599"/>
      <c r="EP333" s="599"/>
      <c r="EQ333" s="599"/>
      <c r="ER333" s="599"/>
      <c r="ES333" s="599"/>
      <c r="ET333" s="599"/>
      <c r="EU333" s="756" t="s">
        <v>376</v>
      </c>
      <c r="EV333" s="757"/>
      <c r="EW333" s="757"/>
      <c r="EX333" s="757"/>
      <c r="EY333" s="757"/>
      <c r="EZ333" s="757"/>
      <c r="FA333" s="757"/>
      <c r="FB333" s="757"/>
      <c r="FC333" s="757"/>
      <c r="FD333" s="757"/>
      <c r="FE333" s="757"/>
      <c r="FF333" s="757"/>
      <c r="FG333" s="758"/>
    </row>
    <row r="334" spans="1:188" s="15" customFormat="1" ht="27" customHeight="1" x14ac:dyDescent="0.4">
      <c r="A334" s="122"/>
      <c r="B334" s="1049" t="s">
        <v>406</v>
      </c>
      <c r="C334" s="1049"/>
      <c r="D334" s="1049"/>
      <c r="E334" s="1049"/>
      <c r="F334" s="1049"/>
      <c r="G334" s="1049"/>
      <c r="H334" s="1049"/>
      <c r="I334" s="759"/>
      <c r="J334" s="759"/>
      <c r="K334" s="759"/>
      <c r="L334" s="759"/>
      <c r="M334" s="759"/>
      <c r="N334" s="759"/>
      <c r="O334" s="759"/>
      <c r="P334" s="759"/>
      <c r="Q334" s="759"/>
      <c r="R334" s="759"/>
      <c r="S334" s="759"/>
      <c r="T334" s="759"/>
      <c r="U334" s="659"/>
      <c r="V334" s="659"/>
      <c r="W334" s="659"/>
      <c r="X334" s="659"/>
      <c r="Y334" s="659"/>
      <c r="Z334" s="659"/>
      <c r="AA334" s="659"/>
      <c r="AB334" s="659"/>
      <c r="AC334" s="659"/>
      <c r="AD334" s="659"/>
      <c r="AE334" s="659"/>
      <c r="AF334" s="659"/>
      <c r="AG334" s="659"/>
      <c r="AH334" s="659"/>
      <c r="AI334" s="756"/>
      <c r="AJ334" s="757"/>
      <c r="AK334" s="757"/>
      <c r="AL334" s="757"/>
      <c r="AM334" s="757"/>
      <c r="AN334" s="757"/>
      <c r="AO334" s="757"/>
      <c r="AP334" s="757"/>
      <c r="AQ334" s="757"/>
      <c r="AR334" s="757"/>
      <c r="AS334" s="757"/>
      <c r="AT334" s="757"/>
      <c r="AU334" s="757"/>
      <c r="AV334" s="757"/>
      <c r="AW334" s="757"/>
      <c r="AX334" s="757"/>
      <c r="AY334" s="757"/>
      <c r="AZ334" s="757"/>
      <c r="BA334" s="757"/>
      <c r="BB334" s="757"/>
      <c r="BC334" s="757"/>
      <c r="BD334" s="757"/>
      <c r="BE334" s="757"/>
      <c r="BF334" s="757"/>
      <c r="BG334" s="757"/>
      <c r="BH334" s="758"/>
      <c r="BI334" s="599"/>
      <c r="BJ334" s="599"/>
      <c r="BK334" s="599"/>
      <c r="BL334" s="599"/>
      <c r="BM334" s="599"/>
      <c r="BN334" s="599"/>
      <c r="BO334" s="599"/>
      <c r="BP334" s="599"/>
      <c r="BQ334" s="756"/>
      <c r="BR334" s="757"/>
      <c r="BS334" s="757"/>
      <c r="BT334" s="757"/>
      <c r="BU334" s="757"/>
      <c r="BV334" s="757"/>
      <c r="BW334" s="757"/>
      <c r="BX334" s="757"/>
      <c r="BY334" s="757"/>
      <c r="BZ334" s="757"/>
      <c r="CA334" s="757"/>
      <c r="CB334" s="757"/>
      <c r="CC334" s="758"/>
      <c r="CE334" s="122"/>
      <c r="CF334" s="1049" t="s">
        <v>406</v>
      </c>
      <c r="CG334" s="1049"/>
      <c r="CH334" s="1049"/>
      <c r="CI334" s="1049"/>
      <c r="CJ334" s="1049"/>
      <c r="CK334" s="1049"/>
      <c r="CL334" s="1049"/>
      <c r="CM334" s="759" t="s">
        <v>405</v>
      </c>
      <c r="CN334" s="759"/>
      <c r="CO334" s="759"/>
      <c r="CP334" s="759"/>
      <c r="CQ334" s="759"/>
      <c r="CR334" s="759"/>
      <c r="CS334" s="759"/>
      <c r="CT334" s="759"/>
      <c r="CU334" s="759"/>
      <c r="CV334" s="759"/>
      <c r="CW334" s="759"/>
      <c r="CX334" s="759"/>
      <c r="CY334" s="659" t="s">
        <v>701</v>
      </c>
      <c r="CZ334" s="659"/>
      <c r="DA334" s="659"/>
      <c r="DB334" s="659"/>
      <c r="DC334" s="659"/>
      <c r="DD334" s="659"/>
      <c r="DE334" s="659"/>
      <c r="DF334" s="659"/>
      <c r="DG334" s="659"/>
      <c r="DH334" s="659"/>
      <c r="DI334" s="659"/>
      <c r="DJ334" s="659"/>
      <c r="DK334" s="659"/>
      <c r="DL334" s="659"/>
      <c r="DM334" s="756" t="s">
        <v>403</v>
      </c>
      <c r="DN334" s="757"/>
      <c r="DO334" s="757"/>
      <c r="DP334" s="757"/>
      <c r="DQ334" s="757"/>
      <c r="DR334" s="757"/>
      <c r="DS334" s="757"/>
      <c r="DT334" s="757"/>
      <c r="DU334" s="757"/>
      <c r="DV334" s="757"/>
      <c r="DW334" s="757"/>
      <c r="DX334" s="757"/>
      <c r="DY334" s="757"/>
      <c r="DZ334" s="757"/>
      <c r="EA334" s="757"/>
      <c r="EB334" s="757"/>
      <c r="EC334" s="757"/>
      <c r="ED334" s="757"/>
      <c r="EE334" s="757"/>
      <c r="EF334" s="757"/>
      <c r="EG334" s="757"/>
      <c r="EH334" s="757"/>
      <c r="EI334" s="757"/>
      <c r="EJ334" s="757"/>
      <c r="EK334" s="757"/>
      <c r="EL334" s="758"/>
      <c r="EM334" s="599" t="s">
        <v>377</v>
      </c>
      <c r="EN334" s="599"/>
      <c r="EO334" s="599"/>
      <c r="EP334" s="599"/>
      <c r="EQ334" s="599"/>
      <c r="ER334" s="599"/>
      <c r="ES334" s="599"/>
      <c r="ET334" s="599"/>
      <c r="EU334" s="756" t="s">
        <v>376</v>
      </c>
      <c r="EV334" s="757"/>
      <c r="EW334" s="757"/>
      <c r="EX334" s="757"/>
      <c r="EY334" s="757"/>
      <c r="EZ334" s="757"/>
      <c r="FA334" s="757"/>
      <c r="FB334" s="757"/>
      <c r="FC334" s="757"/>
      <c r="FD334" s="757"/>
      <c r="FE334" s="757"/>
      <c r="FF334" s="757"/>
      <c r="FG334" s="758"/>
    </row>
    <row r="335" spans="1:188" s="15" customFormat="1" ht="27" customHeight="1" x14ac:dyDescent="0.4">
      <c r="A335" s="122"/>
      <c r="B335" s="1049"/>
      <c r="C335" s="1049"/>
      <c r="D335" s="1049"/>
      <c r="E335" s="1049"/>
      <c r="F335" s="1049"/>
      <c r="G335" s="1049"/>
      <c r="H335" s="1049"/>
      <c r="I335" s="759"/>
      <c r="J335" s="759"/>
      <c r="K335" s="759"/>
      <c r="L335" s="759"/>
      <c r="M335" s="759"/>
      <c r="N335" s="759"/>
      <c r="O335" s="759"/>
      <c r="P335" s="759"/>
      <c r="Q335" s="759"/>
      <c r="R335" s="759"/>
      <c r="S335" s="759"/>
      <c r="T335" s="759"/>
      <c r="U335" s="659"/>
      <c r="V335" s="659"/>
      <c r="W335" s="659"/>
      <c r="X335" s="659"/>
      <c r="Y335" s="659"/>
      <c r="Z335" s="659"/>
      <c r="AA335" s="659"/>
      <c r="AB335" s="659"/>
      <c r="AC335" s="659"/>
      <c r="AD335" s="659"/>
      <c r="AE335" s="659"/>
      <c r="AF335" s="659"/>
      <c r="AG335" s="659"/>
      <c r="AH335" s="659"/>
      <c r="AI335" s="756"/>
      <c r="AJ335" s="757"/>
      <c r="AK335" s="757"/>
      <c r="AL335" s="757"/>
      <c r="AM335" s="757"/>
      <c r="AN335" s="757"/>
      <c r="AO335" s="757"/>
      <c r="AP335" s="757"/>
      <c r="AQ335" s="757"/>
      <c r="AR335" s="757"/>
      <c r="AS335" s="757"/>
      <c r="AT335" s="757"/>
      <c r="AU335" s="757"/>
      <c r="AV335" s="757"/>
      <c r="AW335" s="757"/>
      <c r="AX335" s="757"/>
      <c r="AY335" s="757"/>
      <c r="AZ335" s="757"/>
      <c r="BA335" s="757"/>
      <c r="BB335" s="757"/>
      <c r="BC335" s="757"/>
      <c r="BD335" s="757"/>
      <c r="BE335" s="757"/>
      <c r="BF335" s="757"/>
      <c r="BG335" s="757"/>
      <c r="BH335" s="758"/>
      <c r="BI335" s="599"/>
      <c r="BJ335" s="599"/>
      <c r="BK335" s="599"/>
      <c r="BL335" s="599"/>
      <c r="BM335" s="599"/>
      <c r="BN335" s="599"/>
      <c r="BO335" s="599"/>
      <c r="BP335" s="599"/>
      <c r="BQ335" s="756"/>
      <c r="BR335" s="757"/>
      <c r="BS335" s="757"/>
      <c r="BT335" s="757"/>
      <c r="BU335" s="757"/>
      <c r="BV335" s="757"/>
      <c r="BW335" s="757"/>
      <c r="BX335" s="757"/>
      <c r="BY335" s="757"/>
      <c r="BZ335" s="757"/>
      <c r="CA335" s="757"/>
      <c r="CB335" s="757"/>
      <c r="CC335" s="758"/>
      <c r="CE335" s="122"/>
      <c r="CF335" s="1049"/>
      <c r="CG335" s="1049"/>
      <c r="CH335" s="1049"/>
      <c r="CI335" s="1049"/>
      <c r="CJ335" s="1049"/>
      <c r="CK335" s="1049"/>
      <c r="CL335" s="1049"/>
      <c r="CM335" s="759" t="s">
        <v>402</v>
      </c>
      <c r="CN335" s="759"/>
      <c r="CO335" s="759"/>
      <c r="CP335" s="759"/>
      <c r="CQ335" s="759"/>
      <c r="CR335" s="759"/>
      <c r="CS335" s="759"/>
      <c r="CT335" s="759"/>
      <c r="CU335" s="759"/>
      <c r="CV335" s="759"/>
      <c r="CW335" s="759"/>
      <c r="CX335" s="759"/>
      <c r="CY335" s="659" t="s">
        <v>401</v>
      </c>
      <c r="CZ335" s="659"/>
      <c r="DA335" s="659"/>
      <c r="DB335" s="659"/>
      <c r="DC335" s="659"/>
      <c r="DD335" s="659"/>
      <c r="DE335" s="659"/>
      <c r="DF335" s="659"/>
      <c r="DG335" s="659"/>
      <c r="DH335" s="659"/>
      <c r="DI335" s="659"/>
      <c r="DJ335" s="659"/>
      <c r="DK335" s="659"/>
      <c r="DL335" s="659"/>
      <c r="DM335" s="756" t="s">
        <v>400</v>
      </c>
      <c r="DN335" s="757"/>
      <c r="DO335" s="757"/>
      <c r="DP335" s="757"/>
      <c r="DQ335" s="757"/>
      <c r="DR335" s="757"/>
      <c r="DS335" s="757"/>
      <c r="DT335" s="757"/>
      <c r="DU335" s="757"/>
      <c r="DV335" s="757"/>
      <c r="DW335" s="757"/>
      <c r="DX335" s="757"/>
      <c r="DY335" s="757"/>
      <c r="DZ335" s="757"/>
      <c r="EA335" s="757"/>
      <c r="EB335" s="757"/>
      <c r="EC335" s="757"/>
      <c r="ED335" s="757"/>
      <c r="EE335" s="757"/>
      <c r="EF335" s="757"/>
      <c r="EG335" s="757"/>
      <c r="EH335" s="757"/>
      <c r="EI335" s="757"/>
      <c r="EJ335" s="757"/>
      <c r="EK335" s="757"/>
      <c r="EL335" s="758"/>
      <c r="EM335" s="599" t="s">
        <v>377</v>
      </c>
      <c r="EN335" s="599"/>
      <c r="EO335" s="599"/>
      <c r="EP335" s="599"/>
      <c r="EQ335" s="599"/>
      <c r="ER335" s="599"/>
      <c r="ES335" s="599"/>
      <c r="ET335" s="599"/>
      <c r="EU335" s="756" t="s">
        <v>399</v>
      </c>
      <c r="EV335" s="757"/>
      <c r="EW335" s="757"/>
      <c r="EX335" s="757"/>
      <c r="EY335" s="757"/>
      <c r="EZ335" s="757"/>
      <c r="FA335" s="757"/>
      <c r="FB335" s="757"/>
      <c r="FC335" s="757"/>
      <c r="FD335" s="757"/>
      <c r="FE335" s="757"/>
      <c r="FF335" s="757"/>
      <c r="FG335" s="758"/>
    </row>
    <row r="336" spans="1:188" s="15" customFormat="1" ht="27" customHeight="1" x14ac:dyDescent="0.4">
      <c r="A336" s="122"/>
      <c r="B336" s="1049"/>
      <c r="C336" s="1049"/>
      <c r="D336" s="1049"/>
      <c r="E336" s="1049"/>
      <c r="F336" s="1049"/>
      <c r="G336" s="1049"/>
      <c r="H336" s="1049"/>
      <c r="I336" s="759"/>
      <c r="J336" s="759"/>
      <c r="K336" s="759"/>
      <c r="L336" s="759"/>
      <c r="M336" s="759"/>
      <c r="N336" s="759"/>
      <c r="O336" s="759"/>
      <c r="P336" s="759"/>
      <c r="Q336" s="759"/>
      <c r="R336" s="759"/>
      <c r="S336" s="759"/>
      <c r="T336" s="759"/>
      <c r="U336" s="659"/>
      <c r="V336" s="659"/>
      <c r="W336" s="659"/>
      <c r="X336" s="659"/>
      <c r="Y336" s="659"/>
      <c r="Z336" s="659"/>
      <c r="AA336" s="659"/>
      <c r="AB336" s="659"/>
      <c r="AC336" s="659"/>
      <c r="AD336" s="659"/>
      <c r="AE336" s="659"/>
      <c r="AF336" s="659"/>
      <c r="AG336" s="659"/>
      <c r="AH336" s="659"/>
      <c r="AI336" s="756"/>
      <c r="AJ336" s="757"/>
      <c r="AK336" s="757"/>
      <c r="AL336" s="757"/>
      <c r="AM336" s="757"/>
      <c r="AN336" s="757"/>
      <c r="AO336" s="757"/>
      <c r="AP336" s="757"/>
      <c r="AQ336" s="757"/>
      <c r="AR336" s="757"/>
      <c r="AS336" s="757"/>
      <c r="AT336" s="757"/>
      <c r="AU336" s="757"/>
      <c r="AV336" s="757"/>
      <c r="AW336" s="757"/>
      <c r="AX336" s="757"/>
      <c r="AY336" s="757"/>
      <c r="AZ336" s="757"/>
      <c r="BA336" s="757"/>
      <c r="BB336" s="757"/>
      <c r="BC336" s="757"/>
      <c r="BD336" s="757"/>
      <c r="BE336" s="757"/>
      <c r="BF336" s="757"/>
      <c r="BG336" s="757"/>
      <c r="BH336" s="758"/>
      <c r="BI336" s="599"/>
      <c r="BJ336" s="599"/>
      <c r="BK336" s="599"/>
      <c r="BL336" s="599"/>
      <c r="BM336" s="599"/>
      <c r="BN336" s="599"/>
      <c r="BO336" s="599"/>
      <c r="BP336" s="599"/>
      <c r="BQ336" s="756"/>
      <c r="BR336" s="757"/>
      <c r="BS336" s="757"/>
      <c r="BT336" s="757"/>
      <c r="BU336" s="757"/>
      <c r="BV336" s="757"/>
      <c r="BW336" s="757"/>
      <c r="BX336" s="757"/>
      <c r="BY336" s="757"/>
      <c r="BZ336" s="757"/>
      <c r="CA336" s="757"/>
      <c r="CB336" s="757"/>
      <c r="CC336" s="758"/>
      <c r="CE336" s="122"/>
      <c r="CF336" s="1049"/>
      <c r="CG336" s="1049"/>
      <c r="CH336" s="1049"/>
      <c r="CI336" s="1049"/>
      <c r="CJ336" s="1049"/>
      <c r="CK336" s="1049"/>
      <c r="CL336" s="1049"/>
      <c r="CM336" s="759" t="s">
        <v>398</v>
      </c>
      <c r="CN336" s="759"/>
      <c r="CO336" s="759"/>
      <c r="CP336" s="759"/>
      <c r="CQ336" s="759"/>
      <c r="CR336" s="759"/>
      <c r="CS336" s="759"/>
      <c r="CT336" s="759"/>
      <c r="CU336" s="759"/>
      <c r="CV336" s="759"/>
      <c r="CW336" s="759"/>
      <c r="CX336" s="759"/>
      <c r="CY336" s="659" t="s">
        <v>386</v>
      </c>
      <c r="CZ336" s="659"/>
      <c r="DA336" s="659"/>
      <c r="DB336" s="659"/>
      <c r="DC336" s="659"/>
      <c r="DD336" s="659"/>
      <c r="DE336" s="659"/>
      <c r="DF336" s="659"/>
      <c r="DG336" s="659"/>
      <c r="DH336" s="659"/>
      <c r="DI336" s="659"/>
      <c r="DJ336" s="659"/>
      <c r="DK336" s="659"/>
      <c r="DL336" s="659"/>
      <c r="DM336" s="756" t="s">
        <v>397</v>
      </c>
      <c r="DN336" s="757"/>
      <c r="DO336" s="757"/>
      <c r="DP336" s="757"/>
      <c r="DQ336" s="757"/>
      <c r="DR336" s="757"/>
      <c r="DS336" s="757"/>
      <c r="DT336" s="757"/>
      <c r="DU336" s="757"/>
      <c r="DV336" s="757"/>
      <c r="DW336" s="757"/>
      <c r="DX336" s="757"/>
      <c r="DY336" s="757"/>
      <c r="DZ336" s="757"/>
      <c r="EA336" s="757"/>
      <c r="EB336" s="757"/>
      <c r="EC336" s="757"/>
      <c r="ED336" s="757"/>
      <c r="EE336" s="757"/>
      <c r="EF336" s="757"/>
      <c r="EG336" s="757"/>
      <c r="EH336" s="757"/>
      <c r="EI336" s="757"/>
      <c r="EJ336" s="757"/>
      <c r="EK336" s="757"/>
      <c r="EL336" s="758"/>
      <c r="EM336" s="599" t="s">
        <v>377</v>
      </c>
      <c r="EN336" s="599"/>
      <c r="EO336" s="599"/>
      <c r="EP336" s="599"/>
      <c r="EQ336" s="599"/>
      <c r="ER336" s="599"/>
      <c r="ES336" s="599"/>
      <c r="ET336" s="599"/>
      <c r="EU336" s="756" t="s">
        <v>384</v>
      </c>
      <c r="EV336" s="757"/>
      <c r="EW336" s="757"/>
      <c r="EX336" s="757"/>
      <c r="EY336" s="757"/>
      <c r="EZ336" s="757"/>
      <c r="FA336" s="757"/>
      <c r="FB336" s="757"/>
      <c r="FC336" s="757"/>
      <c r="FD336" s="757"/>
      <c r="FE336" s="757"/>
      <c r="FF336" s="757"/>
      <c r="FG336" s="758"/>
    </row>
    <row r="337" spans="1:163" s="15" customFormat="1" ht="27" customHeight="1" x14ac:dyDescent="0.4">
      <c r="A337" s="122"/>
      <c r="B337" s="1049"/>
      <c r="C337" s="1049"/>
      <c r="D337" s="1049"/>
      <c r="E337" s="1049"/>
      <c r="F337" s="1049"/>
      <c r="G337" s="1049"/>
      <c r="H337" s="1049"/>
      <c r="I337" s="759"/>
      <c r="J337" s="759"/>
      <c r="K337" s="759"/>
      <c r="L337" s="759"/>
      <c r="M337" s="759"/>
      <c r="N337" s="759"/>
      <c r="O337" s="759"/>
      <c r="P337" s="759"/>
      <c r="Q337" s="759"/>
      <c r="R337" s="759"/>
      <c r="S337" s="759"/>
      <c r="T337" s="759"/>
      <c r="U337" s="659"/>
      <c r="V337" s="659"/>
      <c r="W337" s="659"/>
      <c r="X337" s="659"/>
      <c r="Y337" s="659"/>
      <c r="Z337" s="659"/>
      <c r="AA337" s="659"/>
      <c r="AB337" s="659"/>
      <c r="AC337" s="659"/>
      <c r="AD337" s="659"/>
      <c r="AE337" s="659"/>
      <c r="AF337" s="659"/>
      <c r="AG337" s="659"/>
      <c r="AH337" s="659"/>
      <c r="AI337" s="756"/>
      <c r="AJ337" s="757"/>
      <c r="AK337" s="757"/>
      <c r="AL337" s="757"/>
      <c r="AM337" s="757"/>
      <c r="AN337" s="757"/>
      <c r="AO337" s="757"/>
      <c r="AP337" s="757"/>
      <c r="AQ337" s="757"/>
      <c r="AR337" s="757"/>
      <c r="AS337" s="757"/>
      <c r="AT337" s="757"/>
      <c r="AU337" s="757"/>
      <c r="AV337" s="757"/>
      <c r="AW337" s="757"/>
      <c r="AX337" s="757"/>
      <c r="AY337" s="757"/>
      <c r="AZ337" s="757"/>
      <c r="BA337" s="757"/>
      <c r="BB337" s="757"/>
      <c r="BC337" s="757"/>
      <c r="BD337" s="757"/>
      <c r="BE337" s="757"/>
      <c r="BF337" s="757"/>
      <c r="BG337" s="757"/>
      <c r="BH337" s="758"/>
      <c r="BI337" s="599"/>
      <c r="BJ337" s="599"/>
      <c r="BK337" s="599"/>
      <c r="BL337" s="599"/>
      <c r="BM337" s="599"/>
      <c r="BN337" s="599"/>
      <c r="BO337" s="599"/>
      <c r="BP337" s="599"/>
      <c r="BQ337" s="756"/>
      <c r="BR337" s="757"/>
      <c r="BS337" s="757"/>
      <c r="BT337" s="757"/>
      <c r="BU337" s="757"/>
      <c r="BV337" s="757"/>
      <c r="BW337" s="757"/>
      <c r="BX337" s="757"/>
      <c r="BY337" s="757"/>
      <c r="BZ337" s="757"/>
      <c r="CA337" s="757"/>
      <c r="CB337" s="757"/>
      <c r="CC337" s="758"/>
      <c r="CE337" s="122"/>
      <c r="CF337" s="1049"/>
      <c r="CG337" s="1049"/>
      <c r="CH337" s="1049"/>
      <c r="CI337" s="1049"/>
      <c r="CJ337" s="1049"/>
      <c r="CK337" s="1049"/>
      <c r="CL337" s="1049"/>
      <c r="CM337" s="759" t="s">
        <v>396</v>
      </c>
      <c r="CN337" s="759"/>
      <c r="CO337" s="759"/>
      <c r="CP337" s="759"/>
      <c r="CQ337" s="759"/>
      <c r="CR337" s="759"/>
      <c r="CS337" s="759"/>
      <c r="CT337" s="759"/>
      <c r="CU337" s="759"/>
      <c r="CV337" s="759"/>
      <c r="CW337" s="759"/>
      <c r="CX337" s="759"/>
      <c r="CY337" s="659" t="s">
        <v>379</v>
      </c>
      <c r="CZ337" s="659"/>
      <c r="DA337" s="659"/>
      <c r="DB337" s="659"/>
      <c r="DC337" s="659"/>
      <c r="DD337" s="659"/>
      <c r="DE337" s="659"/>
      <c r="DF337" s="659"/>
      <c r="DG337" s="659"/>
      <c r="DH337" s="659"/>
      <c r="DI337" s="659"/>
      <c r="DJ337" s="659"/>
      <c r="DK337" s="659"/>
      <c r="DL337" s="659"/>
      <c r="DM337" s="756" t="s">
        <v>395</v>
      </c>
      <c r="DN337" s="757"/>
      <c r="DO337" s="757"/>
      <c r="DP337" s="757"/>
      <c r="DQ337" s="757"/>
      <c r="DR337" s="757"/>
      <c r="DS337" s="757"/>
      <c r="DT337" s="757"/>
      <c r="DU337" s="757"/>
      <c r="DV337" s="757"/>
      <c r="DW337" s="757"/>
      <c r="DX337" s="757"/>
      <c r="DY337" s="757"/>
      <c r="DZ337" s="757"/>
      <c r="EA337" s="757"/>
      <c r="EB337" s="757"/>
      <c r="EC337" s="757"/>
      <c r="ED337" s="757"/>
      <c r="EE337" s="757"/>
      <c r="EF337" s="757"/>
      <c r="EG337" s="757"/>
      <c r="EH337" s="757"/>
      <c r="EI337" s="757"/>
      <c r="EJ337" s="757"/>
      <c r="EK337" s="757"/>
      <c r="EL337" s="758"/>
      <c r="EM337" s="599" t="s">
        <v>377</v>
      </c>
      <c r="EN337" s="599"/>
      <c r="EO337" s="599"/>
      <c r="EP337" s="599"/>
      <c r="EQ337" s="599"/>
      <c r="ER337" s="599"/>
      <c r="ES337" s="599"/>
      <c r="ET337" s="599"/>
      <c r="EU337" s="756" t="s">
        <v>376</v>
      </c>
      <c r="EV337" s="757"/>
      <c r="EW337" s="757"/>
      <c r="EX337" s="757"/>
      <c r="EY337" s="757"/>
      <c r="EZ337" s="757"/>
      <c r="FA337" s="757"/>
      <c r="FB337" s="757"/>
      <c r="FC337" s="757"/>
      <c r="FD337" s="757"/>
      <c r="FE337" s="757"/>
      <c r="FF337" s="757"/>
      <c r="FG337" s="758"/>
    </row>
    <row r="338" spans="1:163" s="15" customFormat="1" ht="27" customHeight="1" x14ac:dyDescent="0.4">
      <c r="A338" s="122"/>
      <c r="B338" s="1049"/>
      <c r="C338" s="1049"/>
      <c r="D338" s="1049"/>
      <c r="E338" s="1049"/>
      <c r="F338" s="1049"/>
      <c r="G338" s="1049"/>
      <c r="H338" s="1049"/>
      <c r="I338" s="759"/>
      <c r="J338" s="759"/>
      <c r="K338" s="759"/>
      <c r="L338" s="759"/>
      <c r="M338" s="759"/>
      <c r="N338" s="759"/>
      <c r="O338" s="759"/>
      <c r="P338" s="759"/>
      <c r="Q338" s="759"/>
      <c r="R338" s="759"/>
      <c r="S338" s="759"/>
      <c r="T338" s="759"/>
      <c r="U338" s="659"/>
      <c r="V338" s="659"/>
      <c r="W338" s="659"/>
      <c r="X338" s="659"/>
      <c r="Y338" s="659"/>
      <c r="Z338" s="659"/>
      <c r="AA338" s="659"/>
      <c r="AB338" s="659"/>
      <c r="AC338" s="659"/>
      <c r="AD338" s="659"/>
      <c r="AE338" s="659"/>
      <c r="AF338" s="659"/>
      <c r="AG338" s="659"/>
      <c r="AH338" s="659"/>
      <c r="AI338" s="756"/>
      <c r="AJ338" s="757"/>
      <c r="AK338" s="757"/>
      <c r="AL338" s="757"/>
      <c r="AM338" s="757"/>
      <c r="AN338" s="757"/>
      <c r="AO338" s="757"/>
      <c r="AP338" s="757"/>
      <c r="AQ338" s="757"/>
      <c r="AR338" s="757"/>
      <c r="AS338" s="757"/>
      <c r="AT338" s="757"/>
      <c r="AU338" s="757"/>
      <c r="AV338" s="757"/>
      <c r="AW338" s="757"/>
      <c r="AX338" s="757"/>
      <c r="AY338" s="757"/>
      <c r="AZ338" s="757"/>
      <c r="BA338" s="757"/>
      <c r="BB338" s="757"/>
      <c r="BC338" s="757"/>
      <c r="BD338" s="757"/>
      <c r="BE338" s="757"/>
      <c r="BF338" s="757"/>
      <c r="BG338" s="757"/>
      <c r="BH338" s="758"/>
      <c r="BI338" s="599"/>
      <c r="BJ338" s="599"/>
      <c r="BK338" s="599"/>
      <c r="BL338" s="599"/>
      <c r="BM338" s="599"/>
      <c r="BN338" s="599"/>
      <c r="BO338" s="599"/>
      <c r="BP338" s="599"/>
      <c r="BQ338" s="756"/>
      <c r="BR338" s="757"/>
      <c r="BS338" s="757"/>
      <c r="BT338" s="757"/>
      <c r="BU338" s="757"/>
      <c r="BV338" s="757"/>
      <c r="BW338" s="757"/>
      <c r="BX338" s="757"/>
      <c r="BY338" s="757"/>
      <c r="BZ338" s="757"/>
      <c r="CA338" s="757"/>
      <c r="CB338" s="757"/>
      <c r="CC338" s="758"/>
      <c r="CE338" s="122"/>
      <c r="CF338" s="1049"/>
      <c r="CG338" s="1049"/>
      <c r="CH338" s="1049"/>
      <c r="CI338" s="1049"/>
      <c r="CJ338" s="1049"/>
      <c r="CK338" s="1049"/>
      <c r="CL338" s="1049"/>
      <c r="CM338" s="759" t="s">
        <v>394</v>
      </c>
      <c r="CN338" s="759"/>
      <c r="CO338" s="759"/>
      <c r="CP338" s="759"/>
      <c r="CQ338" s="759"/>
      <c r="CR338" s="759"/>
      <c r="CS338" s="759"/>
      <c r="CT338" s="759"/>
      <c r="CU338" s="759"/>
      <c r="CV338" s="759"/>
      <c r="CW338" s="759"/>
      <c r="CX338" s="759"/>
      <c r="CY338" s="659" t="s">
        <v>382</v>
      </c>
      <c r="CZ338" s="659"/>
      <c r="DA338" s="659"/>
      <c r="DB338" s="659"/>
      <c r="DC338" s="659"/>
      <c r="DD338" s="659"/>
      <c r="DE338" s="659"/>
      <c r="DF338" s="659"/>
      <c r="DG338" s="659"/>
      <c r="DH338" s="659"/>
      <c r="DI338" s="659"/>
      <c r="DJ338" s="659"/>
      <c r="DK338" s="659"/>
      <c r="DL338" s="659"/>
      <c r="DM338" s="756" t="s">
        <v>393</v>
      </c>
      <c r="DN338" s="757"/>
      <c r="DO338" s="757"/>
      <c r="DP338" s="757"/>
      <c r="DQ338" s="757"/>
      <c r="DR338" s="757"/>
      <c r="DS338" s="757"/>
      <c r="DT338" s="757"/>
      <c r="DU338" s="757"/>
      <c r="DV338" s="757"/>
      <c r="DW338" s="757"/>
      <c r="DX338" s="757"/>
      <c r="DY338" s="757"/>
      <c r="DZ338" s="757"/>
      <c r="EA338" s="757"/>
      <c r="EB338" s="757"/>
      <c r="EC338" s="757"/>
      <c r="ED338" s="757"/>
      <c r="EE338" s="757"/>
      <c r="EF338" s="757"/>
      <c r="EG338" s="757"/>
      <c r="EH338" s="757"/>
      <c r="EI338" s="757"/>
      <c r="EJ338" s="757"/>
      <c r="EK338" s="757"/>
      <c r="EL338" s="758"/>
      <c r="EM338" s="599" t="s">
        <v>377</v>
      </c>
      <c r="EN338" s="599"/>
      <c r="EO338" s="599"/>
      <c r="EP338" s="599"/>
      <c r="EQ338" s="599"/>
      <c r="ER338" s="599"/>
      <c r="ES338" s="599"/>
      <c r="ET338" s="599"/>
      <c r="EU338" s="756" t="s">
        <v>376</v>
      </c>
      <c r="EV338" s="757"/>
      <c r="EW338" s="757"/>
      <c r="EX338" s="757"/>
      <c r="EY338" s="757"/>
      <c r="EZ338" s="757"/>
      <c r="FA338" s="757"/>
      <c r="FB338" s="757"/>
      <c r="FC338" s="757"/>
      <c r="FD338" s="757"/>
      <c r="FE338" s="757"/>
      <c r="FF338" s="757"/>
      <c r="FG338" s="758"/>
    </row>
    <row r="339" spans="1:163" s="15" customFormat="1" ht="27" customHeight="1" x14ac:dyDescent="0.4">
      <c r="A339" s="122"/>
      <c r="B339" s="1049"/>
      <c r="C339" s="1049"/>
      <c r="D339" s="1049"/>
      <c r="E339" s="1049"/>
      <c r="F339" s="1049"/>
      <c r="G339" s="1049"/>
      <c r="H339" s="1049"/>
      <c r="I339" s="759"/>
      <c r="J339" s="759"/>
      <c r="K339" s="759"/>
      <c r="L339" s="759"/>
      <c r="M339" s="759"/>
      <c r="N339" s="759"/>
      <c r="O339" s="759"/>
      <c r="P339" s="759"/>
      <c r="Q339" s="759"/>
      <c r="R339" s="759"/>
      <c r="S339" s="759"/>
      <c r="T339" s="759"/>
      <c r="U339" s="659"/>
      <c r="V339" s="659"/>
      <c r="W339" s="659"/>
      <c r="X339" s="659"/>
      <c r="Y339" s="659"/>
      <c r="Z339" s="659"/>
      <c r="AA339" s="659"/>
      <c r="AB339" s="659"/>
      <c r="AC339" s="659"/>
      <c r="AD339" s="659"/>
      <c r="AE339" s="659"/>
      <c r="AF339" s="659"/>
      <c r="AG339" s="659"/>
      <c r="AH339" s="659"/>
      <c r="AI339" s="756"/>
      <c r="AJ339" s="757"/>
      <c r="AK339" s="757"/>
      <c r="AL339" s="757"/>
      <c r="AM339" s="757"/>
      <c r="AN339" s="757"/>
      <c r="AO339" s="757"/>
      <c r="AP339" s="757"/>
      <c r="AQ339" s="757"/>
      <c r="AR339" s="757"/>
      <c r="AS339" s="757"/>
      <c r="AT339" s="757"/>
      <c r="AU339" s="757"/>
      <c r="AV339" s="757"/>
      <c r="AW339" s="757"/>
      <c r="AX339" s="757"/>
      <c r="AY339" s="757"/>
      <c r="AZ339" s="757"/>
      <c r="BA339" s="757"/>
      <c r="BB339" s="757"/>
      <c r="BC339" s="757"/>
      <c r="BD339" s="757"/>
      <c r="BE339" s="757"/>
      <c r="BF339" s="757"/>
      <c r="BG339" s="757"/>
      <c r="BH339" s="758"/>
      <c r="BI339" s="599"/>
      <c r="BJ339" s="599"/>
      <c r="BK339" s="599"/>
      <c r="BL339" s="599"/>
      <c r="BM339" s="599"/>
      <c r="BN339" s="599"/>
      <c r="BO339" s="599"/>
      <c r="BP339" s="599"/>
      <c r="BQ339" s="756"/>
      <c r="BR339" s="757"/>
      <c r="BS339" s="757"/>
      <c r="BT339" s="757"/>
      <c r="BU339" s="757"/>
      <c r="BV339" s="757"/>
      <c r="BW339" s="757"/>
      <c r="BX339" s="757"/>
      <c r="BY339" s="757"/>
      <c r="BZ339" s="757"/>
      <c r="CA339" s="757"/>
      <c r="CB339" s="757"/>
      <c r="CC339" s="758"/>
      <c r="CE339" s="122"/>
      <c r="CF339" s="1049"/>
      <c r="CG339" s="1049"/>
      <c r="CH339" s="1049"/>
      <c r="CI339" s="1049"/>
      <c r="CJ339" s="1049"/>
      <c r="CK339" s="1049"/>
      <c r="CL339" s="1049"/>
      <c r="CM339" s="759" t="s">
        <v>392</v>
      </c>
      <c r="CN339" s="759"/>
      <c r="CO339" s="759"/>
      <c r="CP339" s="759"/>
      <c r="CQ339" s="759"/>
      <c r="CR339" s="759"/>
      <c r="CS339" s="759"/>
      <c r="CT339" s="759"/>
      <c r="CU339" s="759"/>
      <c r="CV339" s="759"/>
      <c r="CW339" s="759"/>
      <c r="CX339" s="759"/>
      <c r="CY339" s="659" t="s">
        <v>379</v>
      </c>
      <c r="CZ339" s="659"/>
      <c r="DA339" s="659"/>
      <c r="DB339" s="659"/>
      <c r="DC339" s="659"/>
      <c r="DD339" s="659"/>
      <c r="DE339" s="659"/>
      <c r="DF339" s="659"/>
      <c r="DG339" s="659"/>
      <c r="DH339" s="659"/>
      <c r="DI339" s="659"/>
      <c r="DJ339" s="659"/>
      <c r="DK339" s="659"/>
      <c r="DL339" s="659"/>
      <c r="DM339" s="756" t="s">
        <v>391</v>
      </c>
      <c r="DN339" s="757"/>
      <c r="DO339" s="757"/>
      <c r="DP339" s="757"/>
      <c r="DQ339" s="757"/>
      <c r="DR339" s="757"/>
      <c r="DS339" s="757"/>
      <c r="DT339" s="757"/>
      <c r="DU339" s="757"/>
      <c r="DV339" s="757"/>
      <c r="DW339" s="757"/>
      <c r="DX339" s="757"/>
      <c r="DY339" s="757"/>
      <c r="DZ339" s="757"/>
      <c r="EA339" s="757"/>
      <c r="EB339" s="757"/>
      <c r="EC339" s="757"/>
      <c r="ED339" s="757"/>
      <c r="EE339" s="757"/>
      <c r="EF339" s="757"/>
      <c r="EG339" s="757"/>
      <c r="EH339" s="757"/>
      <c r="EI339" s="757"/>
      <c r="EJ339" s="757"/>
      <c r="EK339" s="757"/>
      <c r="EL339" s="758"/>
      <c r="EM339" s="599" t="s">
        <v>377</v>
      </c>
      <c r="EN339" s="599"/>
      <c r="EO339" s="599"/>
      <c r="EP339" s="599"/>
      <c r="EQ339" s="599"/>
      <c r="ER339" s="599"/>
      <c r="ES339" s="599"/>
      <c r="ET339" s="599"/>
      <c r="EU339" s="756" t="s">
        <v>376</v>
      </c>
      <c r="EV339" s="757"/>
      <c r="EW339" s="757"/>
      <c r="EX339" s="757"/>
      <c r="EY339" s="757"/>
      <c r="EZ339" s="757"/>
      <c r="FA339" s="757"/>
      <c r="FB339" s="757"/>
      <c r="FC339" s="757"/>
      <c r="FD339" s="757"/>
      <c r="FE339" s="757"/>
      <c r="FF339" s="757"/>
      <c r="FG339" s="758"/>
    </row>
    <row r="340" spans="1:163" s="15" customFormat="1" ht="27" customHeight="1" x14ac:dyDescent="0.4">
      <c r="A340" s="122"/>
      <c r="B340" s="1048" t="s">
        <v>390</v>
      </c>
      <c r="C340" s="1048"/>
      <c r="D340" s="1048"/>
      <c r="E340" s="1048"/>
      <c r="F340" s="1048"/>
      <c r="G340" s="1048"/>
      <c r="H340" s="1048"/>
      <c r="I340" s="759"/>
      <c r="J340" s="759"/>
      <c r="K340" s="759"/>
      <c r="L340" s="759"/>
      <c r="M340" s="759"/>
      <c r="N340" s="759"/>
      <c r="O340" s="759"/>
      <c r="P340" s="759"/>
      <c r="Q340" s="759"/>
      <c r="R340" s="759"/>
      <c r="S340" s="759"/>
      <c r="T340" s="759"/>
      <c r="U340" s="659"/>
      <c r="V340" s="659"/>
      <c r="W340" s="659"/>
      <c r="X340" s="659"/>
      <c r="Y340" s="659"/>
      <c r="Z340" s="659"/>
      <c r="AA340" s="659"/>
      <c r="AB340" s="659"/>
      <c r="AC340" s="659"/>
      <c r="AD340" s="659"/>
      <c r="AE340" s="659"/>
      <c r="AF340" s="659"/>
      <c r="AG340" s="659"/>
      <c r="AH340" s="659"/>
      <c r="AI340" s="756"/>
      <c r="AJ340" s="757"/>
      <c r="AK340" s="757"/>
      <c r="AL340" s="757"/>
      <c r="AM340" s="757"/>
      <c r="AN340" s="757"/>
      <c r="AO340" s="757"/>
      <c r="AP340" s="757"/>
      <c r="AQ340" s="757"/>
      <c r="AR340" s="757"/>
      <c r="AS340" s="757"/>
      <c r="AT340" s="757"/>
      <c r="AU340" s="757"/>
      <c r="AV340" s="757"/>
      <c r="AW340" s="757"/>
      <c r="AX340" s="757"/>
      <c r="AY340" s="757"/>
      <c r="AZ340" s="757"/>
      <c r="BA340" s="757"/>
      <c r="BB340" s="757"/>
      <c r="BC340" s="757"/>
      <c r="BD340" s="757"/>
      <c r="BE340" s="757"/>
      <c r="BF340" s="757"/>
      <c r="BG340" s="757"/>
      <c r="BH340" s="758"/>
      <c r="BI340" s="599"/>
      <c r="BJ340" s="599"/>
      <c r="BK340" s="599"/>
      <c r="BL340" s="599"/>
      <c r="BM340" s="599"/>
      <c r="BN340" s="599"/>
      <c r="BO340" s="599"/>
      <c r="BP340" s="599"/>
      <c r="BQ340" s="756"/>
      <c r="BR340" s="757"/>
      <c r="BS340" s="757"/>
      <c r="BT340" s="757"/>
      <c r="BU340" s="757"/>
      <c r="BV340" s="757"/>
      <c r="BW340" s="757"/>
      <c r="BX340" s="757"/>
      <c r="BY340" s="757"/>
      <c r="BZ340" s="757"/>
      <c r="CA340" s="757"/>
      <c r="CB340" s="757"/>
      <c r="CC340" s="758"/>
      <c r="CE340" s="122"/>
      <c r="CF340" s="1048" t="s">
        <v>390</v>
      </c>
      <c r="CG340" s="1048"/>
      <c r="CH340" s="1048"/>
      <c r="CI340" s="1048"/>
      <c r="CJ340" s="1048"/>
      <c r="CK340" s="1048"/>
      <c r="CL340" s="1048"/>
      <c r="CM340" s="759" t="s">
        <v>389</v>
      </c>
      <c r="CN340" s="759"/>
      <c r="CO340" s="759"/>
      <c r="CP340" s="759"/>
      <c r="CQ340" s="759"/>
      <c r="CR340" s="759"/>
      <c r="CS340" s="759"/>
      <c r="CT340" s="759"/>
      <c r="CU340" s="759"/>
      <c r="CV340" s="759"/>
      <c r="CW340" s="759"/>
      <c r="CX340" s="759"/>
      <c r="CY340" s="659" t="s">
        <v>701</v>
      </c>
      <c r="CZ340" s="659"/>
      <c r="DA340" s="659"/>
      <c r="DB340" s="659"/>
      <c r="DC340" s="659"/>
      <c r="DD340" s="659"/>
      <c r="DE340" s="659"/>
      <c r="DF340" s="659"/>
      <c r="DG340" s="659"/>
      <c r="DH340" s="659"/>
      <c r="DI340" s="659"/>
      <c r="DJ340" s="659"/>
      <c r="DK340" s="659"/>
      <c r="DL340" s="659"/>
      <c r="DM340" s="756" t="s">
        <v>388</v>
      </c>
      <c r="DN340" s="757"/>
      <c r="DO340" s="757"/>
      <c r="DP340" s="757"/>
      <c r="DQ340" s="757"/>
      <c r="DR340" s="757"/>
      <c r="DS340" s="757"/>
      <c r="DT340" s="757"/>
      <c r="DU340" s="757"/>
      <c r="DV340" s="757"/>
      <c r="DW340" s="757"/>
      <c r="DX340" s="757"/>
      <c r="DY340" s="757"/>
      <c r="DZ340" s="757"/>
      <c r="EA340" s="757"/>
      <c r="EB340" s="757"/>
      <c r="EC340" s="757"/>
      <c r="ED340" s="757"/>
      <c r="EE340" s="757"/>
      <c r="EF340" s="757"/>
      <c r="EG340" s="757"/>
      <c r="EH340" s="757"/>
      <c r="EI340" s="757"/>
      <c r="EJ340" s="757"/>
      <c r="EK340" s="757"/>
      <c r="EL340" s="758"/>
      <c r="EM340" s="599" t="s">
        <v>377</v>
      </c>
      <c r="EN340" s="599"/>
      <c r="EO340" s="599"/>
      <c r="EP340" s="599"/>
      <c r="EQ340" s="599"/>
      <c r="ER340" s="599"/>
      <c r="ES340" s="599"/>
      <c r="ET340" s="599"/>
      <c r="EU340" s="756" t="s">
        <v>376</v>
      </c>
      <c r="EV340" s="757"/>
      <c r="EW340" s="757"/>
      <c r="EX340" s="757"/>
      <c r="EY340" s="757"/>
      <c r="EZ340" s="757"/>
      <c r="FA340" s="757"/>
      <c r="FB340" s="757"/>
      <c r="FC340" s="757"/>
      <c r="FD340" s="757"/>
      <c r="FE340" s="757"/>
      <c r="FF340" s="757"/>
      <c r="FG340" s="758"/>
    </row>
    <row r="341" spans="1:163" s="15" customFormat="1" ht="27" customHeight="1" x14ac:dyDescent="0.4">
      <c r="A341" s="13"/>
      <c r="B341" s="1048"/>
      <c r="C341" s="1048"/>
      <c r="D341" s="1048"/>
      <c r="E341" s="1048"/>
      <c r="F341" s="1048"/>
      <c r="G341" s="1048"/>
      <c r="H341" s="1048"/>
      <c r="I341" s="759"/>
      <c r="J341" s="759"/>
      <c r="K341" s="759"/>
      <c r="L341" s="759"/>
      <c r="M341" s="759"/>
      <c r="N341" s="759"/>
      <c r="O341" s="759"/>
      <c r="P341" s="759"/>
      <c r="Q341" s="759"/>
      <c r="R341" s="759"/>
      <c r="S341" s="759"/>
      <c r="T341" s="759"/>
      <c r="U341" s="659"/>
      <c r="V341" s="659"/>
      <c r="W341" s="659"/>
      <c r="X341" s="659"/>
      <c r="Y341" s="659"/>
      <c r="Z341" s="659"/>
      <c r="AA341" s="659"/>
      <c r="AB341" s="659"/>
      <c r="AC341" s="659"/>
      <c r="AD341" s="659"/>
      <c r="AE341" s="659"/>
      <c r="AF341" s="659"/>
      <c r="AG341" s="659"/>
      <c r="AH341" s="659"/>
      <c r="AI341" s="756"/>
      <c r="AJ341" s="757"/>
      <c r="AK341" s="757"/>
      <c r="AL341" s="757"/>
      <c r="AM341" s="757"/>
      <c r="AN341" s="757"/>
      <c r="AO341" s="757"/>
      <c r="AP341" s="757"/>
      <c r="AQ341" s="757"/>
      <c r="AR341" s="757"/>
      <c r="AS341" s="757"/>
      <c r="AT341" s="757"/>
      <c r="AU341" s="757"/>
      <c r="AV341" s="757"/>
      <c r="AW341" s="757"/>
      <c r="AX341" s="757"/>
      <c r="AY341" s="757"/>
      <c r="AZ341" s="757"/>
      <c r="BA341" s="757"/>
      <c r="BB341" s="757"/>
      <c r="BC341" s="757"/>
      <c r="BD341" s="757"/>
      <c r="BE341" s="757"/>
      <c r="BF341" s="757"/>
      <c r="BG341" s="757"/>
      <c r="BH341" s="758"/>
      <c r="BI341" s="599"/>
      <c r="BJ341" s="599"/>
      <c r="BK341" s="599"/>
      <c r="BL341" s="599"/>
      <c r="BM341" s="599"/>
      <c r="BN341" s="599"/>
      <c r="BO341" s="599"/>
      <c r="BP341" s="599"/>
      <c r="BQ341" s="756"/>
      <c r="BR341" s="757"/>
      <c r="BS341" s="757"/>
      <c r="BT341" s="757"/>
      <c r="BU341" s="757"/>
      <c r="BV341" s="757"/>
      <c r="BW341" s="757"/>
      <c r="BX341" s="757"/>
      <c r="BY341" s="757"/>
      <c r="BZ341" s="757"/>
      <c r="CA341" s="757"/>
      <c r="CB341" s="757"/>
      <c r="CC341" s="758"/>
      <c r="CE341" s="13"/>
      <c r="CF341" s="1048"/>
      <c r="CG341" s="1048"/>
      <c r="CH341" s="1048"/>
      <c r="CI341" s="1048"/>
      <c r="CJ341" s="1048"/>
      <c r="CK341" s="1048"/>
      <c r="CL341" s="1048"/>
      <c r="CM341" s="759" t="s">
        <v>387</v>
      </c>
      <c r="CN341" s="759"/>
      <c r="CO341" s="759"/>
      <c r="CP341" s="759"/>
      <c r="CQ341" s="759"/>
      <c r="CR341" s="759"/>
      <c r="CS341" s="759"/>
      <c r="CT341" s="759"/>
      <c r="CU341" s="759"/>
      <c r="CV341" s="759"/>
      <c r="CW341" s="759"/>
      <c r="CX341" s="759"/>
      <c r="CY341" s="659" t="s">
        <v>386</v>
      </c>
      <c r="CZ341" s="659"/>
      <c r="DA341" s="659"/>
      <c r="DB341" s="659"/>
      <c r="DC341" s="659"/>
      <c r="DD341" s="659"/>
      <c r="DE341" s="659"/>
      <c r="DF341" s="659"/>
      <c r="DG341" s="659"/>
      <c r="DH341" s="659"/>
      <c r="DI341" s="659"/>
      <c r="DJ341" s="659"/>
      <c r="DK341" s="659"/>
      <c r="DL341" s="659"/>
      <c r="DM341" s="756" t="s">
        <v>385</v>
      </c>
      <c r="DN341" s="757"/>
      <c r="DO341" s="757"/>
      <c r="DP341" s="757"/>
      <c r="DQ341" s="757"/>
      <c r="DR341" s="757"/>
      <c r="DS341" s="757"/>
      <c r="DT341" s="757"/>
      <c r="DU341" s="757"/>
      <c r="DV341" s="757"/>
      <c r="DW341" s="757"/>
      <c r="DX341" s="757"/>
      <c r="DY341" s="757"/>
      <c r="DZ341" s="757"/>
      <c r="EA341" s="757"/>
      <c r="EB341" s="757"/>
      <c r="EC341" s="757"/>
      <c r="ED341" s="757"/>
      <c r="EE341" s="757"/>
      <c r="EF341" s="757"/>
      <c r="EG341" s="757"/>
      <c r="EH341" s="757"/>
      <c r="EI341" s="757"/>
      <c r="EJ341" s="757"/>
      <c r="EK341" s="757"/>
      <c r="EL341" s="758"/>
      <c r="EM341" s="599" t="s">
        <v>377</v>
      </c>
      <c r="EN341" s="599"/>
      <c r="EO341" s="599"/>
      <c r="EP341" s="599"/>
      <c r="EQ341" s="599"/>
      <c r="ER341" s="599"/>
      <c r="ES341" s="599"/>
      <c r="ET341" s="599"/>
      <c r="EU341" s="756" t="s">
        <v>384</v>
      </c>
      <c r="EV341" s="757"/>
      <c r="EW341" s="757"/>
      <c r="EX341" s="757"/>
      <c r="EY341" s="757"/>
      <c r="EZ341" s="757"/>
      <c r="FA341" s="757"/>
      <c r="FB341" s="757"/>
      <c r="FC341" s="757"/>
      <c r="FD341" s="757"/>
      <c r="FE341" s="757"/>
      <c r="FF341" s="757"/>
      <c r="FG341" s="758"/>
    </row>
    <row r="342" spans="1:163" s="15" customFormat="1" ht="27" customHeight="1" x14ac:dyDescent="0.4">
      <c r="A342" s="13"/>
      <c r="B342" s="1048"/>
      <c r="C342" s="1048"/>
      <c r="D342" s="1048"/>
      <c r="E342" s="1048"/>
      <c r="F342" s="1048"/>
      <c r="G342" s="1048"/>
      <c r="H342" s="1048"/>
      <c r="I342" s="759"/>
      <c r="J342" s="759"/>
      <c r="K342" s="759"/>
      <c r="L342" s="759"/>
      <c r="M342" s="759"/>
      <c r="N342" s="759"/>
      <c r="O342" s="759"/>
      <c r="P342" s="759"/>
      <c r="Q342" s="759"/>
      <c r="R342" s="759"/>
      <c r="S342" s="759"/>
      <c r="T342" s="759"/>
      <c r="U342" s="659"/>
      <c r="V342" s="659"/>
      <c r="W342" s="659"/>
      <c r="X342" s="659"/>
      <c r="Y342" s="659"/>
      <c r="Z342" s="659"/>
      <c r="AA342" s="659"/>
      <c r="AB342" s="659"/>
      <c r="AC342" s="659"/>
      <c r="AD342" s="659"/>
      <c r="AE342" s="659"/>
      <c r="AF342" s="659"/>
      <c r="AG342" s="659"/>
      <c r="AH342" s="659"/>
      <c r="AI342" s="756"/>
      <c r="AJ342" s="757"/>
      <c r="AK342" s="757"/>
      <c r="AL342" s="757"/>
      <c r="AM342" s="757"/>
      <c r="AN342" s="757"/>
      <c r="AO342" s="757"/>
      <c r="AP342" s="757"/>
      <c r="AQ342" s="757"/>
      <c r="AR342" s="757"/>
      <c r="AS342" s="757"/>
      <c r="AT342" s="757"/>
      <c r="AU342" s="757"/>
      <c r="AV342" s="757"/>
      <c r="AW342" s="757"/>
      <c r="AX342" s="757"/>
      <c r="AY342" s="757"/>
      <c r="AZ342" s="757"/>
      <c r="BA342" s="757"/>
      <c r="BB342" s="757"/>
      <c r="BC342" s="757"/>
      <c r="BD342" s="757"/>
      <c r="BE342" s="757"/>
      <c r="BF342" s="757"/>
      <c r="BG342" s="757"/>
      <c r="BH342" s="758"/>
      <c r="BI342" s="599"/>
      <c r="BJ342" s="599"/>
      <c r="BK342" s="599"/>
      <c r="BL342" s="599"/>
      <c r="BM342" s="599"/>
      <c r="BN342" s="599"/>
      <c r="BO342" s="599"/>
      <c r="BP342" s="599"/>
      <c r="BQ342" s="756"/>
      <c r="BR342" s="757"/>
      <c r="BS342" s="757"/>
      <c r="BT342" s="757"/>
      <c r="BU342" s="757"/>
      <c r="BV342" s="757"/>
      <c r="BW342" s="757"/>
      <c r="BX342" s="757"/>
      <c r="BY342" s="757"/>
      <c r="BZ342" s="757"/>
      <c r="CA342" s="757"/>
      <c r="CB342" s="757"/>
      <c r="CC342" s="758"/>
      <c r="CE342" s="13"/>
      <c r="CF342" s="1048"/>
      <c r="CG342" s="1048"/>
      <c r="CH342" s="1048"/>
      <c r="CI342" s="1048"/>
      <c r="CJ342" s="1048"/>
      <c r="CK342" s="1048"/>
      <c r="CL342" s="1048"/>
      <c r="CM342" s="759" t="s">
        <v>383</v>
      </c>
      <c r="CN342" s="759"/>
      <c r="CO342" s="759"/>
      <c r="CP342" s="759"/>
      <c r="CQ342" s="759"/>
      <c r="CR342" s="759"/>
      <c r="CS342" s="759"/>
      <c r="CT342" s="759"/>
      <c r="CU342" s="759"/>
      <c r="CV342" s="759"/>
      <c r="CW342" s="759"/>
      <c r="CX342" s="759"/>
      <c r="CY342" s="659" t="s">
        <v>382</v>
      </c>
      <c r="CZ342" s="659"/>
      <c r="DA342" s="659"/>
      <c r="DB342" s="659"/>
      <c r="DC342" s="659"/>
      <c r="DD342" s="659"/>
      <c r="DE342" s="659"/>
      <c r="DF342" s="659"/>
      <c r="DG342" s="659"/>
      <c r="DH342" s="659"/>
      <c r="DI342" s="659"/>
      <c r="DJ342" s="659"/>
      <c r="DK342" s="659"/>
      <c r="DL342" s="659"/>
      <c r="DM342" s="756" t="s">
        <v>381</v>
      </c>
      <c r="DN342" s="757"/>
      <c r="DO342" s="757"/>
      <c r="DP342" s="757"/>
      <c r="DQ342" s="757"/>
      <c r="DR342" s="757"/>
      <c r="DS342" s="757"/>
      <c r="DT342" s="757"/>
      <c r="DU342" s="757"/>
      <c r="DV342" s="757"/>
      <c r="DW342" s="757"/>
      <c r="DX342" s="757"/>
      <c r="DY342" s="757"/>
      <c r="DZ342" s="757"/>
      <c r="EA342" s="757"/>
      <c r="EB342" s="757"/>
      <c r="EC342" s="757"/>
      <c r="ED342" s="757"/>
      <c r="EE342" s="757"/>
      <c r="EF342" s="757"/>
      <c r="EG342" s="757"/>
      <c r="EH342" s="757"/>
      <c r="EI342" s="757"/>
      <c r="EJ342" s="757"/>
      <c r="EK342" s="757"/>
      <c r="EL342" s="758"/>
      <c r="EM342" s="599" t="s">
        <v>377</v>
      </c>
      <c r="EN342" s="599"/>
      <c r="EO342" s="599"/>
      <c r="EP342" s="599"/>
      <c r="EQ342" s="599"/>
      <c r="ER342" s="599"/>
      <c r="ES342" s="599"/>
      <c r="ET342" s="599"/>
      <c r="EU342" s="756" t="s">
        <v>376</v>
      </c>
      <c r="EV342" s="757"/>
      <c r="EW342" s="757"/>
      <c r="EX342" s="757"/>
      <c r="EY342" s="757"/>
      <c r="EZ342" s="757"/>
      <c r="FA342" s="757"/>
      <c r="FB342" s="757"/>
      <c r="FC342" s="757"/>
      <c r="FD342" s="757"/>
      <c r="FE342" s="757"/>
      <c r="FF342" s="757"/>
      <c r="FG342" s="758"/>
    </row>
    <row r="343" spans="1:163" s="15" customFormat="1" ht="27" customHeight="1" x14ac:dyDescent="0.4">
      <c r="A343" s="13"/>
      <c r="B343" s="1048"/>
      <c r="C343" s="1048"/>
      <c r="D343" s="1048"/>
      <c r="E343" s="1048"/>
      <c r="F343" s="1048"/>
      <c r="G343" s="1048"/>
      <c r="H343" s="1048"/>
      <c r="I343" s="759"/>
      <c r="J343" s="759"/>
      <c r="K343" s="759"/>
      <c r="L343" s="759"/>
      <c r="M343" s="759"/>
      <c r="N343" s="759"/>
      <c r="O343" s="759"/>
      <c r="P343" s="759"/>
      <c r="Q343" s="759"/>
      <c r="R343" s="759"/>
      <c r="S343" s="759"/>
      <c r="T343" s="759"/>
      <c r="U343" s="659"/>
      <c r="V343" s="659"/>
      <c r="W343" s="659"/>
      <c r="X343" s="659"/>
      <c r="Y343" s="659"/>
      <c r="Z343" s="659"/>
      <c r="AA343" s="659"/>
      <c r="AB343" s="659"/>
      <c r="AC343" s="659"/>
      <c r="AD343" s="659"/>
      <c r="AE343" s="659"/>
      <c r="AF343" s="659"/>
      <c r="AG343" s="659"/>
      <c r="AH343" s="659"/>
      <c r="AI343" s="756"/>
      <c r="AJ343" s="757"/>
      <c r="AK343" s="757"/>
      <c r="AL343" s="757"/>
      <c r="AM343" s="757"/>
      <c r="AN343" s="757"/>
      <c r="AO343" s="757"/>
      <c r="AP343" s="757"/>
      <c r="AQ343" s="757"/>
      <c r="AR343" s="757"/>
      <c r="AS343" s="757"/>
      <c r="AT343" s="757"/>
      <c r="AU343" s="757"/>
      <c r="AV343" s="757"/>
      <c r="AW343" s="757"/>
      <c r="AX343" s="757"/>
      <c r="AY343" s="757"/>
      <c r="AZ343" s="757"/>
      <c r="BA343" s="757"/>
      <c r="BB343" s="757"/>
      <c r="BC343" s="757"/>
      <c r="BD343" s="757"/>
      <c r="BE343" s="757"/>
      <c r="BF343" s="757"/>
      <c r="BG343" s="757"/>
      <c r="BH343" s="758"/>
      <c r="BI343" s="599"/>
      <c r="BJ343" s="599"/>
      <c r="BK343" s="599"/>
      <c r="BL343" s="599"/>
      <c r="BM343" s="599"/>
      <c r="BN343" s="599"/>
      <c r="BO343" s="599"/>
      <c r="BP343" s="599"/>
      <c r="BQ343" s="756"/>
      <c r="BR343" s="757"/>
      <c r="BS343" s="757"/>
      <c r="BT343" s="757"/>
      <c r="BU343" s="757"/>
      <c r="BV343" s="757"/>
      <c r="BW343" s="757"/>
      <c r="BX343" s="757"/>
      <c r="BY343" s="757"/>
      <c r="BZ343" s="757"/>
      <c r="CA343" s="757"/>
      <c r="CB343" s="757"/>
      <c r="CC343" s="758"/>
      <c r="CE343" s="13"/>
      <c r="CF343" s="1048"/>
      <c r="CG343" s="1048"/>
      <c r="CH343" s="1048"/>
      <c r="CI343" s="1048"/>
      <c r="CJ343" s="1048"/>
      <c r="CK343" s="1048"/>
      <c r="CL343" s="1048"/>
      <c r="CM343" s="759" t="s">
        <v>380</v>
      </c>
      <c r="CN343" s="759"/>
      <c r="CO343" s="759"/>
      <c r="CP343" s="759"/>
      <c r="CQ343" s="759"/>
      <c r="CR343" s="759"/>
      <c r="CS343" s="759"/>
      <c r="CT343" s="759"/>
      <c r="CU343" s="759"/>
      <c r="CV343" s="759"/>
      <c r="CW343" s="759"/>
      <c r="CX343" s="759"/>
      <c r="CY343" s="659" t="s">
        <v>379</v>
      </c>
      <c r="CZ343" s="659"/>
      <c r="DA343" s="659"/>
      <c r="DB343" s="659"/>
      <c r="DC343" s="659"/>
      <c r="DD343" s="659"/>
      <c r="DE343" s="659"/>
      <c r="DF343" s="659"/>
      <c r="DG343" s="659"/>
      <c r="DH343" s="659"/>
      <c r="DI343" s="659"/>
      <c r="DJ343" s="659"/>
      <c r="DK343" s="659"/>
      <c r="DL343" s="659"/>
      <c r="DM343" s="756" t="s">
        <v>378</v>
      </c>
      <c r="DN343" s="757"/>
      <c r="DO343" s="757"/>
      <c r="DP343" s="757"/>
      <c r="DQ343" s="757"/>
      <c r="DR343" s="757"/>
      <c r="DS343" s="757"/>
      <c r="DT343" s="757"/>
      <c r="DU343" s="757"/>
      <c r="DV343" s="757"/>
      <c r="DW343" s="757"/>
      <c r="DX343" s="757"/>
      <c r="DY343" s="757"/>
      <c r="DZ343" s="757"/>
      <c r="EA343" s="757"/>
      <c r="EB343" s="757"/>
      <c r="EC343" s="757"/>
      <c r="ED343" s="757"/>
      <c r="EE343" s="757"/>
      <c r="EF343" s="757"/>
      <c r="EG343" s="757"/>
      <c r="EH343" s="757"/>
      <c r="EI343" s="757"/>
      <c r="EJ343" s="757"/>
      <c r="EK343" s="757"/>
      <c r="EL343" s="758"/>
      <c r="EM343" s="599" t="s">
        <v>377</v>
      </c>
      <c r="EN343" s="599"/>
      <c r="EO343" s="599"/>
      <c r="EP343" s="599"/>
      <c r="EQ343" s="599"/>
      <c r="ER343" s="599"/>
      <c r="ES343" s="599"/>
      <c r="ET343" s="599"/>
      <c r="EU343" s="756" t="s">
        <v>376</v>
      </c>
      <c r="EV343" s="757"/>
      <c r="EW343" s="757"/>
      <c r="EX343" s="757"/>
      <c r="EY343" s="757"/>
      <c r="EZ343" s="757"/>
      <c r="FA343" s="757"/>
      <c r="FB343" s="757"/>
      <c r="FC343" s="757"/>
      <c r="FD343" s="757"/>
      <c r="FE343" s="757"/>
      <c r="FF343" s="757"/>
      <c r="FG343" s="758"/>
    </row>
    <row r="344" spans="1:163" s="15" customFormat="1" x14ac:dyDescent="0.4">
      <c r="A344" s="13"/>
      <c r="B344" s="186" t="s">
        <v>375</v>
      </c>
      <c r="C344" s="13"/>
      <c r="D344" s="13"/>
      <c r="E344" s="13"/>
      <c r="F344" s="13"/>
      <c r="G344" s="185"/>
      <c r="I344" s="185"/>
      <c r="J344" s="185"/>
      <c r="K344" s="185"/>
      <c r="L344" s="185"/>
      <c r="M344" s="185"/>
      <c r="N344" s="185"/>
      <c r="O344" s="185"/>
      <c r="P344" s="185"/>
      <c r="Q344" s="185"/>
      <c r="R344" s="185"/>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c r="AS344" s="264"/>
      <c r="AT344" s="264"/>
      <c r="AU344" s="264"/>
      <c r="AV344" s="264"/>
      <c r="AW344" s="264"/>
      <c r="AX344" s="264"/>
      <c r="AY344" s="264"/>
      <c r="AZ344" s="264"/>
      <c r="BA344" s="264"/>
      <c r="BB344" s="264"/>
      <c r="BC344" s="13"/>
      <c r="CE344" s="13"/>
      <c r="CF344" s="186" t="s">
        <v>375</v>
      </c>
      <c r="CG344" s="13"/>
      <c r="CH344" s="13"/>
      <c r="CI344" s="13"/>
      <c r="CJ344" s="13"/>
      <c r="CK344" s="185"/>
      <c r="CM344" s="185"/>
      <c r="CN344" s="185"/>
      <c r="CO344" s="185"/>
      <c r="CP344" s="185"/>
      <c r="CQ344" s="185"/>
      <c r="CR344" s="185"/>
      <c r="CS344" s="185"/>
      <c r="CT344" s="185"/>
      <c r="CU344" s="185"/>
      <c r="CV344" s="185"/>
      <c r="CW344" s="264"/>
      <c r="CX344" s="264"/>
      <c r="CY344" s="264"/>
      <c r="CZ344" s="264"/>
      <c r="DA344" s="264"/>
      <c r="DB344" s="264"/>
      <c r="DC344" s="264"/>
      <c r="DD344" s="264"/>
      <c r="DE344" s="264"/>
      <c r="DF344" s="264"/>
      <c r="DG344" s="264"/>
      <c r="DH344" s="264"/>
      <c r="DI344" s="264"/>
      <c r="DJ344" s="264"/>
      <c r="DK344" s="264"/>
      <c r="DL344" s="264"/>
      <c r="DM344" s="264"/>
      <c r="DN344" s="264"/>
      <c r="DO344" s="264"/>
      <c r="DP344" s="264"/>
      <c r="DQ344" s="264"/>
      <c r="DR344" s="264"/>
      <c r="DS344" s="264"/>
      <c r="DT344" s="264"/>
      <c r="DU344" s="264"/>
      <c r="DV344" s="264"/>
      <c r="DW344" s="264"/>
      <c r="DX344" s="264"/>
      <c r="DY344" s="264"/>
      <c r="DZ344" s="264"/>
      <c r="EA344" s="264"/>
      <c r="EB344" s="264"/>
      <c r="EC344" s="264"/>
      <c r="ED344" s="264"/>
      <c r="EE344" s="264"/>
      <c r="EF344" s="264"/>
      <c r="EG344" s="13"/>
    </row>
    <row r="345" spans="1:163" s="15" customFormat="1" x14ac:dyDescent="0.4">
      <c r="A345" s="13"/>
      <c r="B345" s="186" t="s">
        <v>374</v>
      </c>
      <c r="C345" s="13"/>
      <c r="D345" s="13"/>
      <c r="E345" s="13"/>
      <c r="F345" s="13"/>
      <c r="G345" s="185"/>
      <c r="I345" s="185"/>
      <c r="J345" s="185"/>
      <c r="K345" s="185"/>
      <c r="L345" s="185"/>
      <c r="M345" s="185"/>
      <c r="N345" s="185"/>
      <c r="O345" s="185"/>
      <c r="P345" s="185"/>
      <c r="Q345" s="185"/>
      <c r="R345" s="185"/>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S345" s="264"/>
      <c r="AT345" s="264"/>
      <c r="AU345" s="264"/>
      <c r="AV345" s="264"/>
      <c r="AW345" s="264"/>
      <c r="AX345" s="264"/>
      <c r="AY345" s="264"/>
      <c r="AZ345" s="264"/>
      <c r="BA345" s="264"/>
      <c r="BB345" s="264"/>
      <c r="BC345" s="13"/>
      <c r="BD345" s="13"/>
      <c r="BE345" s="13"/>
      <c r="BF345" s="13"/>
      <c r="BG345" s="13"/>
      <c r="BH345" s="13"/>
      <c r="BI345" s="13"/>
      <c r="BJ345" s="13"/>
      <c r="BK345" s="13"/>
      <c r="BL345" s="13"/>
      <c r="BM345" s="13"/>
      <c r="BN345" s="13"/>
      <c r="BO345" s="13"/>
      <c r="BP345" s="13"/>
      <c r="CE345" s="13"/>
      <c r="CF345" s="186" t="s">
        <v>374</v>
      </c>
      <c r="CG345" s="13"/>
      <c r="CH345" s="13"/>
      <c r="CI345" s="13"/>
      <c r="CJ345" s="13"/>
      <c r="CK345" s="185"/>
      <c r="CM345" s="185"/>
      <c r="CN345" s="185"/>
      <c r="CO345" s="185"/>
      <c r="CP345" s="185"/>
      <c r="CQ345" s="185"/>
      <c r="CR345" s="185"/>
      <c r="CS345" s="185"/>
      <c r="CT345" s="185"/>
      <c r="CU345" s="185"/>
      <c r="CV345" s="185"/>
      <c r="CW345" s="264"/>
      <c r="CX345" s="264"/>
      <c r="CY345" s="264"/>
      <c r="CZ345" s="264"/>
      <c r="DA345" s="264"/>
      <c r="DB345" s="264"/>
      <c r="DC345" s="264"/>
      <c r="DD345" s="264"/>
      <c r="DE345" s="264"/>
      <c r="DF345" s="264"/>
      <c r="DG345" s="264"/>
      <c r="DH345" s="264"/>
      <c r="DI345" s="264"/>
      <c r="DJ345" s="264"/>
      <c r="DK345" s="264"/>
      <c r="DL345" s="264"/>
      <c r="DM345" s="264"/>
      <c r="DN345" s="264"/>
      <c r="DO345" s="264"/>
      <c r="DP345" s="264"/>
      <c r="DQ345" s="264"/>
      <c r="DR345" s="264"/>
      <c r="DS345" s="264"/>
      <c r="DT345" s="264"/>
      <c r="DU345" s="264"/>
      <c r="DV345" s="264"/>
      <c r="DW345" s="264"/>
      <c r="DX345" s="264"/>
      <c r="DY345" s="264"/>
      <c r="DZ345" s="264"/>
      <c r="EA345" s="264"/>
      <c r="EB345" s="264"/>
      <c r="EC345" s="264"/>
      <c r="ED345" s="264"/>
      <c r="EE345" s="264"/>
      <c r="EF345" s="264"/>
      <c r="EG345" s="13"/>
      <c r="EH345" s="13"/>
      <c r="EI345" s="13"/>
      <c r="EJ345" s="13"/>
      <c r="EK345" s="13"/>
      <c r="EL345" s="13"/>
      <c r="EM345" s="13"/>
      <c r="EN345" s="13"/>
      <c r="EO345" s="13"/>
      <c r="EP345" s="13"/>
      <c r="EQ345" s="13"/>
      <c r="ER345" s="13"/>
      <c r="ES345" s="13"/>
      <c r="ET345" s="13"/>
    </row>
    <row r="346" spans="1:163" s="15" customFormat="1" x14ac:dyDescent="0.4">
      <c r="A346" s="13"/>
      <c r="B346" s="186" t="s">
        <v>373</v>
      </c>
      <c r="C346" s="13"/>
      <c r="D346" s="13"/>
      <c r="E346" s="13"/>
      <c r="F346" s="13"/>
      <c r="G346" s="185"/>
      <c r="I346" s="185"/>
      <c r="J346" s="185"/>
      <c r="K346" s="185"/>
      <c r="L346" s="185"/>
      <c r="M346" s="185"/>
      <c r="N346" s="185"/>
      <c r="O346" s="185"/>
      <c r="P346" s="185"/>
      <c r="Q346" s="185"/>
      <c r="R346" s="185"/>
      <c r="S346" s="264"/>
      <c r="T346" s="264"/>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c r="AS346" s="264"/>
      <c r="AT346" s="264"/>
      <c r="AU346" s="264"/>
      <c r="AV346" s="264"/>
      <c r="AW346" s="264"/>
      <c r="AX346" s="264"/>
      <c r="AY346" s="264"/>
      <c r="AZ346" s="264"/>
      <c r="BA346" s="264"/>
      <c r="BB346" s="264"/>
      <c r="BC346" s="13"/>
      <c r="BD346" s="13"/>
      <c r="BE346" s="13"/>
      <c r="BF346" s="13"/>
      <c r="BG346" s="13"/>
      <c r="BH346" s="13"/>
      <c r="BI346" s="13"/>
      <c r="BJ346" s="13"/>
      <c r="BK346" s="13"/>
      <c r="BL346" s="13"/>
      <c r="BM346" s="13"/>
      <c r="BN346" s="13"/>
      <c r="BO346" s="13"/>
      <c r="BP346" s="13"/>
      <c r="CE346" s="13"/>
      <c r="CF346" s="186" t="s">
        <v>373</v>
      </c>
      <c r="CG346" s="13"/>
      <c r="CH346" s="13"/>
      <c r="CI346" s="13"/>
      <c r="CJ346" s="13"/>
      <c r="CK346" s="185"/>
      <c r="CM346" s="185"/>
      <c r="CN346" s="185"/>
      <c r="CO346" s="185"/>
      <c r="CP346" s="185"/>
      <c r="CQ346" s="185"/>
      <c r="CR346" s="185"/>
      <c r="CS346" s="185"/>
      <c r="CT346" s="185"/>
      <c r="CU346" s="185"/>
      <c r="CV346" s="185"/>
      <c r="CW346" s="264"/>
      <c r="CX346" s="264"/>
      <c r="CY346" s="264"/>
      <c r="CZ346" s="264"/>
      <c r="DA346" s="264"/>
      <c r="DB346" s="264"/>
      <c r="DC346" s="264"/>
      <c r="DD346" s="264"/>
      <c r="DE346" s="264"/>
      <c r="DF346" s="264"/>
      <c r="DG346" s="264"/>
      <c r="DH346" s="264"/>
      <c r="DI346" s="264"/>
      <c r="DJ346" s="264"/>
      <c r="DK346" s="264"/>
      <c r="DL346" s="264"/>
      <c r="DM346" s="264"/>
      <c r="DN346" s="264"/>
      <c r="DO346" s="264"/>
      <c r="DP346" s="264"/>
      <c r="DQ346" s="264"/>
      <c r="DR346" s="264"/>
      <c r="DS346" s="264"/>
      <c r="DT346" s="264"/>
      <c r="DU346" s="264"/>
      <c r="DV346" s="264"/>
      <c r="DW346" s="264"/>
      <c r="DX346" s="264"/>
      <c r="DY346" s="264"/>
      <c r="DZ346" s="264"/>
      <c r="EA346" s="264"/>
      <c r="EB346" s="264"/>
      <c r="EC346" s="264"/>
      <c r="ED346" s="264"/>
      <c r="EE346" s="264"/>
      <c r="EF346" s="264"/>
      <c r="EG346" s="13"/>
      <c r="EH346" s="13"/>
      <c r="EI346" s="13"/>
      <c r="EJ346" s="13"/>
      <c r="EK346" s="13"/>
      <c r="EL346" s="13"/>
      <c r="EM346" s="13"/>
      <c r="EN346" s="13"/>
      <c r="EO346" s="13"/>
      <c r="EP346" s="13"/>
      <c r="EQ346" s="13"/>
      <c r="ER346" s="13"/>
      <c r="ES346" s="13"/>
      <c r="ET346" s="13"/>
    </row>
    <row r="347" spans="1:163" s="15" customFormat="1" ht="18.75" customHeight="1" x14ac:dyDescent="0.4"/>
    <row r="348" spans="1:163" s="15" customFormat="1" ht="22.9" customHeight="1" x14ac:dyDescent="0.4">
      <c r="B348" s="111" t="s">
        <v>371</v>
      </c>
      <c r="D348" s="101"/>
      <c r="F348" s="101"/>
      <c r="G348" s="101"/>
      <c r="H348" s="101"/>
      <c r="I348" s="101"/>
      <c r="J348" s="101"/>
      <c r="K348" s="101"/>
      <c r="L348" s="101"/>
      <c r="M348" s="101"/>
      <c r="N348" s="101"/>
      <c r="O348" s="101"/>
      <c r="P348" s="101"/>
      <c r="Q348" s="101"/>
      <c r="R348" s="101"/>
      <c r="S348" s="101"/>
      <c r="T348" s="101"/>
      <c r="U348" s="101"/>
      <c r="V348" s="101"/>
      <c r="W348" s="101"/>
      <c r="X348" s="101"/>
      <c r="Y348" s="101"/>
      <c r="BG348" s="113"/>
      <c r="BH348" s="112"/>
      <c r="BI348" s="112"/>
      <c r="BJ348" s="112"/>
      <c r="BK348" s="112"/>
      <c r="BL348" s="112"/>
      <c r="BM348" s="112"/>
      <c r="BN348" s="112"/>
      <c r="BS348" s="517" t="s">
        <v>372</v>
      </c>
      <c r="BT348" s="518"/>
      <c r="BU348" s="518"/>
      <c r="BV348" s="518"/>
      <c r="BW348" s="518"/>
      <c r="BX348" s="518"/>
      <c r="BY348" s="518"/>
      <c r="BZ348" s="518"/>
      <c r="CA348" s="518"/>
      <c r="CB348" s="518"/>
      <c r="CC348" s="518"/>
      <c r="CF348" s="111" t="s">
        <v>371</v>
      </c>
      <c r="CH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EK348" s="113"/>
      <c r="EL348" s="112"/>
      <c r="EM348" s="112"/>
      <c r="EN348" s="112"/>
      <c r="EO348" s="112"/>
      <c r="EP348" s="112"/>
      <c r="EQ348" s="112"/>
      <c r="ER348" s="112"/>
      <c r="EW348" s="517" t="s">
        <v>370</v>
      </c>
      <c r="EX348" s="518"/>
      <c r="EY348" s="518"/>
      <c r="EZ348" s="518"/>
      <c r="FA348" s="518"/>
      <c r="FB348" s="518"/>
      <c r="FC348" s="518"/>
      <c r="FD348" s="518"/>
      <c r="FE348" s="518"/>
      <c r="FF348" s="518"/>
      <c r="FG348" s="518"/>
    </row>
    <row r="349" spans="1:163" s="15" customFormat="1" ht="22.9" customHeight="1" x14ac:dyDescent="0.4">
      <c r="B349" s="111" t="s">
        <v>369</v>
      </c>
      <c r="D349" s="101"/>
      <c r="F349" s="101"/>
      <c r="G349" s="101"/>
      <c r="H349" s="101"/>
      <c r="I349" s="101"/>
      <c r="J349" s="101"/>
      <c r="K349" s="101"/>
      <c r="L349" s="101"/>
      <c r="M349" s="101"/>
      <c r="N349" s="101"/>
      <c r="O349" s="101"/>
      <c r="P349" s="101"/>
      <c r="Q349" s="101"/>
      <c r="R349" s="101"/>
      <c r="S349" s="101"/>
      <c r="T349" s="101"/>
      <c r="U349" s="101"/>
      <c r="V349" s="101"/>
      <c r="W349" s="101"/>
      <c r="X349" s="101"/>
      <c r="Y349" s="101"/>
      <c r="BG349" s="112"/>
      <c r="BH349" s="112"/>
      <c r="BI349" s="112"/>
      <c r="BJ349" s="112"/>
      <c r="BK349" s="112"/>
      <c r="BL349" s="112"/>
      <c r="BM349" s="112"/>
      <c r="BN349" s="112"/>
      <c r="BS349" s="518"/>
      <c r="BT349" s="518"/>
      <c r="BU349" s="518"/>
      <c r="BV349" s="518"/>
      <c r="BW349" s="518"/>
      <c r="BX349" s="518"/>
      <c r="BY349" s="518"/>
      <c r="BZ349" s="518"/>
      <c r="CA349" s="518"/>
      <c r="CB349" s="518"/>
      <c r="CC349" s="518"/>
      <c r="CF349" s="111" t="s">
        <v>369</v>
      </c>
      <c r="CH349" s="101"/>
      <c r="CJ349" s="101"/>
      <c r="CK349" s="101"/>
      <c r="CL349" s="101"/>
      <c r="CM349" s="101"/>
      <c r="CN349" s="101"/>
      <c r="CO349" s="101"/>
      <c r="CP349" s="101"/>
      <c r="CQ349" s="101"/>
      <c r="CR349" s="101"/>
      <c r="CS349" s="101"/>
      <c r="CT349" s="101"/>
      <c r="CU349" s="101"/>
      <c r="CV349" s="101"/>
      <c r="CW349" s="101"/>
      <c r="CX349" s="101"/>
      <c r="CY349" s="101"/>
      <c r="CZ349" s="101"/>
      <c r="DA349" s="101"/>
      <c r="DB349" s="101"/>
      <c r="DC349" s="101"/>
      <c r="EK349" s="112"/>
      <c r="EL349" s="112"/>
      <c r="EM349" s="112"/>
      <c r="EN349" s="112"/>
      <c r="EO349" s="112"/>
      <c r="EP349" s="112"/>
      <c r="EQ349" s="112"/>
      <c r="ER349" s="112"/>
      <c r="EW349" s="518"/>
      <c r="EX349" s="518"/>
      <c r="EY349" s="518"/>
      <c r="EZ349" s="518"/>
      <c r="FA349" s="518"/>
      <c r="FB349" s="518"/>
      <c r="FC349" s="518"/>
      <c r="FD349" s="518"/>
      <c r="FE349" s="518"/>
      <c r="FF349" s="518"/>
      <c r="FG349" s="518"/>
    </row>
    <row r="350" spans="1:163" s="15" customFormat="1" ht="10.9" customHeight="1" x14ac:dyDescent="0.4">
      <c r="C350" s="18"/>
      <c r="F350" s="113"/>
      <c r="G350" s="113"/>
      <c r="H350" s="113"/>
      <c r="I350" s="113"/>
      <c r="J350" s="113"/>
      <c r="K350" s="113"/>
      <c r="L350" s="113"/>
      <c r="M350" s="113"/>
      <c r="N350" s="113"/>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S350" s="518"/>
      <c r="BT350" s="518"/>
      <c r="BU350" s="518"/>
      <c r="BV350" s="518"/>
      <c r="BW350" s="518"/>
      <c r="BX350" s="518"/>
      <c r="BY350" s="518"/>
      <c r="BZ350" s="518"/>
      <c r="CA350" s="518"/>
      <c r="CB350" s="518"/>
      <c r="CC350" s="518"/>
      <c r="CG350" s="18"/>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W350" s="518"/>
      <c r="EX350" s="518"/>
      <c r="EY350" s="518"/>
      <c r="EZ350" s="518"/>
      <c r="FA350" s="518"/>
      <c r="FB350" s="518"/>
      <c r="FC350" s="518"/>
      <c r="FD350" s="518"/>
      <c r="FE350" s="518"/>
      <c r="FF350" s="518"/>
      <c r="FG350" s="518"/>
    </row>
    <row r="351" spans="1:163" s="15" customFormat="1" ht="10.9" customHeight="1" x14ac:dyDescent="0.4">
      <c r="C351" s="18"/>
      <c r="F351" s="113"/>
      <c r="G351" s="113"/>
      <c r="H351" s="113"/>
      <c r="I351" s="113"/>
      <c r="J351" s="113"/>
      <c r="K351" s="113"/>
      <c r="L351" s="113"/>
      <c r="M351" s="113"/>
      <c r="N351" s="113"/>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c r="AM351" s="113"/>
      <c r="AN351" s="113"/>
      <c r="AO351" s="113"/>
      <c r="AP351" s="113"/>
      <c r="AQ351" s="113"/>
      <c r="AR351" s="113"/>
      <c r="AS351" s="113"/>
      <c r="AT351" s="113"/>
      <c r="AU351" s="113"/>
      <c r="AV351" s="113"/>
      <c r="AW351" s="113"/>
      <c r="AX351" s="113"/>
      <c r="AY351" s="113"/>
      <c r="AZ351" s="113"/>
      <c r="BA351" s="113"/>
      <c r="BB351" s="113"/>
      <c r="BC351" s="113"/>
      <c r="BD351" s="113"/>
      <c r="BE351" s="113"/>
      <c r="BF351" s="113"/>
      <c r="BG351" s="113"/>
      <c r="BH351" s="113"/>
      <c r="BI351" s="113"/>
      <c r="BJ351" s="113"/>
      <c r="BK351" s="113"/>
      <c r="BL351" s="113"/>
      <c r="BS351" s="263"/>
      <c r="BT351" s="263"/>
      <c r="BU351" s="263"/>
      <c r="BV351" s="263"/>
      <c r="BW351" s="263"/>
      <c r="BX351" s="263"/>
      <c r="BY351" s="263"/>
      <c r="BZ351" s="263"/>
      <c r="CA351" s="263"/>
      <c r="CB351" s="263"/>
      <c r="CC351" s="263"/>
      <c r="CG351" s="18"/>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W351" s="263"/>
      <c r="EX351" s="263"/>
      <c r="EY351" s="263"/>
      <c r="EZ351" s="263"/>
      <c r="FA351" s="263"/>
      <c r="FB351" s="263"/>
      <c r="FC351" s="263"/>
      <c r="FD351" s="263"/>
      <c r="FE351" s="263"/>
      <c r="FF351" s="263"/>
      <c r="FG351" s="263"/>
    </row>
    <row r="352" spans="1:163" s="15" customFormat="1" ht="18.75" customHeight="1" x14ac:dyDescent="0.4">
      <c r="C352" s="18"/>
      <c r="E352" s="766"/>
      <c r="F352" s="766"/>
      <c r="G352" s="766"/>
      <c r="H352" s="766"/>
      <c r="I352" s="766"/>
      <c r="J352" s="766"/>
      <c r="K352" s="766"/>
      <c r="L352" s="766"/>
      <c r="M352" s="766"/>
      <c r="N352" s="766"/>
      <c r="O352" s="766"/>
      <c r="P352" s="766"/>
      <c r="Q352" s="766"/>
      <c r="R352" s="766"/>
      <c r="S352" s="766"/>
      <c r="T352" s="766"/>
      <c r="U352" s="766"/>
      <c r="V352" s="766"/>
      <c r="W352" s="766"/>
      <c r="X352" s="766"/>
      <c r="Y352" s="766"/>
      <c r="Z352" s="766"/>
      <c r="AA352" s="766"/>
      <c r="AB352" s="766"/>
      <c r="AC352" s="766"/>
      <c r="AD352" s="766"/>
      <c r="AE352" s="766"/>
      <c r="AF352" s="766"/>
      <c r="AG352" s="766"/>
      <c r="AH352" s="766"/>
      <c r="AI352" s="766"/>
      <c r="AJ352" s="766"/>
      <c r="AK352" s="766"/>
      <c r="AL352" s="766"/>
      <c r="AM352" s="766"/>
      <c r="AN352" s="766"/>
      <c r="AO352" s="766"/>
      <c r="AP352" s="766"/>
      <c r="AQ352" s="766"/>
      <c r="AR352" s="766"/>
      <c r="AS352" s="766"/>
      <c r="AT352" s="766"/>
      <c r="AU352" s="766"/>
      <c r="AV352" s="766"/>
      <c r="AW352" s="766"/>
      <c r="AX352" s="766"/>
      <c r="AY352" s="766"/>
      <c r="AZ352" s="766"/>
      <c r="BA352" s="766"/>
      <c r="BB352" s="766"/>
      <c r="BC352" s="766"/>
      <c r="BD352" s="766"/>
      <c r="BE352" s="766"/>
      <c r="BF352" s="766"/>
      <c r="BG352" s="766"/>
      <c r="BH352" s="766"/>
      <c r="BI352" s="766"/>
      <c r="BJ352" s="766"/>
      <c r="BK352" s="766"/>
      <c r="BL352" s="766"/>
      <c r="BM352" s="766"/>
      <c r="BN352" s="766"/>
      <c r="BO352" s="766"/>
      <c r="BP352" s="766"/>
      <c r="BQ352" s="766"/>
      <c r="BR352" s="766"/>
      <c r="BS352" s="766"/>
      <c r="BT352" s="766"/>
      <c r="BU352" s="766"/>
      <c r="BV352" s="766"/>
      <c r="BW352" s="766"/>
      <c r="BX352" s="766"/>
      <c r="BY352" s="766"/>
      <c r="BZ352" s="766"/>
      <c r="CA352" s="766"/>
      <c r="CB352" s="766"/>
      <c r="CC352" s="766"/>
      <c r="CG352" s="18"/>
      <c r="CI352" s="662" t="s">
        <v>697</v>
      </c>
      <c r="CJ352" s="662"/>
      <c r="CK352" s="662"/>
      <c r="CL352" s="662"/>
      <c r="CM352" s="662"/>
      <c r="CN352" s="662"/>
      <c r="CO352" s="662"/>
      <c r="CP352" s="662"/>
      <c r="CQ352" s="662"/>
      <c r="CR352" s="662"/>
      <c r="CS352" s="662"/>
      <c r="CT352" s="662"/>
      <c r="CU352" s="662"/>
      <c r="CV352" s="662"/>
      <c r="CW352" s="662"/>
      <c r="CX352" s="662"/>
      <c r="CY352" s="662"/>
      <c r="CZ352" s="662"/>
      <c r="DA352" s="662"/>
      <c r="DB352" s="662"/>
      <c r="DC352" s="662"/>
      <c r="DD352" s="662"/>
      <c r="DE352" s="662"/>
      <c r="DF352" s="662"/>
      <c r="DG352" s="662"/>
      <c r="DH352" s="662"/>
      <c r="DI352" s="662"/>
      <c r="DJ352" s="662"/>
      <c r="DK352" s="662"/>
      <c r="DL352" s="662"/>
      <c r="DM352" s="662"/>
      <c r="DN352" s="662"/>
      <c r="DO352" s="662"/>
      <c r="DP352" s="662"/>
      <c r="DQ352" s="662"/>
      <c r="DR352" s="662"/>
      <c r="DS352" s="662"/>
      <c r="DT352" s="662"/>
      <c r="DU352" s="662"/>
      <c r="DV352" s="662"/>
      <c r="DW352" s="662"/>
      <c r="DX352" s="662"/>
      <c r="DY352" s="662"/>
      <c r="DZ352" s="662"/>
      <c r="EA352" s="662"/>
      <c r="EB352" s="662"/>
      <c r="EC352" s="662"/>
      <c r="ED352" s="662"/>
      <c r="EE352" s="662"/>
      <c r="EF352" s="662"/>
      <c r="EG352" s="662"/>
      <c r="EH352" s="662"/>
      <c r="EI352" s="662"/>
      <c r="EJ352" s="662"/>
      <c r="EK352" s="662"/>
      <c r="EL352" s="662"/>
      <c r="EM352" s="662"/>
      <c r="EN352" s="662"/>
      <c r="EO352" s="662"/>
      <c r="EP352" s="662"/>
      <c r="EQ352" s="662"/>
      <c r="ER352" s="662"/>
      <c r="ES352" s="662"/>
      <c r="ET352" s="662"/>
      <c r="EU352" s="662"/>
      <c r="EV352" s="662"/>
      <c r="EW352" s="662"/>
      <c r="EX352" s="662"/>
      <c r="EY352" s="662"/>
      <c r="EZ352" s="662"/>
      <c r="FA352" s="662"/>
      <c r="FB352" s="662"/>
      <c r="FC352" s="662"/>
      <c r="FD352" s="662"/>
      <c r="FE352" s="662"/>
      <c r="FF352" s="662"/>
      <c r="FG352" s="662"/>
    </row>
    <row r="353" spans="2:246" s="15" customFormat="1" ht="18.75" customHeight="1" x14ac:dyDescent="0.4">
      <c r="C353" s="18"/>
      <c r="E353" s="766"/>
      <c r="F353" s="766"/>
      <c r="G353" s="766"/>
      <c r="H353" s="766"/>
      <c r="I353" s="766"/>
      <c r="J353" s="766"/>
      <c r="K353" s="766"/>
      <c r="L353" s="766"/>
      <c r="M353" s="766"/>
      <c r="N353" s="766"/>
      <c r="O353" s="766"/>
      <c r="P353" s="766"/>
      <c r="Q353" s="766"/>
      <c r="R353" s="766"/>
      <c r="S353" s="766"/>
      <c r="T353" s="766"/>
      <c r="U353" s="766"/>
      <c r="V353" s="766"/>
      <c r="W353" s="766"/>
      <c r="X353" s="766"/>
      <c r="Y353" s="766"/>
      <c r="Z353" s="766"/>
      <c r="AA353" s="766"/>
      <c r="AB353" s="766"/>
      <c r="AC353" s="766"/>
      <c r="AD353" s="766"/>
      <c r="AE353" s="766"/>
      <c r="AF353" s="766"/>
      <c r="AG353" s="766"/>
      <c r="AH353" s="766"/>
      <c r="AI353" s="766"/>
      <c r="AJ353" s="766"/>
      <c r="AK353" s="766"/>
      <c r="AL353" s="766"/>
      <c r="AM353" s="766"/>
      <c r="AN353" s="766"/>
      <c r="AO353" s="766"/>
      <c r="AP353" s="766"/>
      <c r="AQ353" s="766"/>
      <c r="AR353" s="766"/>
      <c r="AS353" s="766"/>
      <c r="AT353" s="766"/>
      <c r="AU353" s="766"/>
      <c r="AV353" s="766"/>
      <c r="AW353" s="766"/>
      <c r="AX353" s="766"/>
      <c r="AY353" s="766"/>
      <c r="AZ353" s="766"/>
      <c r="BA353" s="766"/>
      <c r="BB353" s="766"/>
      <c r="BC353" s="766"/>
      <c r="BD353" s="766"/>
      <c r="BE353" s="766"/>
      <c r="BF353" s="766"/>
      <c r="BG353" s="766"/>
      <c r="BH353" s="766"/>
      <c r="BI353" s="766"/>
      <c r="BJ353" s="766"/>
      <c r="BK353" s="766"/>
      <c r="BL353" s="766"/>
      <c r="BM353" s="766"/>
      <c r="BN353" s="766"/>
      <c r="BO353" s="766"/>
      <c r="BP353" s="766"/>
      <c r="BQ353" s="766"/>
      <c r="BR353" s="766"/>
      <c r="BS353" s="766"/>
      <c r="BT353" s="766"/>
      <c r="BU353" s="766"/>
      <c r="BV353" s="766"/>
      <c r="BW353" s="766"/>
      <c r="BX353" s="766"/>
      <c r="BY353" s="766"/>
      <c r="BZ353" s="766"/>
      <c r="CA353" s="766"/>
      <c r="CB353" s="766"/>
      <c r="CC353" s="766"/>
      <c r="CG353" s="18"/>
      <c r="CI353" s="662"/>
      <c r="CJ353" s="662"/>
      <c r="CK353" s="662"/>
      <c r="CL353" s="662"/>
      <c r="CM353" s="662"/>
      <c r="CN353" s="662"/>
      <c r="CO353" s="662"/>
      <c r="CP353" s="662"/>
      <c r="CQ353" s="662"/>
      <c r="CR353" s="662"/>
      <c r="CS353" s="662"/>
      <c r="CT353" s="662"/>
      <c r="CU353" s="662"/>
      <c r="CV353" s="662"/>
      <c r="CW353" s="662"/>
      <c r="CX353" s="662"/>
      <c r="CY353" s="662"/>
      <c r="CZ353" s="662"/>
      <c r="DA353" s="662"/>
      <c r="DB353" s="662"/>
      <c r="DC353" s="662"/>
      <c r="DD353" s="662"/>
      <c r="DE353" s="662"/>
      <c r="DF353" s="662"/>
      <c r="DG353" s="662"/>
      <c r="DH353" s="662"/>
      <c r="DI353" s="662"/>
      <c r="DJ353" s="662"/>
      <c r="DK353" s="662"/>
      <c r="DL353" s="662"/>
      <c r="DM353" s="662"/>
      <c r="DN353" s="662"/>
      <c r="DO353" s="662"/>
      <c r="DP353" s="662"/>
      <c r="DQ353" s="662"/>
      <c r="DR353" s="662"/>
      <c r="DS353" s="662"/>
      <c r="DT353" s="662"/>
      <c r="DU353" s="662"/>
      <c r="DV353" s="662"/>
      <c r="DW353" s="662"/>
      <c r="DX353" s="662"/>
      <c r="DY353" s="662"/>
      <c r="DZ353" s="662"/>
      <c r="EA353" s="662"/>
      <c r="EB353" s="662"/>
      <c r="EC353" s="662"/>
      <c r="ED353" s="662"/>
      <c r="EE353" s="662"/>
      <c r="EF353" s="662"/>
      <c r="EG353" s="662"/>
      <c r="EH353" s="662"/>
      <c r="EI353" s="662"/>
      <c r="EJ353" s="662"/>
      <c r="EK353" s="662"/>
      <c r="EL353" s="662"/>
      <c r="EM353" s="662"/>
      <c r="EN353" s="662"/>
      <c r="EO353" s="662"/>
      <c r="EP353" s="662"/>
      <c r="EQ353" s="662"/>
      <c r="ER353" s="662"/>
      <c r="ES353" s="662"/>
      <c r="ET353" s="662"/>
      <c r="EU353" s="662"/>
      <c r="EV353" s="662"/>
      <c r="EW353" s="662"/>
      <c r="EX353" s="662"/>
      <c r="EY353" s="662"/>
      <c r="EZ353" s="662"/>
      <c r="FA353" s="662"/>
      <c r="FB353" s="662"/>
      <c r="FC353" s="662"/>
      <c r="FD353" s="662"/>
      <c r="FE353" s="662"/>
      <c r="FF353" s="662"/>
      <c r="FG353" s="662"/>
    </row>
    <row r="354" spans="2:246" s="15" customFormat="1" ht="18.75" customHeight="1" x14ac:dyDescent="0.4">
      <c r="C354" s="18"/>
      <c r="E354" s="766"/>
      <c r="F354" s="766"/>
      <c r="G354" s="766"/>
      <c r="H354" s="766"/>
      <c r="I354" s="766"/>
      <c r="J354" s="766"/>
      <c r="K354" s="766"/>
      <c r="L354" s="766"/>
      <c r="M354" s="766"/>
      <c r="N354" s="766"/>
      <c r="O354" s="766"/>
      <c r="P354" s="766"/>
      <c r="Q354" s="766"/>
      <c r="R354" s="766"/>
      <c r="S354" s="766"/>
      <c r="T354" s="766"/>
      <c r="U354" s="766"/>
      <c r="V354" s="766"/>
      <c r="W354" s="766"/>
      <c r="X354" s="766"/>
      <c r="Y354" s="766"/>
      <c r="Z354" s="766"/>
      <c r="AA354" s="766"/>
      <c r="AB354" s="766"/>
      <c r="AC354" s="766"/>
      <c r="AD354" s="766"/>
      <c r="AE354" s="766"/>
      <c r="AF354" s="766"/>
      <c r="AG354" s="766"/>
      <c r="AH354" s="766"/>
      <c r="AI354" s="766"/>
      <c r="AJ354" s="766"/>
      <c r="AK354" s="766"/>
      <c r="AL354" s="766"/>
      <c r="AM354" s="766"/>
      <c r="AN354" s="766"/>
      <c r="AO354" s="766"/>
      <c r="AP354" s="766"/>
      <c r="AQ354" s="766"/>
      <c r="AR354" s="766"/>
      <c r="AS354" s="766"/>
      <c r="AT354" s="766"/>
      <c r="AU354" s="766"/>
      <c r="AV354" s="766"/>
      <c r="AW354" s="766"/>
      <c r="AX354" s="766"/>
      <c r="AY354" s="766"/>
      <c r="AZ354" s="766"/>
      <c r="BA354" s="766"/>
      <c r="BB354" s="766"/>
      <c r="BC354" s="766"/>
      <c r="BD354" s="766"/>
      <c r="BE354" s="766"/>
      <c r="BF354" s="766"/>
      <c r="BG354" s="766"/>
      <c r="BH354" s="766"/>
      <c r="BI354" s="766"/>
      <c r="BJ354" s="766"/>
      <c r="BK354" s="766"/>
      <c r="BL354" s="766"/>
      <c r="BM354" s="766"/>
      <c r="BN354" s="766"/>
      <c r="BO354" s="766"/>
      <c r="BP354" s="766"/>
      <c r="BQ354" s="766"/>
      <c r="BR354" s="766"/>
      <c r="BS354" s="766"/>
      <c r="BT354" s="766"/>
      <c r="BU354" s="766"/>
      <c r="BV354" s="766"/>
      <c r="BW354" s="766"/>
      <c r="BX354" s="766"/>
      <c r="BY354" s="766"/>
      <c r="BZ354" s="766"/>
      <c r="CA354" s="766"/>
      <c r="CB354" s="766"/>
      <c r="CC354" s="766"/>
      <c r="CG354" s="18"/>
      <c r="CI354" s="662"/>
      <c r="CJ354" s="662"/>
      <c r="CK354" s="662"/>
      <c r="CL354" s="662"/>
      <c r="CM354" s="662"/>
      <c r="CN354" s="662"/>
      <c r="CO354" s="662"/>
      <c r="CP354" s="662"/>
      <c r="CQ354" s="662"/>
      <c r="CR354" s="662"/>
      <c r="CS354" s="662"/>
      <c r="CT354" s="662"/>
      <c r="CU354" s="662"/>
      <c r="CV354" s="662"/>
      <c r="CW354" s="662"/>
      <c r="CX354" s="662"/>
      <c r="CY354" s="662"/>
      <c r="CZ354" s="662"/>
      <c r="DA354" s="662"/>
      <c r="DB354" s="662"/>
      <c r="DC354" s="662"/>
      <c r="DD354" s="662"/>
      <c r="DE354" s="662"/>
      <c r="DF354" s="662"/>
      <c r="DG354" s="662"/>
      <c r="DH354" s="662"/>
      <c r="DI354" s="662"/>
      <c r="DJ354" s="662"/>
      <c r="DK354" s="662"/>
      <c r="DL354" s="662"/>
      <c r="DM354" s="662"/>
      <c r="DN354" s="662"/>
      <c r="DO354" s="662"/>
      <c r="DP354" s="662"/>
      <c r="DQ354" s="662"/>
      <c r="DR354" s="662"/>
      <c r="DS354" s="662"/>
      <c r="DT354" s="662"/>
      <c r="DU354" s="662"/>
      <c r="DV354" s="662"/>
      <c r="DW354" s="662"/>
      <c r="DX354" s="662"/>
      <c r="DY354" s="662"/>
      <c r="DZ354" s="662"/>
      <c r="EA354" s="662"/>
      <c r="EB354" s="662"/>
      <c r="EC354" s="662"/>
      <c r="ED354" s="662"/>
      <c r="EE354" s="662"/>
      <c r="EF354" s="662"/>
      <c r="EG354" s="662"/>
      <c r="EH354" s="662"/>
      <c r="EI354" s="662"/>
      <c r="EJ354" s="662"/>
      <c r="EK354" s="662"/>
      <c r="EL354" s="662"/>
      <c r="EM354" s="662"/>
      <c r="EN354" s="662"/>
      <c r="EO354" s="662"/>
      <c r="EP354" s="662"/>
      <c r="EQ354" s="662"/>
      <c r="ER354" s="662"/>
      <c r="ES354" s="662"/>
      <c r="ET354" s="662"/>
      <c r="EU354" s="662"/>
      <c r="EV354" s="662"/>
      <c r="EW354" s="662"/>
      <c r="EX354" s="662"/>
      <c r="EY354" s="662"/>
      <c r="EZ354" s="662"/>
      <c r="FA354" s="662"/>
      <c r="FB354" s="662"/>
      <c r="FC354" s="662"/>
      <c r="FD354" s="662"/>
      <c r="FE354" s="662"/>
      <c r="FF354" s="662"/>
      <c r="FG354" s="662"/>
    </row>
    <row r="355" spans="2:246" s="15" customFormat="1" ht="18.75" customHeight="1" x14ac:dyDescent="0.4">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62"/>
      <c r="AE355" s="262"/>
      <c r="AF355" s="262"/>
      <c r="AG355" s="262"/>
      <c r="AH355" s="262"/>
      <c r="AI355" s="262"/>
      <c r="AJ355" s="262"/>
      <c r="AK355" s="262"/>
      <c r="AL355" s="262"/>
      <c r="AM355" s="262"/>
      <c r="AN355" s="262"/>
      <c r="AO355" s="262"/>
      <c r="AP355" s="262"/>
      <c r="AQ355" s="262"/>
      <c r="AR355" s="262"/>
      <c r="AS355" s="262"/>
      <c r="AT355" s="262"/>
      <c r="AU355" s="262"/>
      <c r="AV355" s="262"/>
      <c r="AW355" s="262"/>
      <c r="AX355" s="262"/>
      <c r="AY355" s="262"/>
      <c r="AZ355" s="262"/>
      <c r="BA355" s="262"/>
      <c r="BB355" s="262"/>
      <c r="BC355" s="262"/>
      <c r="BD355" s="262"/>
      <c r="BE355" s="262"/>
      <c r="BF355" s="262"/>
      <c r="BG355" s="262"/>
      <c r="BH355" s="262"/>
      <c r="BI355" s="262"/>
      <c r="BJ355" s="262"/>
      <c r="BK355" s="262"/>
      <c r="BL355" s="262"/>
      <c r="BM355" s="262"/>
      <c r="BN355" s="262"/>
      <c r="BO355" s="262"/>
      <c r="BP355" s="262"/>
      <c r="BQ355" s="262"/>
      <c r="BR355" s="262"/>
      <c r="BS355" s="262"/>
      <c r="BT355" s="262"/>
      <c r="BU355" s="262"/>
      <c r="BV355" s="262"/>
      <c r="BW355" s="262"/>
      <c r="BX355" s="262"/>
      <c r="BY355" s="262"/>
      <c r="BZ355" s="262"/>
      <c r="CA355" s="262"/>
      <c r="CB355" s="262"/>
      <c r="CC355" s="262"/>
      <c r="CI355" s="262"/>
      <c r="CJ355" s="262"/>
      <c r="CK355" s="262"/>
      <c r="CL355" s="262"/>
      <c r="CM355" s="262"/>
      <c r="CN355" s="262"/>
      <c r="CO355" s="262"/>
      <c r="CP355" s="262"/>
      <c r="CQ355" s="262"/>
      <c r="CR355" s="262"/>
      <c r="CS355" s="262"/>
      <c r="CT355" s="262"/>
      <c r="CU355" s="262"/>
      <c r="CV355" s="262"/>
      <c r="CW355" s="262"/>
      <c r="CX355" s="262"/>
      <c r="CY355" s="262"/>
      <c r="CZ355" s="262"/>
      <c r="DA355" s="262"/>
      <c r="DB355" s="262"/>
      <c r="DC355" s="262"/>
      <c r="DD355" s="262"/>
      <c r="DE355" s="262"/>
      <c r="DF355" s="262"/>
      <c r="DG355" s="262"/>
      <c r="DH355" s="262"/>
      <c r="DI355" s="262"/>
      <c r="DJ355" s="262"/>
      <c r="DK355" s="262"/>
      <c r="DL355" s="262"/>
      <c r="DM355" s="262"/>
      <c r="DN355" s="262"/>
      <c r="DO355" s="262"/>
      <c r="DP355" s="262"/>
      <c r="DQ355" s="262"/>
      <c r="DR355" s="262"/>
      <c r="DS355" s="262"/>
      <c r="DT355" s="262"/>
      <c r="DU355" s="262"/>
      <c r="DV355" s="262"/>
      <c r="DW355" s="262"/>
      <c r="DX355" s="262"/>
      <c r="DY355" s="262"/>
      <c r="DZ355" s="262"/>
      <c r="EA355" s="262"/>
      <c r="EB355" s="262"/>
      <c r="EC355" s="262"/>
      <c r="ED355" s="262"/>
      <c r="EE355" s="262"/>
      <c r="EF355" s="262"/>
      <c r="EG355" s="262"/>
      <c r="EH355" s="262"/>
      <c r="EI355" s="262"/>
      <c r="EJ355" s="262"/>
      <c r="EK355" s="262"/>
      <c r="EL355" s="262"/>
      <c r="EM355" s="262"/>
      <c r="EN355" s="262"/>
      <c r="EO355" s="262"/>
      <c r="EP355" s="262"/>
      <c r="EQ355" s="262"/>
      <c r="ER355" s="262"/>
      <c r="ES355" s="262"/>
      <c r="ET355" s="262"/>
      <c r="EU355" s="262"/>
      <c r="EV355" s="262"/>
      <c r="EW355" s="262"/>
      <c r="EX355" s="262"/>
      <c r="EY355" s="262"/>
      <c r="EZ355" s="262"/>
      <c r="FA355" s="262"/>
      <c r="FB355" s="262"/>
      <c r="FC355" s="262"/>
      <c r="FD355" s="262"/>
      <c r="FE355" s="262"/>
      <c r="FF355" s="262"/>
      <c r="FG355" s="262"/>
    </row>
    <row r="356" spans="2:246" s="15" customFormat="1" ht="18.75" customHeight="1" x14ac:dyDescent="0.4">
      <c r="B356" s="663" t="s">
        <v>368</v>
      </c>
      <c r="C356" s="663"/>
      <c r="D356" s="663"/>
      <c r="E356" s="663"/>
      <c r="F356" s="663"/>
      <c r="G356" s="663"/>
      <c r="H356" s="663"/>
      <c r="I356" s="663"/>
      <c r="J356" s="663"/>
      <c r="K356" s="663"/>
      <c r="L356" s="663"/>
      <c r="M356" s="657" t="s">
        <v>364</v>
      </c>
      <c r="N356" s="657"/>
      <c r="O356" s="657"/>
      <c r="P356" s="657"/>
      <c r="Q356" s="657"/>
      <c r="R356" s="657"/>
      <c r="S356" s="657"/>
      <c r="T356" s="657"/>
      <c r="U356" s="657"/>
      <c r="V356" s="657"/>
      <c r="W356" s="657"/>
      <c r="X356" s="657"/>
      <c r="Y356" s="657"/>
      <c r="Z356" s="657"/>
      <c r="AA356" s="657"/>
      <c r="AB356" s="657"/>
      <c r="AC356" s="657"/>
      <c r="AD356" s="655" t="s">
        <v>363</v>
      </c>
      <c r="AE356" s="590"/>
      <c r="AF356" s="590"/>
      <c r="AG356" s="590"/>
      <c r="AH356" s="590"/>
      <c r="AI356" s="590"/>
      <c r="AJ356" s="590"/>
      <c r="AK356" s="591"/>
      <c r="AL356" s="657" t="s">
        <v>362</v>
      </c>
      <c r="AM356" s="657"/>
      <c r="AN356" s="657"/>
      <c r="AO356" s="657"/>
      <c r="AP356" s="657"/>
      <c r="AQ356" s="657"/>
      <c r="AR356" s="657"/>
      <c r="AS356" s="657"/>
      <c r="AT356" s="657"/>
      <c r="AU356" s="657"/>
      <c r="AV356" s="657"/>
      <c r="AW356" s="657"/>
      <c r="AX356" s="657"/>
      <c r="AY356" s="657"/>
      <c r="AZ356" s="657"/>
      <c r="BA356" s="657"/>
      <c r="BB356" s="657"/>
      <c r="BC356" s="657"/>
      <c r="BD356" s="657"/>
      <c r="BE356" s="657"/>
      <c r="BF356" s="658" t="s">
        <v>103</v>
      </c>
      <c r="BG356" s="658"/>
      <c r="BH356" s="658"/>
      <c r="BI356" s="658"/>
      <c r="BJ356" s="658"/>
      <c r="BK356" s="658"/>
      <c r="BL356" s="658"/>
      <c r="BM356" s="658"/>
      <c r="BN356" s="658" t="s">
        <v>361</v>
      </c>
      <c r="BO356" s="658"/>
      <c r="BP356" s="658"/>
      <c r="BQ356" s="658"/>
      <c r="BR356" s="658"/>
      <c r="BS356" s="658"/>
      <c r="BT356" s="658"/>
      <c r="BU356" s="658"/>
      <c r="BV356" s="658"/>
      <c r="BW356" s="658"/>
      <c r="BX356" s="658"/>
      <c r="BY356" s="658"/>
      <c r="BZ356" s="658"/>
      <c r="CA356" s="658"/>
      <c r="CB356" s="658"/>
      <c r="CC356" s="658"/>
      <c r="CF356" s="663" t="s">
        <v>368</v>
      </c>
      <c r="CG356" s="663"/>
      <c r="CH356" s="663"/>
      <c r="CI356" s="663"/>
      <c r="CJ356" s="663"/>
      <c r="CK356" s="663"/>
      <c r="CL356" s="663"/>
      <c r="CM356" s="663"/>
      <c r="CN356" s="663"/>
      <c r="CO356" s="663"/>
      <c r="CP356" s="663"/>
      <c r="CQ356" s="657" t="s">
        <v>364</v>
      </c>
      <c r="CR356" s="657"/>
      <c r="CS356" s="657"/>
      <c r="CT356" s="657"/>
      <c r="CU356" s="657"/>
      <c r="CV356" s="657"/>
      <c r="CW356" s="657"/>
      <c r="CX356" s="657"/>
      <c r="CY356" s="657"/>
      <c r="CZ356" s="657"/>
      <c r="DA356" s="657"/>
      <c r="DB356" s="657"/>
      <c r="DC356" s="657"/>
      <c r="DD356" s="657"/>
      <c r="DE356" s="657"/>
      <c r="DF356" s="657"/>
      <c r="DG356" s="657"/>
      <c r="DH356" s="655" t="s">
        <v>363</v>
      </c>
      <c r="DI356" s="590"/>
      <c r="DJ356" s="590"/>
      <c r="DK356" s="590"/>
      <c r="DL356" s="590"/>
      <c r="DM356" s="590"/>
      <c r="DN356" s="590"/>
      <c r="DO356" s="591"/>
      <c r="DP356" s="657" t="s">
        <v>362</v>
      </c>
      <c r="DQ356" s="657"/>
      <c r="DR356" s="657"/>
      <c r="DS356" s="657"/>
      <c r="DT356" s="657"/>
      <c r="DU356" s="657"/>
      <c r="DV356" s="657"/>
      <c r="DW356" s="657"/>
      <c r="DX356" s="657"/>
      <c r="DY356" s="657"/>
      <c r="DZ356" s="657"/>
      <c r="EA356" s="657"/>
      <c r="EB356" s="657"/>
      <c r="EC356" s="657"/>
      <c r="ED356" s="657"/>
      <c r="EE356" s="657"/>
      <c r="EF356" s="657"/>
      <c r="EG356" s="657"/>
      <c r="EH356" s="657"/>
      <c r="EI356" s="657"/>
      <c r="EJ356" s="658" t="s">
        <v>103</v>
      </c>
      <c r="EK356" s="658"/>
      <c r="EL356" s="658"/>
      <c r="EM356" s="658"/>
      <c r="EN356" s="658"/>
      <c r="EO356" s="658"/>
      <c r="EP356" s="658"/>
      <c r="EQ356" s="658"/>
      <c r="ER356" s="658" t="s">
        <v>361</v>
      </c>
      <c r="ES356" s="658"/>
      <c r="ET356" s="658"/>
      <c r="EU356" s="658"/>
      <c r="EV356" s="658"/>
      <c r="EW356" s="658"/>
      <c r="EX356" s="658"/>
      <c r="EY356" s="658"/>
      <c r="EZ356" s="658"/>
      <c r="FA356" s="658"/>
      <c r="FB356" s="658"/>
      <c r="FC356" s="658"/>
      <c r="FD356" s="658"/>
      <c r="FE356" s="658"/>
      <c r="FF356" s="658"/>
      <c r="FG356" s="658"/>
      <c r="HZ356" s="18"/>
      <c r="IA356" s="18"/>
      <c r="IB356" s="18"/>
      <c r="IC356" s="18"/>
      <c r="ID356" s="18"/>
      <c r="IE356" s="18"/>
      <c r="IF356" s="18"/>
      <c r="IG356" s="18"/>
      <c r="IH356" s="18"/>
      <c r="II356" s="18"/>
      <c r="IJ356" s="18"/>
      <c r="IK356" s="18"/>
      <c r="IL356" s="18"/>
    </row>
    <row r="357" spans="2:246" s="15" customFormat="1" ht="18.75" customHeight="1" x14ac:dyDescent="0.4">
      <c r="B357" s="663"/>
      <c r="C357" s="663"/>
      <c r="D357" s="663"/>
      <c r="E357" s="663"/>
      <c r="F357" s="663"/>
      <c r="G357" s="663"/>
      <c r="H357" s="663"/>
      <c r="I357" s="663"/>
      <c r="J357" s="663"/>
      <c r="K357" s="663"/>
      <c r="L357" s="663"/>
      <c r="M357" s="657"/>
      <c r="N357" s="657"/>
      <c r="O357" s="657"/>
      <c r="P357" s="657"/>
      <c r="Q357" s="657"/>
      <c r="R357" s="657"/>
      <c r="S357" s="657"/>
      <c r="T357" s="657"/>
      <c r="U357" s="657"/>
      <c r="V357" s="657"/>
      <c r="W357" s="657"/>
      <c r="X357" s="657"/>
      <c r="Y357" s="657"/>
      <c r="Z357" s="657"/>
      <c r="AA357" s="657"/>
      <c r="AB357" s="657"/>
      <c r="AC357" s="657"/>
      <c r="AD357" s="656"/>
      <c r="AE357" s="594"/>
      <c r="AF357" s="594"/>
      <c r="AG357" s="594"/>
      <c r="AH357" s="594"/>
      <c r="AI357" s="594"/>
      <c r="AJ357" s="594"/>
      <c r="AK357" s="595"/>
      <c r="AL357" s="656" t="s">
        <v>360</v>
      </c>
      <c r="AM357" s="594"/>
      <c r="AN357" s="594"/>
      <c r="AO357" s="595"/>
      <c r="AP357" s="656" t="s">
        <v>359</v>
      </c>
      <c r="AQ357" s="594"/>
      <c r="AR357" s="594"/>
      <c r="AS357" s="594"/>
      <c r="AT357" s="594"/>
      <c r="AU357" s="594"/>
      <c r="AV357" s="594"/>
      <c r="AW357" s="594"/>
      <c r="AX357" s="594"/>
      <c r="AY357" s="657" t="s">
        <v>358</v>
      </c>
      <c r="AZ357" s="657"/>
      <c r="BA357" s="657"/>
      <c r="BB357" s="657"/>
      <c r="BC357" s="657"/>
      <c r="BD357" s="657"/>
      <c r="BE357" s="657"/>
      <c r="BF357" s="658"/>
      <c r="BG357" s="658"/>
      <c r="BH357" s="658"/>
      <c r="BI357" s="658"/>
      <c r="BJ357" s="658"/>
      <c r="BK357" s="658"/>
      <c r="BL357" s="658"/>
      <c r="BM357" s="658"/>
      <c r="BN357" s="658"/>
      <c r="BO357" s="658"/>
      <c r="BP357" s="658"/>
      <c r="BQ357" s="658"/>
      <c r="BR357" s="658"/>
      <c r="BS357" s="658"/>
      <c r="BT357" s="658"/>
      <c r="BU357" s="658"/>
      <c r="BV357" s="658"/>
      <c r="BW357" s="658"/>
      <c r="BX357" s="658"/>
      <c r="BY357" s="658"/>
      <c r="BZ357" s="658"/>
      <c r="CA357" s="658"/>
      <c r="CB357" s="658"/>
      <c r="CC357" s="658"/>
      <c r="CF357" s="663"/>
      <c r="CG357" s="663"/>
      <c r="CH357" s="663"/>
      <c r="CI357" s="663"/>
      <c r="CJ357" s="663"/>
      <c r="CK357" s="663"/>
      <c r="CL357" s="663"/>
      <c r="CM357" s="663"/>
      <c r="CN357" s="663"/>
      <c r="CO357" s="663"/>
      <c r="CP357" s="663"/>
      <c r="CQ357" s="657"/>
      <c r="CR357" s="657"/>
      <c r="CS357" s="657"/>
      <c r="CT357" s="657"/>
      <c r="CU357" s="657"/>
      <c r="CV357" s="657"/>
      <c r="CW357" s="657"/>
      <c r="CX357" s="657"/>
      <c r="CY357" s="657"/>
      <c r="CZ357" s="657"/>
      <c r="DA357" s="657"/>
      <c r="DB357" s="657"/>
      <c r="DC357" s="657"/>
      <c r="DD357" s="657"/>
      <c r="DE357" s="657"/>
      <c r="DF357" s="657"/>
      <c r="DG357" s="657"/>
      <c r="DH357" s="656"/>
      <c r="DI357" s="594"/>
      <c r="DJ357" s="594"/>
      <c r="DK357" s="594"/>
      <c r="DL357" s="594"/>
      <c r="DM357" s="594"/>
      <c r="DN357" s="594"/>
      <c r="DO357" s="595"/>
      <c r="DP357" s="656" t="s">
        <v>360</v>
      </c>
      <c r="DQ357" s="594"/>
      <c r="DR357" s="594"/>
      <c r="DS357" s="595"/>
      <c r="DT357" s="656" t="s">
        <v>359</v>
      </c>
      <c r="DU357" s="594"/>
      <c r="DV357" s="594"/>
      <c r="DW357" s="594"/>
      <c r="DX357" s="594"/>
      <c r="DY357" s="594"/>
      <c r="DZ357" s="594"/>
      <c r="EA357" s="594"/>
      <c r="EB357" s="594"/>
      <c r="EC357" s="657" t="s">
        <v>358</v>
      </c>
      <c r="ED357" s="657"/>
      <c r="EE357" s="657"/>
      <c r="EF357" s="657"/>
      <c r="EG357" s="657"/>
      <c r="EH357" s="657"/>
      <c r="EI357" s="657"/>
      <c r="EJ357" s="658"/>
      <c r="EK357" s="658"/>
      <c r="EL357" s="658"/>
      <c r="EM357" s="658"/>
      <c r="EN357" s="658"/>
      <c r="EO357" s="658"/>
      <c r="EP357" s="658"/>
      <c r="EQ357" s="658"/>
      <c r="ER357" s="658"/>
      <c r="ES357" s="658"/>
      <c r="ET357" s="658"/>
      <c r="EU357" s="658"/>
      <c r="EV357" s="658"/>
      <c r="EW357" s="658"/>
      <c r="EX357" s="658"/>
      <c r="EY357" s="658"/>
      <c r="EZ357" s="658"/>
      <c r="FA357" s="658"/>
      <c r="FB357" s="658"/>
      <c r="FC357" s="658"/>
      <c r="FD357" s="658"/>
      <c r="FE357" s="658"/>
      <c r="FF357" s="658"/>
      <c r="FG357" s="658"/>
      <c r="HZ357" s="18"/>
      <c r="IA357" s="18"/>
      <c r="IB357" s="18"/>
      <c r="IC357" s="18"/>
      <c r="ID357" s="18"/>
      <c r="IE357" s="18"/>
      <c r="IF357" s="18"/>
      <c r="IG357" s="18"/>
      <c r="IH357" s="18"/>
      <c r="II357" s="18"/>
      <c r="IJ357" s="18"/>
      <c r="IK357" s="18"/>
      <c r="IL357" s="18"/>
    </row>
    <row r="358" spans="2:246" s="15" customFormat="1" ht="5.0999999999999996" customHeight="1" thickBot="1" x14ac:dyDescent="0.45">
      <c r="B358" s="661" t="s">
        <v>357</v>
      </c>
      <c r="C358" s="661"/>
      <c r="D358" s="661"/>
      <c r="E358" s="661"/>
      <c r="F358" s="661"/>
      <c r="G358" s="661"/>
      <c r="H358" s="661"/>
      <c r="I358" s="661"/>
      <c r="J358" s="661"/>
      <c r="K358" s="661"/>
      <c r="L358" s="661"/>
      <c r="M358" s="622"/>
      <c r="N358" s="622"/>
      <c r="O358" s="622"/>
      <c r="P358" s="622"/>
      <c r="Q358" s="622"/>
      <c r="R358" s="622"/>
      <c r="S358" s="622"/>
      <c r="T358" s="622"/>
      <c r="U358" s="622"/>
      <c r="V358" s="622"/>
      <c r="W358" s="622"/>
      <c r="X358" s="622"/>
      <c r="Y358" s="622"/>
      <c r="Z358" s="622"/>
      <c r="AA358" s="622"/>
      <c r="AB358" s="622"/>
      <c r="AC358" s="622"/>
      <c r="AD358" s="584"/>
      <c r="AE358" s="585"/>
      <c r="AF358" s="585"/>
      <c r="AG358" s="585"/>
      <c r="AH358" s="585"/>
      <c r="AI358" s="585"/>
      <c r="AJ358" s="590" t="s">
        <v>350</v>
      </c>
      <c r="AK358" s="591"/>
      <c r="AL358" s="253"/>
      <c r="AM358" s="253"/>
      <c r="AN358" s="253"/>
      <c r="AO358" s="255"/>
      <c r="AP358" s="260"/>
      <c r="AQ358" s="254"/>
      <c r="AR358" s="253"/>
      <c r="AS358" s="596"/>
      <c r="AT358" s="596"/>
      <c r="AU358" s="596"/>
      <c r="AV358" s="590" t="s">
        <v>349</v>
      </c>
      <c r="AW358" s="590"/>
      <c r="AX358" s="590"/>
      <c r="AY358" s="599"/>
      <c r="AZ358" s="599"/>
      <c r="BA358" s="599"/>
      <c r="BB358" s="599"/>
      <c r="BC358" s="599"/>
      <c r="BD358" s="599"/>
      <c r="BE358" s="599"/>
      <c r="BF358" s="599"/>
      <c r="BG358" s="599"/>
      <c r="BH358" s="599"/>
      <c r="BI358" s="599"/>
      <c r="BJ358" s="599"/>
      <c r="BK358" s="599"/>
      <c r="BL358" s="599"/>
      <c r="BM358" s="599"/>
      <c r="BN358" s="659"/>
      <c r="BO358" s="659"/>
      <c r="BP358" s="659"/>
      <c r="BQ358" s="659"/>
      <c r="BR358" s="659"/>
      <c r="BS358" s="659"/>
      <c r="BT358" s="659"/>
      <c r="BU358" s="659"/>
      <c r="BV358" s="659"/>
      <c r="BW358" s="659"/>
      <c r="BX358" s="659"/>
      <c r="BY358" s="659"/>
      <c r="BZ358" s="659"/>
      <c r="CA358" s="659"/>
      <c r="CB358" s="659"/>
      <c r="CC358" s="659"/>
      <c r="CF358" s="661" t="s">
        <v>357</v>
      </c>
      <c r="CG358" s="661"/>
      <c r="CH358" s="661"/>
      <c r="CI358" s="661"/>
      <c r="CJ358" s="661"/>
      <c r="CK358" s="661"/>
      <c r="CL358" s="661"/>
      <c r="CM358" s="661"/>
      <c r="CN358" s="661"/>
      <c r="CO358" s="661"/>
      <c r="CP358" s="661"/>
      <c r="CQ358" s="622" t="s">
        <v>698</v>
      </c>
      <c r="CR358" s="622"/>
      <c r="CS358" s="622"/>
      <c r="CT358" s="622"/>
      <c r="CU358" s="622"/>
      <c r="CV358" s="622"/>
      <c r="CW358" s="622"/>
      <c r="CX358" s="622"/>
      <c r="CY358" s="622"/>
      <c r="CZ358" s="622"/>
      <c r="DA358" s="622"/>
      <c r="DB358" s="622"/>
      <c r="DC358" s="622"/>
      <c r="DD358" s="622"/>
      <c r="DE358" s="622"/>
      <c r="DF358" s="622"/>
      <c r="DG358" s="622"/>
      <c r="DH358" s="584">
        <v>1000</v>
      </c>
      <c r="DI358" s="585"/>
      <c r="DJ358" s="585"/>
      <c r="DK358" s="585"/>
      <c r="DL358" s="585"/>
      <c r="DM358" s="585"/>
      <c r="DN358" s="590" t="s">
        <v>350</v>
      </c>
      <c r="DO358" s="591"/>
      <c r="DP358" s="339"/>
      <c r="DQ358" s="339"/>
      <c r="DR358" s="339"/>
      <c r="DS358" s="340"/>
      <c r="DT358" s="345"/>
      <c r="DU358" s="254"/>
      <c r="DV358" s="339"/>
      <c r="DW358" s="596">
        <v>4</v>
      </c>
      <c r="DX358" s="596"/>
      <c r="DY358" s="596"/>
      <c r="DZ358" s="590" t="s">
        <v>349</v>
      </c>
      <c r="EA358" s="590"/>
      <c r="EB358" s="590"/>
      <c r="EC358" s="599" t="s">
        <v>325</v>
      </c>
      <c r="ED358" s="599"/>
      <c r="EE358" s="599"/>
      <c r="EF358" s="599"/>
      <c r="EG358" s="599"/>
      <c r="EH358" s="599"/>
      <c r="EI358" s="599"/>
      <c r="EJ358" s="599" t="s">
        <v>356</v>
      </c>
      <c r="EK358" s="599"/>
      <c r="EL358" s="599"/>
      <c r="EM358" s="599"/>
      <c r="EN358" s="599"/>
      <c r="EO358" s="599"/>
      <c r="EP358" s="599"/>
      <c r="EQ358" s="599"/>
      <c r="ER358" s="659" t="s">
        <v>347</v>
      </c>
      <c r="ES358" s="659"/>
      <c r="ET358" s="659"/>
      <c r="EU358" s="659"/>
      <c r="EV358" s="659"/>
      <c r="EW358" s="659"/>
      <c r="EX358" s="659"/>
      <c r="EY358" s="659"/>
      <c r="EZ358" s="659"/>
      <c r="FA358" s="659"/>
      <c r="FB358" s="659"/>
      <c r="FC358" s="659"/>
      <c r="FD358" s="659"/>
      <c r="FE358" s="659"/>
      <c r="FF358" s="659"/>
      <c r="FG358" s="659"/>
      <c r="HZ358" s="18"/>
      <c r="IA358" s="18"/>
      <c r="IB358" s="18"/>
      <c r="IC358" s="18"/>
      <c r="ID358" s="18"/>
      <c r="IE358" s="18"/>
      <c r="IF358" s="18"/>
      <c r="IG358" s="18"/>
      <c r="IH358" s="18"/>
      <c r="II358" s="18"/>
      <c r="IJ358" s="18"/>
      <c r="IK358" s="18"/>
      <c r="IL358" s="18"/>
    </row>
    <row r="359" spans="2:246" s="15" customFormat="1" ht="18" customHeight="1" thickBot="1" x14ac:dyDescent="0.45">
      <c r="B359" s="661"/>
      <c r="C359" s="661"/>
      <c r="D359" s="661"/>
      <c r="E359" s="661"/>
      <c r="F359" s="661"/>
      <c r="G359" s="661"/>
      <c r="H359" s="661"/>
      <c r="I359" s="661"/>
      <c r="J359" s="661"/>
      <c r="K359" s="661"/>
      <c r="L359" s="661"/>
      <c r="M359" s="622"/>
      <c r="N359" s="622"/>
      <c r="O359" s="622"/>
      <c r="P359" s="622"/>
      <c r="Q359" s="622"/>
      <c r="R359" s="622"/>
      <c r="S359" s="622"/>
      <c r="T359" s="622"/>
      <c r="U359" s="622"/>
      <c r="V359" s="622"/>
      <c r="W359" s="622"/>
      <c r="X359" s="622"/>
      <c r="Y359" s="622"/>
      <c r="Z359" s="622"/>
      <c r="AA359" s="622"/>
      <c r="AB359" s="622"/>
      <c r="AC359" s="622"/>
      <c r="AD359" s="586"/>
      <c r="AE359" s="587"/>
      <c r="AF359" s="587"/>
      <c r="AG359" s="587"/>
      <c r="AH359" s="587"/>
      <c r="AI359" s="587"/>
      <c r="AJ359" s="592"/>
      <c r="AK359" s="593"/>
      <c r="AL359" s="204"/>
      <c r="AM359" s="600"/>
      <c r="AN359" s="601"/>
      <c r="AO359" s="252"/>
      <c r="AP359" s="259"/>
      <c r="AQ359" s="600"/>
      <c r="AR359" s="601"/>
      <c r="AS359" s="597"/>
      <c r="AT359" s="597"/>
      <c r="AU359" s="597"/>
      <c r="AV359" s="592"/>
      <c r="AW359" s="592"/>
      <c r="AX359" s="592"/>
      <c r="AY359" s="599"/>
      <c r="AZ359" s="599"/>
      <c r="BA359" s="599"/>
      <c r="BB359" s="599"/>
      <c r="BC359" s="599"/>
      <c r="BD359" s="599"/>
      <c r="BE359" s="599"/>
      <c r="BF359" s="599"/>
      <c r="BG359" s="599"/>
      <c r="BH359" s="599"/>
      <c r="BI359" s="599"/>
      <c r="BJ359" s="599"/>
      <c r="BK359" s="599"/>
      <c r="BL359" s="599"/>
      <c r="BM359" s="599"/>
      <c r="BN359" s="659"/>
      <c r="BO359" s="659"/>
      <c r="BP359" s="659"/>
      <c r="BQ359" s="659"/>
      <c r="BR359" s="659"/>
      <c r="BS359" s="659"/>
      <c r="BT359" s="659"/>
      <c r="BU359" s="659"/>
      <c r="BV359" s="659"/>
      <c r="BW359" s="659"/>
      <c r="BX359" s="659"/>
      <c r="BY359" s="659"/>
      <c r="BZ359" s="659"/>
      <c r="CA359" s="659"/>
      <c r="CB359" s="659"/>
      <c r="CC359" s="659"/>
      <c r="CF359" s="661"/>
      <c r="CG359" s="661"/>
      <c r="CH359" s="661"/>
      <c r="CI359" s="661"/>
      <c r="CJ359" s="661"/>
      <c r="CK359" s="661"/>
      <c r="CL359" s="661"/>
      <c r="CM359" s="661"/>
      <c r="CN359" s="661"/>
      <c r="CO359" s="661"/>
      <c r="CP359" s="661"/>
      <c r="CQ359" s="622"/>
      <c r="CR359" s="622"/>
      <c r="CS359" s="622"/>
      <c r="CT359" s="622"/>
      <c r="CU359" s="622"/>
      <c r="CV359" s="622"/>
      <c r="CW359" s="622"/>
      <c r="CX359" s="622"/>
      <c r="CY359" s="622"/>
      <c r="CZ359" s="622"/>
      <c r="DA359" s="622"/>
      <c r="DB359" s="622"/>
      <c r="DC359" s="622"/>
      <c r="DD359" s="622"/>
      <c r="DE359" s="622"/>
      <c r="DF359" s="622"/>
      <c r="DG359" s="622"/>
      <c r="DH359" s="586"/>
      <c r="DI359" s="587"/>
      <c r="DJ359" s="587"/>
      <c r="DK359" s="587"/>
      <c r="DL359" s="587"/>
      <c r="DM359" s="587"/>
      <c r="DN359" s="592"/>
      <c r="DO359" s="593"/>
      <c r="DP359" s="204"/>
      <c r="DQ359" s="600"/>
      <c r="DR359" s="601"/>
      <c r="DS359" s="342"/>
      <c r="DT359" s="259"/>
      <c r="DU359" s="600" t="s">
        <v>346</v>
      </c>
      <c r="DV359" s="601"/>
      <c r="DW359" s="597"/>
      <c r="DX359" s="597"/>
      <c r="DY359" s="597"/>
      <c r="DZ359" s="592"/>
      <c r="EA359" s="592"/>
      <c r="EB359" s="592"/>
      <c r="EC359" s="599"/>
      <c r="ED359" s="599"/>
      <c r="EE359" s="599"/>
      <c r="EF359" s="599"/>
      <c r="EG359" s="599"/>
      <c r="EH359" s="599"/>
      <c r="EI359" s="599"/>
      <c r="EJ359" s="599"/>
      <c r="EK359" s="599"/>
      <c r="EL359" s="599"/>
      <c r="EM359" s="599"/>
      <c r="EN359" s="599"/>
      <c r="EO359" s="599"/>
      <c r="EP359" s="599"/>
      <c r="EQ359" s="599"/>
      <c r="ER359" s="659"/>
      <c r="ES359" s="659"/>
      <c r="ET359" s="659"/>
      <c r="EU359" s="659"/>
      <c r="EV359" s="659"/>
      <c r="EW359" s="659"/>
      <c r="EX359" s="659"/>
      <c r="EY359" s="659"/>
      <c r="EZ359" s="659"/>
      <c r="FA359" s="659"/>
      <c r="FB359" s="659"/>
      <c r="FC359" s="659"/>
      <c r="FD359" s="659"/>
      <c r="FE359" s="659"/>
      <c r="FF359" s="659"/>
      <c r="FG359" s="659"/>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661"/>
      <c r="C360" s="661"/>
      <c r="D360" s="661"/>
      <c r="E360" s="661"/>
      <c r="F360" s="661"/>
      <c r="G360" s="661"/>
      <c r="H360" s="661"/>
      <c r="I360" s="661"/>
      <c r="J360" s="661"/>
      <c r="K360" s="661"/>
      <c r="L360" s="661"/>
      <c r="M360" s="622"/>
      <c r="N360" s="622"/>
      <c r="O360" s="622"/>
      <c r="P360" s="622"/>
      <c r="Q360" s="622"/>
      <c r="R360" s="622"/>
      <c r="S360" s="622"/>
      <c r="T360" s="622"/>
      <c r="U360" s="622"/>
      <c r="V360" s="622"/>
      <c r="W360" s="622"/>
      <c r="X360" s="622"/>
      <c r="Y360" s="622"/>
      <c r="Z360" s="622"/>
      <c r="AA360" s="622"/>
      <c r="AB360" s="622"/>
      <c r="AC360" s="622"/>
      <c r="AD360" s="588"/>
      <c r="AE360" s="589"/>
      <c r="AF360" s="589"/>
      <c r="AG360" s="589"/>
      <c r="AH360" s="589"/>
      <c r="AI360" s="589"/>
      <c r="AJ360" s="594"/>
      <c r="AK360" s="595"/>
      <c r="AL360" s="251"/>
      <c r="AM360" s="248"/>
      <c r="AN360" s="248"/>
      <c r="AO360" s="250"/>
      <c r="AP360" s="258"/>
      <c r="AQ360" s="249"/>
      <c r="AR360" s="248"/>
      <c r="AS360" s="598"/>
      <c r="AT360" s="598"/>
      <c r="AU360" s="598"/>
      <c r="AV360" s="594"/>
      <c r="AW360" s="594"/>
      <c r="AX360" s="594"/>
      <c r="AY360" s="599"/>
      <c r="AZ360" s="599"/>
      <c r="BA360" s="599"/>
      <c r="BB360" s="599"/>
      <c r="BC360" s="599"/>
      <c r="BD360" s="599"/>
      <c r="BE360" s="599"/>
      <c r="BF360" s="599"/>
      <c r="BG360" s="599"/>
      <c r="BH360" s="599"/>
      <c r="BI360" s="599"/>
      <c r="BJ360" s="599"/>
      <c r="BK360" s="599"/>
      <c r="BL360" s="599"/>
      <c r="BM360" s="599"/>
      <c r="BN360" s="659"/>
      <c r="BO360" s="659"/>
      <c r="BP360" s="659"/>
      <c r="BQ360" s="659"/>
      <c r="BR360" s="659"/>
      <c r="BS360" s="659"/>
      <c r="BT360" s="659"/>
      <c r="BU360" s="659"/>
      <c r="BV360" s="659"/>
      <c r="BW360" s="659"/>
      <c r="BX360" s="659"/>
      <c r="BY360" s="659"/>
      <c r="BZ360" s="659"/>
      <c r="CA360" s="659"/>
      <c r="CB360" s="659"/>
      <c r="CC360" s="659"/>
      <c r="CF360" s="661"/>
      <c r="CG360" s="661"/>
      <c r="CH360" s="661"/>
      <c r="CI360" s="661"/>
      <c r="CJ360" s="661"/>
      <c r="CK360" s="661"/>
      <c r="CL360" s="661"/>
      <c r="CM360" s="661"/>
      <c r="CN360" s="661"/>
      <c r="CO360" s="661"/>
      <c r="CP360" s="661"/>
      <c r="CQ360" s="765"/>
      <c r="CR360" s="765"/>
      <c r="CS360" s="765"/>
      <c r="CT360" s="765"/>
      <c r="CU360" s="765"/>
      <c r="CV360" s="765"/>
      <c r="CW360" s="765"/>
      <c r="CX360" s="765"/>
      <c r="CY360" s="765"/>
      <c r="CZ360" s="765"/>
      <c r="DA360" s="765"/>
      <c r="DB360" s="765"/>
      <c r="DC360" s="765"/>
      <c r="DD360" s="765"/>
      <c r="DE360" s="765"/>
      <c r="DF360" s="765"/>
      <c r="DG360" s="765"/>
      <c r="DH360" s="588"/>
      <c r="DI360" s="589"/>
      <c r="DJ360" s="589"/>
      <c r="DK360" s="589"/>
      <c r="DL360" s="589"/>
      <c r="DM360" s="589"/>
      <c r="DN360" s="594"/>
      <c r="DO360" s="595"/>
      <c r="DP360" s="251"/>
      <c r="DQ360" s="343"/>
      <c r="DR360" s="343"/>
      <c r="DS360" s="344"/>
      <c r="DT360" s="258"/>
      <c r="DU360" s="249"/>
      <c r="DV360" s="343"/>
      <c r="DW360" s="598"/>
      <c r="DX360" s="598"/>
      <c r="DY360" s="598"/>
      <c r="DZ360" s="594"/>
      <c r="EA360" s="594"/>
      <c r="EB360" s="594"/>
      <c r="EC360" s="599"/>
      <c r="ED360" s="599"/>
      <c r="EE360" s="599"/>
      <c r="EF360" s="599"/>
      <c r="EG360" s="599"/>
      <c r="EH360" s="599"/>
      <c r="EI360" s="599"/>
      <c r="EJ360" s="599"/>
      <c r="EK360" s="599"/>
      <c r="EL360" s="599"/>
      <c r="EM360" s="599"/>
      <c r="EN360" s="599"/>
      <c r="EO360" s="599"/>
      <c r="EP360" s="599"/>
      <c r="EQ360" s="599"/>
      <c r="ER360" s="659"/>
      <c r="ES360" s="659"/>
      <c r="ET360" s="659"/>
      <c r="EU360" s="659"/>
      <c r="EV360" s="659"/>
      <c r="EW360" s="659"/>
      <c r="EX360" s="659"/>
      <c r="EY360" s="659"/>
      <c r="EZ360" s="659"/>
      <c r="FA360" s="659"/>
      <c r="FB360" s="659"/>
      <c r="FC360" s="659"/>
      <c r="FD360" s="659"/>
      <c r="FE360" s="659"/>
      <c r="FF360" s="659"/>
      <c r="FG360" s="659"/>
      <c r="HZ360" s="18"/>
      <c r="IA360" s="18"/>
      <c r="IB360" s="18"/>
      <c r="IC360" s="18"/>
      <c r="ID360" s="18"/>
      <c r="IE360" s="18"/>
      <c r="IF360" s="18"/>
      <c r="IG360" s="18"/>
      <c r="IH360" s="18"/>
      <c r="II360" s="18"/>
      <c r="IJ360" s="18"/>
      <c r="IK360" s="18"/>
      <c r="IL360" s="18"/>
    </row>
    <row r="361" spans="2:246" s="15" customFormat="1" ht="5.0999999999999996" customHeight="1" thickTop="1" thickBot="1" x14ac:dyDescent="0.45">
      <c r="B361" s="661" t="s">
        <v>355</v>
      </c>
      <c r="C361" s="661"/>
      <c r="D361" s="661"/>
      <c r="E361" s="661"/>
      <c r="F361" s="661"/>
      <c r="G361" s="661"/>
      <c r="H361" s="661"/>
      <c r="I361" s="661"/>
      <c r="J361" s="661"/>
      <c r="K361" s="661"/>
      <c r="L361" s="661"/>
      <c r="M361" s="622"/>
      <c r="N361" s="622"/>
      <c r="O361" s="622"/>
      <c r="P361" s="622"/>
      <c r="Q361" s="622"/>
      <c r="R361" s="622"/>
      <c r="S361" s="622"/>
      <c r="T361" s="622"/>
      <c r="U361" s="622"/>
      <c r="V361" s="622"/>
      <c r="W361" s="622"/>
      <c r="X361" s="622"/>
      <c r="Y361" s="622"/>
      <c r="Z361" s="622"/>
      <c r="AA361" s="622"/>
      <c r="AB361" s="622"/>
      <c r="AC361" s="622"/>
      <c r="AD361" s="584"/>
      <c r="AE361" s="585"/>
      <c r="AF361" s="585"/>
      <c r="AG361" s="585"/>
      <c r="AH361" s="585"/>
      <c r="AI361" s="585"/>
      <c r="AJ361" s="590" t="s">
        <v>350</v>
      </c>
      <c r="AK361" s="591"/>
      <c r="AL361" s="204"/>
      <c r="AM361" s="253"/>
      <c r="AN361" s="253"/>
      <c r="AO361" s="255"/>
      <c r="AP361" s="253"/>
      <c r="AQ361" s="254"/>
      <c r="AR361" s="253"/>
      <c r="AS361" s="596"/>
      <c r="AT361" s="596"/>
      <c r="AU361" s="596"/>
      <c r="AV361" s="590" t="s">
        <v>349</v>
      </c>
      <c r="AW361" s="590"/>
      <c r="AX361" s="590"/>
      <c r="AY361" s="599"/>
      <c r="AZ361" s="599"/>
      <c r="BA361" s="599"/>
      <c r="BB361" s="599"/>
      <c r="BC361" s="599"/>
      <c r="BD361" s="599"/>
      <c r="BE361" s="599"/>
      <c r="BF361" s="599"/>
      <c r="BG361" s="599"/>
      <c r="BH361" s="599"/>
      <c r="BI361" s="599"/>
      <c r="BJ361" s="599"/>
      <c r="BK361" s="599"/>
      <c r="BL361" s="599"/>
      <c r="BM361" s="599"/>
      <c r="BN361" s="659"/>
      <c r="BO361" s="659"/>
      <c r="BP361" s="659"/>
      <c r="BQ361" s="659"/>
      <c r="BR361" s="659"/>
      <c r="BS361" s="659"/>
      <c r="BT361" s="659"/>
      <c r="BU361" s="659"/>
      <c r="BV361" s="659"/>
      <c r="BW361" s="659"/>
      <c r="BX361" s="659"/>
      <c r="BY361" s="659"/>
      <c r="BZ361" s="659"/>
      <c r="CA361" s="659"/>
      <c r="CB361" s="659"/>
      <c r="CC361" s="659"/>
      <c r="CF361" s="661" t="s">
        <v>355</v>
      </c>
      <c r="CG361" s="661"/>
      <c r="CH361" s="661"/>
      <c r="CI361" s="661"/>
      <c r="CJ361" s="661"/>
      <c r="CK361" s="661"/>
      <c r="CL361" s="661"/>
      <c r="CM361" s="661"/>
      <c r="CN361" s="661"/>
      <c r="CO361" s="661"/>
      <c r="CP361" s="664"/>
      <c r="CQ361" s="618" t="s">
        <v>365</v>
      </c>
      <c r="CR361" s="619"/>
      <c r="CS361" s="619"/>
      <c r="CT361" s="619"/>
      <c r="CU361" s="619"/>
      <c r="CV361" s="619"/>
      <c r="CW361" s="619"/>
      <c r="CX361" s="619"/>
      <c r="CY361" s="619"/>
      <c r="CZ361" s="619"/>
      <c r="DA361" s="619"/>
      <c r="DB361" s="619"/>
      <c r="DC361" s="619"/>
      <c r="DD361" s="619"/>
      <c r="DE361" s="619"/>
      <c r="DF361" s="619"/>
      <c r="DG361" s="620"/>
      <c r="DH361" s="585">
        <v>500</v>
      </c>
      <c r="DI361" s="585"/>
      <c r="DJ361" s="585"/>
      <c r="DK361" s="585"/>
      <c r="DL361" s="585"/>
      <c r="DM361" s="585"/>
      <c r="DN361" s="590" t="s">
        <v>350</v>
      </c>
      <c r="DO361" s="591"/>
      <c r="DP361" s="204"/>
      <c r="DQ361" s="339"/>
      <c r="DR361" s="339"/>
      <c r="DS361" s="340"/>
      <c r="DT361" s="339"/>
      <c r="DU361" s="254"/>
      <c r="DV361" s="339"/>
      <c r="DW361" s="596">
        <v>4</v>
      </c>
      <c r="DX361" s="596"/>
      <c r="DY361" s="596"/>
      <c r="DZ361" s="590" t="s">
        <v>349</v>
      </c>
      <c r="EA361" s="590"/>
      <c r="EB361" s="590"/>
      <c r="EC361" s="599" t="s">
        <v>325</v>
      </c>
      <c r="ED361" s="599"/>
      <c r="EE361" s="599"/>
      <c r="EF361" s="599"/>
      <c r="EG361" s="599"/>
      <c r="EH361" s="599"/>
      <c r="EI361" s="599"/>
      <c r="EJ361" s="599" t="s">
        <v>353</v>
      </c>
      <c r="EK361" s="599"/>
      <c r="EL361" s="599"/>
      <c r="EM361" s="599"/>
      <c r="EN361" s="599"/>
      <c r="EO361" s="599"/>
      <c r="EP361" s="599"/>
      <c r="EQ361" s="599"/>
      <c r="ER361" s="659" t="s">
        <v>347</v>
      </c>
      <c r="ES361" s="659"/>
      <c r="ET361" s="659"/>
      <c r="EU361" s="659"/>
      <c r="EV361" s="659"/>
      <c r="EW361" s="659"/>
      <c r="EX361" s="659"/>
      <c r="EY361" s="659"/>
      <c r="EZ361" s="659"/>
      <c r="FA361" s="659"/>
      <c r="FB361" s="659"/>
      <c r="FC361" s="659"/>
      <c r="FD361" s="659"/>
      <c r="FE361" s="659"/>
      <c r="FF361" s="659"/>
      <c r="FG361" s="659"/>
      <c r="HZ361" s="18"/>
      <c r="IA361" s="18"/>
      <c r="IB361" s="18"/>
      <c r="IC361" s="18"/>
      <c r="ID361" s="18"/>
      <c r="IE361" s="18"/>
      <c r="IF361" s="18"/>
      <c r="IG361" s="18"/>
      <c r="IH361" s="18"/>
      <c r="II361" s="18"/>
      <c r="IJ361" s="18"/>
      <c r="IK361" s="18"/>
      <c r="IL361" s="18"/>
    </row>
    <row r="362" spans="2:246" s="15" customFormat="1" ht="18" customHeight="1" thickBot="1" x14ac:dyDescent="0.45">
      <c r="B362" s="661"/>
      <c r="C362" s="661"/>
      <c r="D362" s="661"/>
      <c r="E362" s="661"/>
      <c r="F362" s="661"/>
      <c r="G362" s="661"/>
      <c r="H362" s="661"/>
      <c r="I362" s="661"/>
      <c r="J362" s="661"/>
      <c r="K362" s="661"/>
      <c r="L362" s="661"/>
      <c r="M362" s="622"/>
      <c r="N362" s="622"/>
      <c r="O362" s="622"/>
      <c r="P362" s="622"/>
      <c r="Q362" s="622"/>
      <c r="R362" s="622"/>
      <c r="S362" s="622"/>
      <c r="T362" s="622"/>
      <c r="U362" s="622"/>
      <c r="V362" s="622"/>
      <c r="W362" s="622"/>
      <c r="X362" s="622"/>
      <c r="Y362" s="622"/>
      <c r="Z362" s="622"/>
      <c r="AA362" s="622"/>
      <c r="AB362" s="622"/>
      <c r="AC362" s="622"/>
      <c r="AD362" s="586"/>
      <c r="AE362" s="587"/>
      <c r="AF362" s="587"/>
      <c r="AG362" s="587"/>
      <c r="AH362" s="587"/>
      <c r="AI362" s="587"/>
      <c r="AJ362" s="592"/>
      <c r="AK362" s="593"/>
      <c r="AL362" s="204"/>
      <c r="AM362" s="257"/>
      <c r="AN362" s="256"/>
      <c r="AO362" s="252"/>
      <c r="AP362" s="18"/>
      <c r="AQ362" s="600"/>
      <c r="AR362" s="601"/>
      <c r="AS362" s="597"/>
      <c r="AT362" s="597"/>
      <c r="AU362" s="597"/>
      <c r="AV362" s="592"/>
      <c r="AW362" s="592"/>
      <c r="AX362" s="592"/>
      <c r="AY362" s="599"/>
      <c r="AZ362" s="599"/>
      <c r="BA362" s="599"/>
      <c r="BB362" s="599"/>
      <c r="BC362" s="599"/>
      <c r="BD362" s="599"/>
      <c r="BE362" s="599"/>
      <c r="BF362" s="599"/>
      <c r="BG362" s="599"/>
      <c r="BH362" s="599"/>
      <c r="BI362" s="599"/>
      <c r="BJ362" s="599"/>
      <c r="BK362" s="599"/>
      <c r="BL362" s="599"/>
      <c r="BM362" s="599"/>
      <c r="BN362" s="659"/>
      <c r="BO362" s="659"/>
      <c r="BP362" s="659"/>
      <c r="BQ362" s="659"/>
      <c r="BR362" s="659"/>
      <c r="BS362" s="659"/>
      <c r="BT362" s="659"/>
      <c r="BU362" s="659"/>
      <c r="BV362" s="659"/>
      <c r="BW362" s="659"/>
      <c r="BX362" s="659"/>
      <c r="BY362" s="659"/>
      <c r="BZ362" s="659"/>
      <c r="CA362" s="659"/>
      <c r="CB362" s="659"/>
      <c r="CC362" s="659"/>
      <c r="CF362" s="661"/>
      <c r="CG362" s="661"/>
      <c r="CH362" s="661"/>
      <c r="CI362" s="661"/>
      <c r="CJ362" s="661"/>
      <c r="CK362" s="661"/>
      <c r="CL362" s="661"/>
      <c r="CM362" s="661"/>
      <c r="CN362" s="661"/>
      <c r="CO362" s="661"/>
      <c r="CP362" s="664"/>
      <c r="CQ362" s="621"/>
      <c r="CR362" s="622"/>
      <c r="CS362" s="622"/>
      <c r="CT362" s="622"/>
      <c r="CU362" s="622"/>
      <c r="CV362" s="622"/>
      <c r="CW362" s="622"/>
      <c r="CX362" s="622"/>
      <c r="CY362" s="622"/>
      <c r="CZ362" s="622"/>
      <c r="DA362" s="622"/>
      <c r="DB362" s="622"/>
      <c r="DC362" s="622"/>
      <c r="DD362" s="622"/>
      <c r="DE362" s="622"/>
      <c r="DF362" s="622"/>
      <c r="DG362" s="623"/>
      <c r="DH362" s="1019"/>
      <c r="DI362" s="587"/>
      <c r="DJ362" s="587"/>
      <c r="DK362" s="587"/>
      <c r="DL362" s="587"/>
      <c r="DM362" s="587"/>
      <c r="DN362" s="592"/>
      <c r="DO362" s="593"/>
      <c r="DP362" s="204"/>
      <c r="DQ362" s="337"/>
      <c r="DR362" s="338"/>
      <c r="DS362" s="342"/>
      <c r="DT362" s="18"/>
      <c r="DU362" s="600" t="s">
        <v>346</v>
      </c>
      <c r="DV362" s="601"/>
      <c r="DW362" s="597"/>
      <c r="DX362" s="597"/>
      <c r="DY362" s="597"/>
      <c r="DZ362" s="592"/>
      <c r="EA362" s="592"/>
      <c r="EB362" s="592"/>
      <c r="EC362" s="599"/>
      <c r="ED362" s="599"/>
      <c r="EE362" s="599"/>
      <c r="EF362" s="599"/>
      <c r="EG362" s="599"/>
      <c r="EH362" s="599"/>
      <c r="EI362" s="599"/>
      <c r="EJ362" s="599"/>
      <c r="EK362" s="599"/>
      <c r="EL362" s="599"/>
      <c r="EM362" s="599"/>
      <c r="EN362" s="599"/>
      <c r="EO362" s="599"/>
      <c r="EP362" s="599"/>
      <c r="EQ362" s="599"/>
      <c r="ER362" s="659"/>
      <c r="ES362" s="659"/>
      <c r="ET362" s="659"/>
      <c r="EU362" s="659"/>
      <c r="EV362" s="659"/>
      <c r="EW362" s="659"/>
      <c r="EX362" s="659"/>
      <c r="EY362" s="659"/>
      <c r="EZ362" s="659"/>
      <c r="FA362" s="659"/>
      <c r="FB362" s="659"/>
      <c r="FC362" s="659"/>
      <c r="FD362" s="659"/>
      <c r="FE362" s="659"/>
      <c r="FF362" s="659"/>
      <c r="FG362" s="659"/>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61"/>
      <c r="C363" s="661"/>
      <c r="D363" s="661"/>
      <c r="E363" s="661"/>
      <c r="F363" s="661"/>
      <c r="G363" s="661"/>
      <c r="H363" s="661"/>
      <c r="I363" s="661"/>
      <c r="J363" s="661"/>
      <c r="K363" s="661"/>
      <c r="L363" s="661"/>
      <c r="M363" s="622"/>
      <c r="N363" s="622"/>
      <c r="O363" s="622"/>
      <c r="P363" s="622"/>
      <c r="Q363" s="622"/>
      <c r="R363" s="622"/>
      <c r="S363" s="622"/>
      <c r="T363" s="622"/>
      <c r="U363" s="622"/>
      <c r="V363" s="622"/>
      <c r="W363" s="622"/>
      <c r="X363" s="622"/>
      <c r="Y363" s="622"/>
      <c r="Z363" s="622"/>
      <c r="AA363" s="622"/>
      <c r="AB363" s="622"/>
      <c r="AC363" s="622"/>
      <c r="AD363" s="588"/>
      <c r="AE363" s="589"/>
      <c r="AF363" s="589"/>
      <c r="AG363" s="589"/>
      <c r="AH363" s="589"/>
      <c r="AI363" s="589"/>
      <c r="AJ363" s="594"/>
      <c r="AK363" s="595"/>
      <c r="AL363" s="251"/>
      <c r="AM363" s="248"/>
      <c r="AN363" s="248"/>
      <c r="AO363" s="250"/>
      <c r="AP363" s="249"/>
      <c r="AQ363" s="249"/>
      <c r="AR363" s="248"/>
      <c r="AS363" s="598"/>
      <c r="AT363" s="598"/>
      <c r="AU363" s="598"/>
      <c r="AV363" s="594"/>
      <c r="AW363" s="594"/>
      <c r="AX363" s="594"/>
      <c r="AY363" s="599"/>
      <c r="AZ363" s="599"/>
      <c r="BA363" s="599"/>
      <c r="BB363" s="599"/>
      <c r="BC363" s="599"/>
      <c r="BD363" s="599"/>
      <c r="BE363" s="599"/>
      <c r="BF363" s="599"/>
      <c r="BG363" s="599"/>
      <c r="BH363" s="599"/>
      <c r="BI363" s="599"/>
      <c r="BJ363" s="599"/>
      <c r="BK363" s="599"/>
      <c r="BL363" s="599"/>
      <c r="BM363" s="599"/>
      <c r="BN363" s="659"/>
      <c r="BO363" s="659"/>
      <c r="BP363" s="659"/>
      <c r="BQ363" s="659"/>
      <c r="BR363" s="659"/>
      <c r="BS363" s="659"/>
      <c r="BT363" s="659"/>
      <c r="BU363" s="659"/>
      <c r="BV363" s="659"/>
      <c r="BW363" s="659"/>
      <c r="BX363" s="659"/>
      <c r="BY363" s="659"/>
      <c r="BZ363" s="659"/>
      <c r="CA363" s="659"/>
      <c r="CB363" s="659"/>
      <c r="CC363" s="659"/>
      <c r="CF363" s="661"/>
      <c r="CG363" s="661"/>
      <c r="CH363" s="661"/>
      <c r="CI363" s="661"/>
      <c r="CJ363" s="661"/>
      <c r="CK363" s="661"/>
      <c r="CL363" s="661"/>
      <c r="CM363" s="661"/>
      <c r="CN363" s="661"/>
      <c r="CO363" s="661"/>
      <c r="CP363" s="664"/>
      <c r="CQ363" s="624"/>
      <c r="CR363" s="625"/>
      <c r="CS363" s="625"/>
      <c r="CT363" s="625"/>
      <c r="CU363" s="625"/>
      <c r="CV363" s="625"/>
      <c r="CW363" s="625"/>
      <c r="CX363" s="625"/>
      <c r="CY363" s="625"/>
      <c r="CZ363" s="625"/>
      <c r="DA363" s="625"/>
      <c r="DB363" s="625"/>
      <c r="DC363" s="625"/>
      <c r="DD363" s="625"/>
      <c r="DE363" s="625"/>
      <c r="DF363" s="625"/>
      <c r="DG363" s="626"/>
      <c r="DH363" s="589"/>
      <c r="DI363" s="589"/>
      <c r="DJ363" s="589"/>
      <c r="DK363" s="589"/>
      <c r="DL363" s="589"/>
      <c r="DM363" s="589"/>
      <c r="DN363" s="594"/>
      <c r="DO363" s="595"/>
      <c r="DP363" s="251"/>
      <c r="DQ363" s="343"/>
      <c r="DR363" s="343"/>
      <c r="DS363" s="344"/>
      <c r="DT363" s="249"/>
      <c r="DU363" s="249"/>
      <c r="DV363" s="343"/>
      <c r="DW363" s="598"/>
      <c r="DX363" s="598"/>
      <c r="DY363" s="598"/>
      <c r="DZ363" s="594"/>
      <c r="EA363" s="594"/>
      <c r="EB363" s="594"/>
      <c r="EC363" s="599"/>
      <c r="ED363" s="599"/>
      <c r="EE363" s="599"/>
      <c r="EF363" s="599"/>
      <c r="EG363" s="599"/>
      <c r="EH363" s="599"/>
      <c r="EI363" s="599"/>
      <c r="EJ363" s="599"/>
      <c r="EK363" s="599"/>
      <c r="EL363" s="599"/>
      <c r="EM363" s="599"/>
      <c r="EN363" s="599"/>
      <c r="EO363" s="599"/>
      <c r="EP363" s="599"/>
      <c r="EQ363" s="599"/>
      <c r="ER363" s="659"/>
      <c r="ES363" s="659"/>
      <c r="ET363" s="659"/>
      <c r="EU363" s="659"/>
      <c r="EV363" s="659"/>
      <c r="EW363" s="659"/>
      <c r="EX363" s="659"/>
      <c r="EY363" s="659"/>
      <c r="EZ363" s="659"/>
      <c r="FA363" s="659"/>
      <c r="FB363" s="659"/>
      <c r="FC363" s="659"/>
      <c r="FD363" s="659"/>
      <c r="FE363" s="659"/>
      <c r="FF363" s="659"/>
      <c r="FG363" s="659"/>
      <c r="HZ363" s="18"/>
      <c r="IA363" s="18"/>
      <c r="IB363" s="18"/>
      <c r="IC363" s="18"/>
      <c r="ID363" s="18"/>
      <c r="IE363" s="18"/>
      <c r="IF363" s="18"/>
      <c r="IG363" s="18"/>
      <c r="IH363" s="18"/>
      <c r="II363" s="18"/>
      <c r="IJ363" s="18"/>
      <c r="IK363" s="18"/>
      <c r="IL363" s="18"/>
    </row>
    <row r="364" spans="2:246" s="15" customFormat="1" ht="5.0999999999999996" customHeight="1" thickTop="1" thickBot="1" x14ac:dyDescent="0.45">
      <c r="B364" s="661" t="s">
        <v>352</v>
      </c>
      <c r="C364" s="661"/>
      <c r="D364" s="661"/>
      <c r="E364" s="661"/>
      <c r="F364" s="661"/>
      <c r="G364" s="661"/>
      <c r="H364" s="661"/>
      <c r="I364" s="661"/>
      <c r="J364" s="661"/>
      <c r="K364" s="661"/>
      <c r="L364" s="661"/>
      <c r="M364" s="622"/>
      <c r="N364" s="622"/>
      <c r="O364" s="622"/>
      <c r="P364" s="622"/>
      <c r="Q364" s="622"/>
      <c r="R364" s="622"/>
      <c r="S364" s="622"/>
      <c r="T364" s="622"/>
      <c r="U364" s="622"/>
      <c r="V364" s="622"/>
      <c r="W364" s="622"/>
      <c r="X364" s="622"/>
      <c r="Y364" s="622"/>
      <c r="Z364" s="622"/>
      <c r="AA364" s="622"/>
      <c r="AB364" s="622"/>
      <c r="AC364" s="622"/>
      <c r="AD364" s="584"/>
      <c r="AE364" s="585"/>
      <c r="AF364" s="585"/>
      <c r="AG364" s="585"/>
      <c r="AH364" s="585"/>
      <c r="AI364" s="585"/>
      <c r="AJ364" s="590" t="s">
        <v>350</v>
      </c>
      <c r="AK364" s="591"/>
      <c r="AL364" s="204"/>
      <c r="AM364" s="253"/>
      <c r="AN364" s="253"/>
      <c r="AO364" s="255"/>
      <c r="AP364" s="253"/>
      <c r="AQ364" s="254"/>
      <c r="AR364" s="253"/>
      <c r="AS364" s="596"/>
      <c r="AT364" s="596"/>
      <c r="AU364" s="596"/>
      <c r="AV364" s="590" t="s">
        <v>349</v>
      </c>
      <c r="AW364" s="590"/>
      <c r="AX364" s="590"/>
      <c r="AY364" s="599"/>
      <c r="AZ364" s="599"/>
      <c r="BA364" s="599"/>
      <c r="BB364" s="599"/>
      <c r="BC364" s="599"/>
      <c r="BD364" s="599"/>
      <c r="BE364" s="599"/>
      <c r="BF364" s="599"/>
      <c r="BG364" s="599"/>
      <c r="BH364" s="599"/>
      <c r="BI364" s="599"/>
      <c r="BJ364" s="599"/>
      <c r="BK364" s="599"/>
      <c r="BL364" s="599"/>
      <c r="BM364" s="599"/>
      <c r="BN364" s="659"/>
      <c r="BO364" s="659"/>
      <c r="BP364" s="659"/>
      <c r="BQ364" s="659"/>
      <c r="BR364" s="659"/>
      <c r="BS364" s="659"/>
      <c r="BT364" s="659"/>
      <c r="BU364" s="659"/>
      <c r="BV364" s="659"/>
      <c r="BW364" s="659"/>
      <c r="BX364" s="659"/>
      <c r="BY364" s="659"/>
      <c r="BZ364" s="659"/>
      <c r="CA364" s="659"/>
      <c r="CB364" s="659"/>
      <c r="CC364" s="659"/>
      <c r="CF364" s="661" t="s">
        <v>352</v>
      </c>
      <c r="CG364" s="661"/>
      <c r="CH364" s="661"/>
      <c r="CI364" s="661"/>
      <c r="CJ364" s="661"/>
      <c r="CK364" s="661"/>
      <c r="CL364" s="661"/>
      <c r="CM364" s="661"/>
      <c r="CN364" s="661"/>
      <c r="CO364" s="661"/>
      <c r="CP364" s="661"/>
      <c r="CQ364" s="1008" t="s">
        <v>351</v>
      </c>
      <c r="CR364" s="1008"/>
      <c r="CS364" s="1008"/>
      <c r="CT364" s="1008"/>
      <c r="CU364" s="1008"/>
      <c r="CV364" s="1008"/>
      <c r="CW364" s="1008"/>
      <c r="CX364" s="1008"/>
      <c r="CY364" s="1008"/>
      <c r="CZ364" s="1008"/>
      <c r="DA364" s="1008"/>
      <c r="DB364" s="1008"/>
      <c r="DC364" s="1008"/>
      <c r="DD364" s="1008"/>
      <c r="DE364" s="1008"/>
      <c r="DF364" s="1008"/>
      <c r="DG364" s="1008"/>
      <c r="DH364" s="584">
        <v>200</v>
      </c>
      <c r="DI364" s="585"/>
      <c r="DJ364" s="585"/>
      <c r="DK364" s="585"/>
      <c r="DL364" s="585"/>
      <c r="DM364" s="585"/>
      <c r="DN364" s="590" t="s">
        <v>350</v>
      </c>
      <c r="DO364" s="591"/>
      <c r="DP364" s="204"/>
      <c r="DQ364" s="339"/>
      <c r="DR364" s="339"/>
      <c r="DS364" s="340"/>
      <c r="DT364" s="339"/>
      <c r="DU364" s="254"/>
      <c r="DV364" s="339"/>
      <c r="DW364" s="596">
        <v>4</v>
      </c>
      <c r="DX364" s="596"/>
      <c r="DY364" s="596"/>
      <c r="DZ364" s="590" t="s">
        <v>349</v>
      </c>
      <c r="EA364" s="590"/>
      <c r="EB364" s="590"/>
      <c r="EC364" s="599" t="s">
        <v>325</v>
      </c>
      <c r="ED364" s="599"/>
      <c r="EE364" s="599"/>
      <c r="EF364" s="599"/>
      <c r="EG364" s="599"/>
      <c r="EH364" s="599"/>
      <c r="EI364" s="599"/>
      <c r="EJ364" s="599" t="s">
        <v>348</v>
      </c>
      <c r="EK364" s="599"/>
      <c r="EL364" s="599"/>
      <c r="EM364" s="599"/>
      <c r="EN364" s="599"/>
      <c r="EO364" s="599"/>
      <c r="EP364" s="599"/>
      <c r="EQ364" s="599"/>
      <c r="ER364" s="659" t="s">
        <v>347</v>
      </c>
      <c r="ES364" s="659"/>
      <c r="ET364" s="659"/>
      <c r="EU364" s="659"/>
      <c r="EV364" s="659"/>
      <c r="EW364" s="659"/>
      <c r="EX364" s="659"/>
      <c r="EY364" s="659"/>
      <c r="EZ364" s="659"/>
      <c r="FA364" s="659"/>
      <c r="FB364" s="659"/>
      <c r="FC364" s="659"/>
      <c r="FD364" s="659"/>
      <c r="FE364" s="659"/>
      <c r="FF364" s="659"/>
      <c r="FG364" s="659"/>
      <c r="HZ364" s="18"/>
      <c r="IA364" s="18"/>
      <c r="IB364" s="18"/>
      <c r="IC364" s="18"/>
      <c r="ID364" s="18"/>
      <c r="IE364" s="18"/>
      <c r="IF364" s="18"/>
      <c r="IG364" s="18"/>
      <c r="IH364" s="18"/>
      <c r="II364" s="18"/>
      <c r="IJ364" s="18"/>
      <c r="IK364" s="18"/>
      <c r="IL364" s="18"/>
    </row>
    <row r="365" spans="2:246" s="15" customFormat="1" ht="18" customHeight="1" thickBot="1" x14ac:dyDescent="0.45">
      <c r="B365" s="661"/>
      <c r="C365" s="661"/>
      <c r="D365" s="661"/>
      <c r="E365" s="661"/>
      <c r="F365" s="661"/>
      <c r="G365" s="661"/>
      <c r="H365" s="661"/>
      <c r="I365" s="661"/>
      <c r="J365" s="661"/>
      <c r="K365" s="661"/>
      <c r="L365" s="661"/>
      <c r="M365" s="622"/>
      <c r="N365" s="622"/>
      <c r="O365" s="622"/>
      <c r="P365" s="622"/>
      <c r="Q365" s="622"/>
      <c r="R365" s="622"/>
      <c r="S365" s="622"/>
      <c r="T365" s="622"/>
      <c r="U365" s="622"/>
      <c r="V365" s="622"/>
      <c r="W365" s="622"/>
      <c r="X365" s="622"/>
      <c r="Y365" s="622"/>
      <c r="Z365" s="622"/>
      <c r="AA365" s="622"/>
      <c r="AB365" s="622"/>
      <c r="AC365" s="622"/>
      <c r="AD365" s="586"/>
      <c r="AE365" s="587"/>
      <c r="AF365" s="587"/>
      <c r="AG365" s="587"/>
      <c r="AH365" s="587"/>
      <c r="AI365" s="587"/>
      <c r="AJ365" s="592"/>
      <c r="AK365" s="593"/>
      <c r="AL365" s="204"/>
      <c r="AM365" s="600"/>
      <c r="AN365" s="601"/>
      <c r="AO365" s="252"/>
      <c r="AP365" s="18"/>
      <c r="AQ365" s="600"/>
      <c r="AR365" s="601"/>
      <c r="AS365" s="597"/>
      <c r="AT365" s="597"/>
      <c r="AU365" s="597"/>
      <c r="AV365" s="592"/>
      <c r="AW365" s="592"/>
      <c r="AX365" s="592"/>
      <c r="AY365" s="599"/>
      <c r="AZ365" s="599"/>
      <c r="BA365" s="599"/>
      <c r="BB365" s="599"/>
      <c r="BC365" s="599"/>
      <c r="BD365" s="599"/>
      <c r="BE365" s="599"/>
      <c r="BF365" s="599"/>
      <c r="BG365" s="599"/>
      <c r="BH365" s="599"/>
      <c r="BI365" s="599"/>
      <c r="BJ365" s="599"/>
      <c r="BK365" s="599"/>
      <c r="BL365" s="599"/>
      <c r="BM365" s="599"/>
      <c r="BN365" s="659"/>
      <c r="BO365" s="659"/>
      <c r="BP365" s="659"/>
      <c r="BQ365" s="659"/>
      <c r="BR365" s="659"/>
      <c r="BS365" s="659"/>
      <c r="BT365" s="659"/>
      <c r="BU365" s="659"/>
      <c r="BV365" s="659"/>
      <c r="BW365" s="659"/>
      <c r="BX365" s="659"/>
      <c r="BY365" s="659"/>
      <c r="BZ365" s="659"/>
      <c r="CA365" s="659"/>
      <c r="CB365" s="659"/>
      <c r="CC365" s="659"/>
      <c r="CF365" s="661"/>
      <c r="CG365" s="661"/>
      <c r="CH365" s="661"/>
      <c r="CI365" s="661"/>
      <c r="CJ365" s="661"/>
      <c r="CK365" s="661"/>
      <c r="CL365" s="661"/>
      <c r="CM365" s="661"/>
      <c r="CN365" s="661"/>
      <c r="CO365" s="661"/>
      <c r="CP365" s="661"/>
      <c r="CQ365" s="622"/>
      <c r="CR365" s="622"/>
      <c r="CS365" s="622"/>
      <c r="CT365" s="622"/>
      <c r="CU365" s="622"/>
      <c r="CV365" s="622"/>
      <c r="CW365" s="622"/>
      <c r="CX365" s="622"/>
      <c r="CY365" s="622"/>
      <c r="CZ365" s="622"/>
      <c r="DA365" s="622"/>
      <c r="DB365" s="622"/>
      <c r="DC365" s="622"/>
      <c r="DD365" s="622"/>
      <c r="DE365" s="622"/>
      <c r="DF365" s="622"/>
      <c r="DG365" s="622"/>
      <c r="DH365" s="586"/>
      <c r="DI365" s="587"/>
      <c r="DJ365" s="587"/>
      <c r="DK365" s="587"/>
      <c r="DL365" s="587"/>
      <c r="DM365" s="587"/>
      <c r="DN365" s="592"/>
      <c r="DO365" s="593"/>
      <c r="DP365" s="204"/>
      <c r="DQ365" s="600" t="s">
        <v>346</v>
      </c>
      <c r="DR365" s="601"/>
      <c r="DS365" s="342"/>
      <c r="DT365" s="18"/>
      <c r="DU365" s="600" t="s">
        <v>346</v>
      </c>
      <c r="DV365" s="601"/>
      <c r="DW365" s="597"/>
      <c r="DX365" s="597"/>
      <c r="DY365" s="597"/>
      <c r="DZ365" s="592"/>
      <c r="EA365" s="592"/>
      <c r="EB365" s="592"/>
      <c r="EC365" s="599"/>
      <c r="ED365" s="599"/>
      <c r="EE365" s="599"/>
      <c r="EF365" s="599"/>
      <c r="EG365" s="599"/>
      <c r="EH365" s="599"/>
      <c r="EI365" s="599"/>
      <c r="EJ365" s="599"/>
      <c r="EK365" s="599"/>
      <c r="EL365" s="599"/>
      <c r="EM365" s="599"/>
      <c r="EN365" s="599"/>
      <c r="EO365" s="599"/>
      <c r="EP365" s="599"/>
      <c r="EQ365" s="599"/>
      <c r="ER365" s="659"/>
      <c r="ES365" s="659"/>
      <c r="ET365" s="659"/>
      <c r="EU365" s="659"/>
      <c r="EV365" s="659"/>
      <c r="EW365" s="659"/>
      <c r="EX365" s="659"/>
      <c r="EY365" s="659"/>
      <c r="EZ365" s="659"/>
      <c r="FA365" s="659"/>
      <c r="FB365" s="659"/>
      <c r="FC365" s="659"/>
      <c r="FD365" s="659"/>
      <c r="FE365" s="659"/>
      <c r="FF365" s="659"/>
      <c r="FG365" s="659"/>
      <c r="HZ365" s="18"/>
      <c r="IA365" s="18"/>
      <c r="IB365" s="18"/>
      <c r="IC365" s="18"/>
      <c r="ID365" s="18"/>
      <c r="IE365" s="18"/>
      <c r="IF365" s="18"/>
      <c r="IG365" s="18"/>
      <c r="IH365" s="18"/>
      <c r="II365" s="18"/>
      <c r="IJ365" s="18"/>
      <c r="IK365" s="18"/>
      <c r="IL365" s="18"/>
    </row>
    <row r="366" spans="2:246" s="15" customFormat="1" ht="5.0999999999999996" customHeight="1" x14ac:dyDescent="0.4">
      <c r="B366" s="661"/>
      <c r="C366" s="661"/>
      <c r="D366" s="661"/>
      <c r="E366" s="661"/>
      <c r="F366" s="661"/>
      <c r="G366" s="661"/>
      <c r="H366" s="661"/>
      <c r="I366" s="661"/>
      <c r="J366" s="661"/>
      <c r="K366" s="661"/>
      <c r="L366" s="661"/>
      <c r="M366" s="622"/>
      <c r="N366" s="622"/>
      <c r="O366" s="622"/>
      <c r="P366" s="622"/>
      <c r="Q366" s="622"/>
      <c r="R366" s="622"/>
      <c r="S366" s="622"/>
      <c r="T366" s="622"/>
      <c r="U366" s="622"/>
      <c r="V366" s="622"/>
      <c r="W366" s="622"/>
      <c r="X366" s="622"/>
      <c r="Y366" s="622"/>
      <c r="Z366" s="622"/>
      <c r="AA366" s="622"/>
      <c r="AB366" s="622"/>
      <c r="AC366" s="622"/>
      <c r="AD366" s="588"/>
      <c r="AE366" s="589"/>
      <c r="AF366" s="589"/>
      <c r="AG366" s="589"/>
      <c r="AH366" s="589"/>
      <c r="AI366" s="589"/>
      <c r="AJ366" s="594"/>
      <c r="AK366" s="595"/>
      <c r="AL366" s="251"/>
      <c r="AM366" s="248"/>
      <c r="AN366" s="248"/>
      <c r="AO366" s="250"/>
      <c r="AP366" s="249"/>
      <c r="AQ366" s="249"/>
      <c r="AR366" s="248"/>
      <c r="AS366" s="598"/>
      <c r="AT366" s="598"/>
      <c r="AU366" s="598"/>
      <c r="AV366" s="594"/>
      <c r="AW366" s="594"/>
      <c r="AX366" s="594"/>
      <c r="AY366" s="599"/>
      <c r="AZ366" s="599"/>
      <c r="BA366" s="599"/>
      <c r="BB366" s="599"/>
      <c r="BC366" s="599"/>
      <c r="BD366" s="599"/>
      <c r="BE366" s="599"/>
      <c r="BF366" s="599"/>
      <c r="BG366" s="599"/>
      <c r="BH366" s="599"/>
      <c r="BI366" s="599"/>
      <c r="BJ366" s="599"/>
      <c r="BK366" s="599"/>
      <c r="BL366" s="599"/>
      <c r="BM366" s="599"/>
      <c r="BN366" s="659"/>
      <c r="BO366" s="659"/>
      <c r="BP366" s="659"/>
      <c r="BQ366" s="659"/>
      <c r="BR366" s="659"/>
      <c r="BS366" s="659"/>
      <c r="BT366" s="659"/>
      <c r="BU366" s="659"/>
      <c r="BV366" s="659"/>
      <c r="BW366" s="659"/>
      <c r="BX366" s="659"/>
      <c r="BY366" s="659"/>
      <c r="BZ366" s="659"/>
      <c r="CA366" s="659"/>
      <c r="CB366" s="659"/>
      <c r="CC366" s="659"/>
      <c r="CF366" s="661"/>
      <c r="CG366" s="661"/>
      <c r="CH366" s="661"/>
      <c r="CI366" s="661"/>
      <c r="CJ366" s="661"/>
      <c r="CK366" s="661"/>
      <c r="CL366" s="661"/>
      <c r="CM366" s="661"/>
      <c r="CN366" s="661"/>
      <c r="CO366" s="661"/>
      <c r="CP366" s="661"/>
      <c r="CQ366" s="622"/>
      <c r="CR366" s="622"/>
      <c r="CS366" s="622"/>
      <c r="CT366" s="622"/>
      <c r="CU366" s="622"/>
      <c r="CV366" s="622"/>
      <c r="CW366" s="622"/>
      <c r="CX366" s="622"/>
      <c r="CY366" s="622"/>
      <c r="CZ366" s="622"/>
      <c r="DA366" s="622"/>
      <c r="DB366" s="622"/>
      <c r="DC366" s="622"/>
      <c r="DD366" s="622"/>
      <c r="DE366" s="622"/>
      <c r="DF366" s="622"/>
      <c r="DG366" s="622"/>
      <c r="DH366" s="588"/>
      <c r="DI366" s="589"/>
      <c r="DJ366" s="589"/>
      <c r="DK366" s="589"/>
      <c r="DL366" s="589"/>
      <c r="DM366" s="589"/>
      <c r="DN366" s="594"/>
      <c r="DO366" s="595"/>
      <c r="DP366" s="251"/>
      <c r="DQ366" s="343"/>
      <c r="DR366" s="343"/>
      <c r="DS366" s="344"/>
      <c r="DT366" s="249"/>
      <c r="DU366" s="249"/>
      <c r="DV366" s="343"/>
      <c r="DW366" s="598"/>
      <c r="DX366" s="598"/>
      <c r="DY366" s="598"/>
      <c r="DZ366" s="594"/>
      <c r="EA366" s="594"/>
      <c r="EB366" s="594"/>
      <c r="EC366" s="599"/>
      <c r="ED366" s="599"/>
      <c r="EE366" s="599"/>
      <c r="EF366" s="599"/>
      <c r="EG366" s="599"/>
      <c r="EH366" s="599"/>
      <c r="EI366" s="599"/>
      <c r="EJ366" s="599"/>
      <c r="EK366" s="599"/>
      <c r="EL366" s="599"/>
      <c r="EM366" s="599"/>
      <c r="EN366" s="599"/>
      <c r="EO366" s="599"/>
      <c r="EP366" s="599"/>
      <c r="EQ366" s="599"/>
      <c r="ER366" s="659"/>
      <c r="ES366" s="659"/>
      <c r="ET366" s="659"/>
      <c r="EU366" s="659"/>
      <c r="EV366" s="659"/>
      <c r="EW366" s="659"/>
      <c r="EX366" s="659"/>
      <c r="EY366" s="659"/>
      <c r="EZ366" s="659"/>
      <c r="FA366" s="659"/>
      <c r="FB366" s="659"/>
      <c r="FC366" s="659"/>
      <c r="FD366" s="659"/>
      <c r="FE366" s="659"/>
      <c r="FF366" s="659"/>
      <c r="FG366" s="659"/>
      <c r="HZ366" s="18"/>
      <c r="IA366" s="18"/>
      <c r="IB366" s="18"/>
      <c r="IC366" s="18"/>
      <c r="ID366" s="18"/>
      <c r="IE366" s="18"/>
      <c r="IF366" s="18"/>
      <c r="IG366" s="18"/>
      <c r="IH366" s="18"/>
      <c r="II366" s="18"/>
      <c r="IJ366" s="18"/>
      <c r="IK366" s="18"/>
      <c r="IL366" s="18"/>
    </row>
    <row r="367" spans="2:246" s="15" customFormat="1" ht="5.0999999999999996" customHeight="1" x14ac:dyDescent="0.4">
      <c r="B367" s="661" t="s">
        <v>192</v>
      </c>
      <c r="C367" s="661"/>
      <c r="D367" s="661"/>
      <c r="E367" s="661"/>
      <c r="F367" s="661"/>
      <c r="G367" s="661"/>
      <c r="H367" s="661"/>
      <c r="I367" s="661"/>
      <c r="J367" s="661"/>
      <c r="K367" s="661"/>
      <c r="L367" s="661"/>
      <c r="M367" s="622"/>
      <c r="N367" s="622"/>
      <c r="O367" s="622"/>
      <c r="P367" s="622"/>
      <c r="Q367" s="622"/>
      <c r="R367" s="622"/>
      <c r="S367" s="622"/>
      <c r="T367" s="622"/>
      <c r="U367" s="622"/>
      <c r="V367" s="622"/>
      <c r="W367" s="622"/>
      <c r="X367" s="622"/>
      <c r="Y367" s="622"/>
      <c r="Z367" s="622"/>
      <c r="AA367" s="622"/>
      <c r="AB367" s="622"/>
      <c r="AC367" s="622"/>
      <c r="AD367" s="584"/>
      <c r="AE367" s="585"/>
      <c r="AF367" s="585"/>
      <c r="AG367" s="585"/>
      <c r="AH367" s="585"/>
      <c r="AI367" s="585"/>
      <c r="AJ367" s="590" t="s">
        <v>350</v>
      </c>
      <c r="AK367" s="591"/>
      <c r="AL367" s="660"/>
      <c r="AM367" s="660"/>
      <c r="AN367" s="660"/>
      <c r="AO367" s="660"/>
      <c r="AP367" s="660"/>
      <c r="AQ367" s="660"/>
      <c r="AR367" s="660"/>
      <c r="AS367" s="660"/>
      <c r="AT367" s="660"/>
      <c r="AU367" s="660"/>
      <c r="AV367" s="660"/>
      <c r="AW367" s="660"/>
      <c r="AX367" s="660"/>
      <c r="AY367" s="660"/>
      <c r="AZ367" s="660"/>
      <c r="BA367" s="660"/>
      <c r="BB367" s="660"/>
      <c r="BC367" s="660"/>
      <c r="BD367" s="660"/>
      <c r="BE367" s="660"/>
      <c r="BF367" s="599"/>
      <c r="BG367" s="599"/>
      <c r="BH367" s="599"/>
      <c r="BI367" s="599"/>
      <c r="BJ367" s="599"/>
      <c r="BK367" s="599"/>
      <c r="BL367" s="599"/>
      <c r="BM367" s="599"/>
      <c r="BN367" s="659"/>
      <c r="BO367" s="659"/>
      <c r="BP367" s="659"/>
      <c r="BQ367" s="659"/>
      <c r="BR367" s="659"/>
      <c r="BS367" s="659"/>
      <c r="BT367" s="659"/>
      <c r="BU367" s="659"/>
      <c r="BV367" s="659"/>
      <c r="BW367" s="659"/>
      <c r="BX367" s="659"/>
      <c r="BY367" s="659"/>
      <c r="BZ367" s="659"/>
      <c r="CA367" s="659"/>
      <c r="CB367" s="659"/>
      <c r="CC367" s="659"/>
      <c r="CF367" s="661" t="s">
        <v>192</v>
      </c>
      <c r="CG367" s="661"/>
      <c r="CH367" s="661"/>
      <c r="CI367" s="661"/>
      <c r="CJ367" s="661"/>
      <c r="CK367" s="661"/>
      <c r="CL367" s="661"/>
      <c r="CM367" s="661"/>
      <c r="CN367" s="661"/>
      <c r="CO367" s="661"/>
      <c r="CP367" s="661"/>
      <c r="CQ367" s="622" t="s">
        <v>620</v>
      </c>
      <c r="CR367" s="622"/>
      <c r="CS367" s="622"/>
      <c r="CT367" s="622"/>
      <c r="CU367" s="622"/>
      <c r="CV367" s="622"/>
      <c r="CW367" s="622"/>
      <c r="CX367" s="622"/>
      <c r="CY367" s="622"/>
      <c r="CZ367" s="622"/>
      <c r="DA367" s="622"/>
      <c r="DB367" s="622"/>
      <c r="DC367" s="622"/>
      <c r="DD367" s="622"/>
      <c r="DE367" s="622"/>
      <c r="DF367" s="622"/>
      <c r="DG367" s="622"/>
      <c r="DH367" s="584">
        <v>50</v>
      </c>
      <c r="DI367" s="585"/>
      <c r="DJ367" s="585"/>
      <c r="DK367" s="585"/>
      <c r="DL367" s="585"/>
      <c r="DM367" s="585"/>
      <c r="DN367" s="590" t="s">
        <v>350</v>
      </c>
      <c r="DO367" s="591"/>
      <c r="DP367" s="660" t="s">
        <v>367</v>
      </c>
      <c r="DQ367" s="660"/>
      <c r="DR367" s="660"/>
      <c r="DS367" s="660"/>
      <c r="DT367" s="660"/>
      <c r="DU367" s="660"/>
      <c r="DV367" s="660"/>
      <c r="DW367" s="660"/>
      <c r="DX367" s="660"/>
      <c r="DY367" s="660"/>
      <c r="DZ367" s="660"/>
      <c r="EA367" s="660"/>
      <c r="EB367" s="660"/>
      <c r="EC367" s="660"/>
      <c r="ED367" s="660"/>
      <c r="EE367" s="660"/>
      <c r="EF367" s="660"/>
      <c r="EG367" s="660"/>
      <c r="EH367" s="660"/>
      <c r="EI367" s="660"/>
      <c r="EJ367" s="599" t="s">
        <v>366</v>
      </c>
      <c r="EK367" s="599"/>
      <c r="EL367" s="599"/>
      <c r="EM367" s="599"/>
      <c r="EN367" s="599"/>
      <c r="EO367" s="599"/>
      <c r="EP367" s="599"/>
      <c r="EQ367" s="599"/>
      <c r="ER367" s="659" t="s">
        <v>347</v>
      </c>
      <c r="ES367" s="659"/>
      <c r="ET367" s="659"/>
      <c r="EU367" s="659"/>
      <c r="EV367" s="659"/>
      <c r="EW367" s="659"/>
      <c r="EX367" s="659"/>
      <c r="EY367" s="659"/>
      <c r="EZ367" s="659"/>
      <c r="FA367" s="659"/>
      <c r="FB367" s="659"/>
      <c r="FC367" s="659"/>
      <c r="FD367" s="659"/>
      <c r="FE367" s="659"/>
      <c r="FF367" s="659"/>
      <c r="FG367" s="659"/>
      <c r="HZ367" s="18"/>
      <c r="IA367" s="18"/>
      <c r="IB367" s="18"/>
      <c r="IC367" s="18"/>
      <c r="ID367" s="18"/>
      <c r="IE367" s="18"/>
      <c r="IF367" s="18"/>
      <c r="IG367" s="18"/>
      <c r="IH367" s="18"/>
      <c r="II367" s="18"/>
      <c r="IJ367" s="18"/>
      <c r="IK367" s="18"/>
      <c r="IL367" s="18"/>
    </row>
    <row r="368" spans="2:246" s="15" customFormat="1" ht="14.25" customHeight="1" x14ac:dyDescent="0.4">
      <c r="B368" s="661"/>
      <c r="C368" s="661"/>
      <c r="D368" s="661"/>
      <c r="E368" s="661"/>
      <c r="F368" s="661"/>
      <c r="G368" s="661"/>
      <c r="H368" s="661"/>
      <c r="I368" s="661"/>
      <c r="J368" s="661"/>
      <c r="K368" s="661"/>
      <c r="L368" s="661"/>
      <c r="M368" s="622"/>
      <c r="N368" s="622"/>
      <c r="O368" s="622"/>
      <c r="P368" s="622"/>
      <c r="Q368" s="622"/>
      <c r="R368" s="622"/>
      <c r="S368" s="622"/>
      <c r="T368" s="622"/>
      <c r="U368" s="622"/>
      <c r="V368" s="622"/>
      <c r="W368" s="622"/>
      <c r="X368" s="622"/>
      <c r="Y368" s="622"/>
      <c r="Z368" s="622"/>
      <c r="AA368" s="622"/>
      <c r="AB368" s="622"/>
      <c r="AC368" s="622"/>
      <c r="AD368" s="586"/>
      <c r="AE368" s="587"/>
      <c r="AF368" s="587"/>
      <c r="AG368" s="587"/>
      <c r="AH368" s="587"/>
      <c r="AI368" s="587"/>
      <c r="AJ368" s="592"/>
      <c r="AK368" s="593"/>
      <c r="AL368" s="660"/>
      <c r="AM368" s="660"/>
      <c r="AN368" s="660"/>
      <c r="AO368" s="660"/>
      <c r="AP368" s="660"/>
      <c r="AQ368" s="660"/>
      <c r="AR368" s="660"/>
      <c r="AS368" s="660"/>
      <c r="AT368" s="660"/>
      <c r="AU368" s="660"/>
      <c r="AV368" s="660"/>
      <c r="AW368" s="660"/>
      <c r="AX368" s="660"/>
      <c r="AY368" s="660"/>
      <c r="AZ368" s="660"/>
      <c r="BA368" s="660"/>
      <c r="BB368" s="660"/>
      <c r="BC368" s="660"/>
      <c r="BD368" s="660"/>
      <c r="BE368" s="660"/>
      <c r="BF368" s="599"/>
      <c r="BG368" s="599"/>
      <c r="BH368" s="599"/>
      <c r="BI368" s="599"/>
      <c r="BJ368" s="599"/>
      <c r="BK368" s="599"/>
      <c r="BL368" s="599"/>
      <c r="BM368" s="599"/>
      <c r="BN368" s="659"/>
      <c r="BO368" s="659"/>
      <c r="BP368" s="659"/>
      <c r="BQ368" s="659"/>
      <c r="BR368" s="659"/>
      <c r="BS368" s="659"/>
      <c r="BT368" s="659"/>
      <c r="BU368" s="659"/>
      <c r="BV368" s="659"/>
      <c r="BW368" s="659"/>
      <c r="BX368" s="659"/>
      <c r="BY368" s="659"/>
      <c r="BZ368" s="659"/>
      <c r="CA368" s="659"/>
      <c r="CB368" s="659"/>
      <c r="CC368" s="659"/>
      <c r="CF368" s="661"/>
      <c r="CG368" s="661"/>
      <c r="CH368" s="661"/>
      <c r="CI368" s="661"/>
      <c r="CJ368" s="661"/>
      <c r="CK368" s="661"/>
      <c r="CL368" s="661"/>
      <c r="CM368" s="661"/>
      <c r="CN368" s="661"/>
      <c r="CO368" s="661"/>
      <c r="CP368" s="661"/>
      <c r="CQ368" s="622"/>
      <c r="CR368" s="622"/>
      <c r="CS368" s="622"/>
      <c r="CT368" s="622"/>
      <c r="CU368" s="622"/>
      <c r="CV368" s="622"/>
      <c r="CW368" s="622"/>
      <c r="CX368" s="622"/>
      <c r="CY368" s="622"/>
      <c r="CZ368" s="622"/>
      <c r="DA368" s="622"/>
      <c r="DB368" s="622"/>
      <c r="DC368" s="622"/>
      <c r="DD368" s="622"/>
      <c r="DE368" s="622"/>
      <c r="DF368" s="622"/>
      <c r="DG368" s="622"/>
      <c r="DH368" s="586"/>
      <c r="DI368" s="587"/>
      <c r="DJ368" s="587"/>
      <c r="DK368" s="587"/>
      <c r="DL368" s="587"/>
      <c r="DM368" s="587"/>
      <c r="DN368" s="592"/>
      <c r="DO368" s="593"/>
      <c r="DP368" s="660"/>
      <c r="DQ368" s="660"/>
      <c r="DR368" s="660"/>
      <c r="DS368" s="660"/>
      <c r="DT368" s="660"/>
      <c r="DU368" s="660"/>
      <c r="DV368" s="660"/>
      <c r="DW368" s="660"/>
      <c r="DX368" s="660"/>
      <c r="DY368" s="660"/>
      <c r="DZ368" s="660"/>
      <c r="EA368" s="660"/>
      <c r="EB368" s="660"/>
      <c r="EC368" s="660"/>
      <c r="ED368" s="660"/>
      <c r="EE368" s="660"/>
      <c r="EF368" s="660"/>
      <c r="EG368" s="660"/>
      <c r="EH368" s="660"/>
      <c r="EI368" s="660"/>
      <c r="EJ368" s="599"/>
      <c r="EK368" s="599"/>
      <c r="EL368" s="599"/>
      <c r="EM368" s="599"/>
      <c r="EN368" s="599"/>
      <c r="EO368" s="599"/>
      <c r="EP368" s="599"/>
      <c r="EQ368" s="599"/>
      <c r="ER368" s="659"/>
      <c r="ES368" s="659"/>
      <c r="ET368" s="659"/>
      <c r="EU368" s="659"/>
      <c r="EV368" s="659"/>
      <c r="EW368" s="659"/>
      <c r="EX368" s="659"/>
      <c r="EY368" s="659"/>
      <c r="EZ368" s="659"/>
      <c r="FA368" s="659"/>
      <c r="FB368" s="659"/>
      <c r="FC368" s="659"/>
      <c r="FD368" s="659"/>
      <c r="FE368" s="659"/>
      <c r="FF368" s="659"/>
      <c r="FG368" s="659"/>
      <c r="HZ368" s="18"/>
      <c r="IA368" s="18"/>
      <c r="IB368" s="18"/>
      <c r="IC368" s="18"/>
      <c r="ID368" s="18"/>
      <c r="IE368" s="18"/>
      <c r="IF368" s="18"/>
      <c r="IG368" s="18"/>
      <c r="IH368" s="18"/>
      <c r="II368" s="18"/>
      <c r="IJ368" s="18"/>
      <c r="IK368" s="18"/>
      <c r="IL368" s="18"/>
    </row>
    <row r="369" spans="2:246" s="15" customFormat="1" ht="5.0999999999999996" customHeight="1" x14ac:dyDescent="0.4">
      <c r="B369" s="661"/>
      <c r="C369" s="661"/>
      <c r="D369" s="661"/>
      <c r="E369" s="661"/>
      <c r="F369" s="661"/>
      <c r="G369" s="661"/>
      <c r="H369" s="661"/>
      <c r="I369" s="661"/>
      <c r="J369" s="661"/>
      <c r="K369" s="661"/>
      <c r="L369" s="661"/>
      <c r="M369" s="622"/>
      <c r="N369" s="622"/>
      <c r="O369" s="622"/>
      <c r="P369" s="622"/>
      <c r="Q369" s="622"/>
      <c r="R369" s="622"/>
      <c r="S369" s="622"/>
      <c r="T369" s="622"/>
      <c r="U369" s="622"/>
      <c r="V369" s="622"/>
      <c r="W369" s="622"/>
      <c r="X369" s="622"/>
      <c r="Y369" s="622"/>
      <c r="Z369" s="622"/>
      <c r="AA369" s="622"/>
      <c r="AB369" s="622"/>
      <c r="AC369" s="622"/>
      <c r="AD369" s="588"/>
      <c r="AE369" s="589"/>
      <c r="AF369" s="589"/>
      <c r="AG369" s="589"/>
      <c r="AH369" s="589"/>
      <c r="AI369" s="589"/>
      <c r="AJ369" s="594"/>
      <c r="AK369" s="595"/>
      <c r="AL369" s="660"/>
      <c r="AM369" s="660"/>
      <c r="AN369" s="660"/>
      <c r="AO369" s="660"/>
      <c r="AP369" s="660"/>
      <c r="AQ369" s="660"/>
      <c r="AR369" s="660"/>
      <c r="AS369" s="660"/>
      <c r="AT369" s="660"/>
      <c r="AU369" s="660"/>
      <c r="AV369" s="660"/>
      <c r="AW369" s="660"/>
      <c r="AX369" s="660"/>
      <c r="AY369" s="660"/>
      <c r="AZ369" s="660"/>
      <c r="BA369" s="660"/>
      <c r="BB369" s="660"/>
      <c r="BC369" s="660"/>
      <c r="BD369" s="660"/>
      <c r="BE369" s="660"/>
      <c r="BF369" s="599"/>
      <c r="BG369" s="599"/>
      <c r="BH369" s="599"/>
      <c r="BI369" s="599"/>
      <c r="BJ369" s="599"/>
      <c r="BK369" s="599"/>
      <c r="BL369" s="599"/>
      <c r="BM369" s="599"/>
      <c r="BN369" s="659"/>
      <c r="BO369" s="659"/>
      <c r="BP369" s="659"/>
      <c r="BQ369" s="659"/>
      <c r="BR369" s="659"/>
      <c r="BS369" s="659"/>
      <c r="BT369" s="659"/>
      <c r="BU369" s="659"/>
      <c r="BV369" s="659"/>
      <c r="BW369" s="659"/>
      <c r="BX369" s="659"/>
      <c r="BY369" s="659"/>
      <c r="BZ369" s="659"/>
      <c r="CA369" s="659"/>
      <c r="CB369" s="659"/>
      <c r="CC369" s="659"/>
      <c r="CF369" s="661"/>
      <c r="CG369" s="661"/>
      <c r="CH369" s="661"/>
      <c r="CI369" s="661"/>
      <c r="CJ369" s="661"/>
      <c r="CK369" s="661"/>
      <c r="CL369" s="661"/>
      <c r="CM369" s="661"/>
      <c r="CN369" s="661"/>
      <c r="CO369" s="661"/>
      <c r="CP369" s="661"/>
      <c r="CQ369" s="622"/>
      <c r="CR369" s="622"/>
      <c r="CS369" s="622"/>
      <c r="CT369" s="622"/>
      <c r="CU369" s="622"/>
      <c r="CV369" s="622"/>
      <c r="CW369" s="622"/>
      <c r="CX369" s="622"/>
      <c r="CY369" s="622"/>
      <c r="CZ369" s="622"/>
      <c r="DA369" s="622"/>
      <c r="DB369" s="622"/>
      <c r="DC369" s="622"/>
      <c r="DD369" s="622"/>
      <c r="DE369" s="622"/>
      <c r="DF369" s="622"/>
      <c r="DG369" s="622"/>
      <c r="DH369" s="588"/>
      <c r="DI369" s="589"/>
      <c r="DJ369" s="589"/>
      <c r="DK369" s="589"/>
      <c r="DL369" s="589"/>
      <c r="DM369" s="589"/>
      <c r="DN369" s="594"/>
      <c r="DO369" s="595"/>
      <c r="DP369" s="660"/>
      <c r="DQ369" s="660"/>
      <c r="DR369" s="660"/>
      <c r="DS369" s="660"/>
      <c r="DT369" s="660"/>
      <c r="DU369" s="660"/>
      <c r="DV369" s="660"/>
      <c r="DW369" s="660"/>
      <c r="DX369" s="660"/>
      <c r="DY369" s="660"/>
      <c r="DZ369" s="660"/>
      <c r="EA369" s="660"/>
      <c r="EB369" s="660"/>
      <c r="EC369" s="660"/>
      <c r="ED369" s="660"/>
      <c r="EE369" s="660"/>
      <c r="EF369" s="660"/>
      <c r="EG369" s="660"/>
      <c r="EH369" s="660"/>
      <c r="EI369" s="660"/>
      <c r="EJ369" s="599"/>
      <c r="EK369" s="599"/>
      <c r="EL369" s="599"/>
      <c r="EM369" s="599"/>
      <c r="EN369" s="599"/>
      <c r="EO369" s="599"/>
      <c r="EP369" s="599"/>
      <c r="EQ369" s="599"/>
      <c r="ER369" s="659"/>
      <c r="ES369" s="659"/>
      <c r="ET369" s="659"/>
      <c r="EU369" s="659"/>
      <c r="EV369" s="659"/>
      <c r="EW369" s="659"/>
      <c r="EX369" s="659"/>
      <c r="EY369" s="659"/>
      <c r="EZ369" s="659"/>
      <c r="FA369" s="659"/>
      <c r="FB369" s="659"/>
      <c r="FC369" s="659"/>
      <c r="FD369" s="659"/>
      <c r="FE369" s="659"/>
      <c r="FF369" s="659"/>
      <c r="FG369" s="659"/>
      <c r="HZ369" s="18"/>
      <c r="IA369" s="18"/>
      <c r="IB369" s="18"/>
      <c r="IC369" s="18"/>
      <c r="ID369" s="18"/>
      <c r="IE369" s="18"/>
      <c r="IF369" s="18"/>
      <c r="IG369" s="18"/>
      <c r="IH369" s="18"/>
      <c r="II369" s="18"/>
      <c r="IJ369" s="18"/>
      <c r="IK369" s="18"/>
      <c r="IL369" s="18"/>
    </row>
    <row r="370" spans="2:246" s="15" customFormat="1" ht="18.75" customHeight="1" x14ac:dyDescent="0.4">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AD370" s="261"/>
      <c r="AE370" s="261"/>
      <c r="AF370" s="261"/>
      <c r="AG370" s="261"/>
      <c r="AH370" s="261"/>
      <c r="AI370" s="261"/>
      <c r="AJ370" s="18"/>
      <c r="AK370" s="18"/>
      <c r="AL370" s="204"/>
      <c r="AM370" s="236"/>
      <c r="AN370" s="236"/>
      <c r="AO370" s="236"/>
      <c r="AP370" s="236"/>
      <c r="AQ370" s="18"/>
      <c r="AR370" s="236"/>
      <c r="AS370" s="18"/>
      <c r="AT370" s="18"/>
      <c r="AU370" s="18"/>
      <c r="AV370" s="18"/>
      <c r="AW370" s="18"/>
      <c r="AX370" s="18"/>
      <c r="AY370" s="18"/>
      <c r="AZ370" s="18"/>
      <c r="BA370" s="18"/>
      <c r="BB370" s="18"/>
      <c r="BC370" s="18"/>
      <c r="BF370" s="18"/>
      <c r="BG370" s="18"/>
      <c r="BH370" s="18"/>
      <c r="BI370" s="18"/>
      <c r="BJ370" s="18"/>
      <c r="BN370" s="110"/>
      <c r="BO370" s="110"/>
      <c r="BP370" s="110"/>
      <c r="BQ370" s="110"/>
      <c r="BR370" s="110"/>
      <c r="BS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H370" s="261"/>
      <c r="DI370" s="261"/>
      <c r="DJ370" s="261"/>
      <c r="DK370" s="261"/>
      <c r="DL370" s="261"/>
      <c r="DM370" s="261"/>
      <c r="DN370" s="18"/>
      <c r="DO370" s="18"/>
      <c r="DP370" s="204"/>
      <c r="DQ370" s="341"/>
      <c r="DR370" s="341"/>
      <c r="DS370" s="341"/>
      <c r="DT370" s="341"/>
      <c r="DU370" s="18"/>
      <c r="DV370" s="341"/>
      <c r="DW370" s="18"/>
      <c r="DX370" s="18"/>
      <c r="DY370" s="18"/>
      <c r="DZ370" s="18"/>
      <c r="EA370" s="18"/>
      <c r="EB370" s="18"/>
      <c r="EC370" s="18"/>
      <c r="ED370" s="18"/>
      <c r="EE370" s="18"/>
      <c r="EF370" s="18"/>
      <c r="EG370" s="18"/>
      <c r="EJ370" s="18"/>
      <c r="EK370" s="18"/>
      <c r="EL370" s="18"/>
      <c r="EM370" s="18"/>
      <c r="EN370" s="18"/>
      <c r="ER370" s="110"/>
      <c r="ES370" s="110"/>
      <c r="ET370" s="110"/>
      <c r="EU370" s="110"/>
      <c r="EV370" s="110"/>
      <c r="EW370" s="110"/>
      <c r="HZ370" s="18"/>
      <c r="IA370" s="18"/>
      <c r="IB370" s="18"/>
      <c r="IC370" s="18"/>
      <c r="ID370" s="18"/>
      <c r="IE370" s="18"/>
      <c r="IF370" s="18"/>
      <c r="IG370" s="18"/>
      <c r="IH370" s="18"/>
      <c r="II370" s="18"/>
      <c r="IJ370" s="18"/>
      <c r="IK370" s="18"/>
      <c r="IL370" s="18"/>
    </row>
    <row r="371" spans="2:246" s="15" customFormat="1" ht="18.75" customHeight="1" x14ac:dyDescent="0.4">
      <c r="B371" s="663" t="s">
        <v>20</v>
      </c>
      <c r="C371" s="663"/>
      <c r="D371" s="663"/>
      <c r="E371" s="663"/>
      <c r="F371" s="663"/>
      <c r="G371" s="663"/>
      <c r="H371" s="663"/>
      <c r="I371" s="663"/>
      <c r="J371" s="663"/>
      <c r="K371" s="663"/>
      <c r="L371" s="663"/>
      <c r="M371" s="657" t="s">
        <v>364</v>
      </c>
      <c r="N371" s="657"/>
      <c r="O371" s="657"/>
      <c r="P371" s="657"/>
      <c r="Q371" s="657"/>
      <c r="R371" s="657"/>
      <c r="S371" s="657"/>
      <c r="T371" s="657"/>
      <c r="U371" s="657"/>
      <c r="V371" s="657"/>
      <c r="W371" s="657"/>
      <c r="X371" s="657"/>
      <c r="Y371" s="657"/>
      <c r="Z371" s="657"/>
      <c r="AA371" s="657"/>
      <c r="AB371" s="657"/>
      <c r="AC371" s="657"/>
      <c r="AD371" s="655" t="s">
        <v>363</v>
      </c>
      <c r="AE371" s="590"/>
      <c r="AF371" s="590"/>
      <c r="AG371" s="590"/>
      <c r="AH371" s="590"/>
      <c r="AI371" s="590"/>
      <c r="AJ371" s="590"/>
      <c r="AK371" s="591"/>
      <c r="AL371" s="657" t="s">
        <v>362</v>
      </c>
      <c r="AM371" s="657"/>
      <c r="AN371" s="657"/>
      <c r="AO371" s="657"/>
      <c r="AP371" s="657"/>
      <c r="AQ371" s="657"/>
      <c r="AR371" s="657"/>
      <c r="AS371" s="657"/>
      <c r="AT371" s="657"/>
      <c r="AU371" s="657"/>
      <c r="AV371" s="657"/>
      <c r="AW371" s="657"/>
      <c r="AX371" s="657"/>
      <c r="AY371" s="657"/>
      <c r="AZ371" s="657"/>
      <c r="BA371" s="657"/>
      <c r="BB371" s="657"/>
      <c r="BC371" s="657"/>
      <c r="BD371" s="657"/>
      <c r="BE371" s="657"/>
      <c r="BF371" s="658" t="s">
        <v>103</v>
      </c>
      <c r="BG371" s="658"/>
      <c r="BH371" s="658"/>
      <c r="BI371" s="658"/>
      <c r="BJ371" s="658"/>
      <c r="BK371" s="658"/>
      <c r="BL371" s="658"/>
      <c r="BM371" s="658"/>
      <c r="BN371" s="658" t="s">
        <v>361</v>
      </c>
      <c r="BO371" s="658"/>
      <c r="BP371" s="658"/>
      <c r="BQ371" s="658"/>
      <c r="BR371" s="658"/>
      <c r="BS371" s="658"/>
      <c r="BT371" s="658"/>
      <c r="BU371" s="658"/>
      <c r="BV371" s="658"/>
      <c r="BW371" s="658"/>
      <c r="BX371" s="658"/>
      <c r="BY371" s="658"/>
      <c r="BZ371" s="658"/>
      <c r="CA371" s="658"/>
      <c r="CB371" s="658"/>
      <c r="CC371" s="658"/>
      <c r="CF371" s="663" t="s">
        <v>20</v>
      </c>
      <c r="CG371" s="663"/>
      <c r="CH371" s="663"/>
      <c r="CI371" s="663"/>
      <c r="CJ371" s="663"/>
      <c r="CK371" s="663"/>
      <c r="CL371" s="663"/>
      <c r="CM371" s="663"/>
      <c r="CN371" s="663"/>
      <c r="CO371" s="663"/>
      <c r="CP371" s="663"/>
      <c r="CQ371" s="657" t="s">
        <v>364</v>
      </c>
      <c r="CR371" s="657"/>
      <c r="CS371" s="657"/>
      <c r="CT371" s="657"/>
      <c r="CU371" s="657"/>
      <c r="CV371" s="657"/>
      <c r="CW371" s="657"/>
      <c r="CX371" s="657"/>
      <c r="CY371" s="657"/>
      <c r="CZ371" s="657"/>
      <c r="DA371" s="657"/>
      <c r="DB371" s="657"/>
      <c r="DC371" s="657"/>
      <c r="DD371" s="657"/>
      <c r="DE371" s="657"/>
      <c r="DF371" s="657"/>
      <c r="DG371" s="657"/>
      <c r="DH371" s="655" t="s">
        <v>363</v>
      </c>
      <c r="DI371" s="590"/>
      <c r="DJ371" s="590"/>
      <c r="DK371" s="590"/>
      <c r="DL371" s="590"/>
      <c r="DM371" s="590"/>
      <c r="DN371" s="590"/>
      <c r="DO371" s="591"/>
      <c r="DP371" s="657" t="s">
        <v>362</v>
      </c>
      <c r="DQ371" s="657"/>
      <c r="DR371" s="657"/>
      <c r="DS371" s="657"/>
      <c r="DT371" s="657"/>
      <c r="DU371" s="657"/>
      <c r="DV371" s="657"/>
      <c r="DW371" s="657"/>
      <c r="DX371" s="657"/>
      <c r="DY371" s="657"/>
      <c r="DZ371" s="657"/>
      <c r="EA371" s="657"/>
      <c r="EB371" s="657"/>
      <c r="EC371" s="657"/>
      <c r="ED371" s="657"/>
      <c r="EE371" s="657"/>
      <c r="EF371" s="657"/>
      <c r="EG371" s="657"/>
      <c r="EH371" s="657"/>
      <c r="EI371" s="657"/>
      <c r="EJ371" s="658" t="s">
        <v>103</v>
      </c>
      <c r="EK371" s="658"/>
      <c r="EL371" s="658"/>
      <c r="EM371" s="658"/>
      <c r="EN371" s="658"/>
      <c r="EO371" s="658"/>
      <c r="EP371" s="658"/>
      <c r="EQ371" s="658"/>
      <c r="ER371" s="658" t="s">
        <v>361</v>
      </c>
      <c r="ES371" s="658"/>
      <c r="ET371" s="658"/>
      <c r="EU371" s="658"/>
      <c r="EV371" s="658"/>
      <c r="EW371" s="658"/>
      <c r="EX371" s="658"/>
      <c r="EY371" s="658"/>
      <c r="EZ371" s="658"/>
      <c r="FA371" s="658"/>
      <c r="FB371" s="658"/>
      <c r="FC371" s="658"/>
      <c r="FD371" s="658"/>
      <c r="FE371" s="658"/>
      <c r="FF371" s="658"/>
      <c r="FG371" s="658"/>
      <c r="HZ371" s="18"/>
      <c r="IA371" s="18"/>
      <c r="IB371" s="18"/>
      <c r="IC371" s="18"/>
      <c r="ID371" s="18"/>
      <c r="IE371" s="18"/>
      <c r="IF371" s="18"/>
      <c r="IG371" s="18"/>
      <c r="IH371" s="18"/>
      <c r="II371" s="18"/>
      <c r="IJ371" s="18"/>
      <c r="IK371" s="18"/>
      <c r="IL371" s="18"/>
    </row>
    <row r="372" spans="2:246" s="15" customFormat="1" ht="18.75" customHeight="1" x14ac:dyDescent="0.4">
      <c r="B372" s="663"/>
      <c r="C372" s="663"/>
      <c r="D372" s="663"/>
      <c r="E372" s="663"/>
      <c r="F372" s="663"/>
      <c r="G372" s="663"/>
      <c r="H372" s="663"/>
      <c r="I372" s="663"/>
      <c r="J372" s="663"/>
      <c r="K372" s="663"/>
      <c r="L372" s="663"/>
      <c r="M372" s="657"/>
      <c r="N372" s="657"/>
      <c r="O372" s="657"/>
      <c r="P372" s="657"/>
      <c r="Q372" s="657"/>
      <c r="R372" s="657"/>
      <c r="S372" s="657"/>
      <c r="T372" s="657"/>
      <c r="U372" s="657"/>
      <c r="V372" s="657"/>
      <c r="W372" s="657"/>
      <c r="X372" s="657"/>
      <c r="Y372" s="657"/>
      <c r="Z372" s="657"/>
      <c r="AA372" s="657"/>
      <c r="AB372" s="657"/>
      <c r="AC372" s="657"/>
      <c r="AD372" s="656"/>
      <c r="AE372" s="594"/>
      <c r="AF372" s="594"/>
      <c r="AG372" s="594"/>
      <c r="AH372" s="594"/>
      <c r="AI372" s="594"/>
      <c r="AJ372" s="594"/>
      <c r="AK372" s="595"/>
      <c r="AL372" s="656" t="s">
        <v>360</v>
      </c>
      <c r="AM372" s="594"/>
      <c r="AN372" s="594"/>
      <c r="AO372" s="595"/>
      <c r="AP372" s="656" t="s">
        <v>359</v>
      </c>
      <c r="AQ372" s="594"/>
      <c r="AR372" s="594"/>
      <c r="AS372" s="594"/>
      <c r="AT372" s="594"/>
      <c r="AU372" s="594"/>
      <c r="AV372" s="594"/>
      <c r="AW372" s="594"/>
      <c r="AX372" s="594"/>
      <c r="AY372" s="657" t="s">
        <v>358</v>
      </c>
      <c r="AZ372" s="657"/>
      <c r="BA372" s="657"/>
      <c r="BB372" s="657"/>
      <c r="BC372" s="657"/>
      <c r="BD372" s="657"/>
      <c r="BE372" s="657"/>
      <c r="BF372" s="658"/>
      <c r="BG372" s="658"/>
      <c r="BH372" s="658"/>
      <c r="BI372" s="658"/>
      <c r="BJ372" s="658"/>
      <c r="BK372" s="658"/>
      <c r="BL372" s="658"/>
      <c r="BM372" s="658"/>
      <c r="BN372" s="658"/>
      <c r="BO372" s="658"/>
      <c r="BP372" s="658"/>
      <c r="BQ372" s="658"/>
      <c r="BR372" s="658"/>
      <c r="BS372" s="658"/>
      <c r="BT372" s="658"/>
      <c r="BU372" s="658"/>
      <c r="BV372" s="658"/>
      <c r="BW372" s="658"/>
      <c r="BX372" s="658"/>
      <c r="BY372" s="658"/>
      <c r="BZ372" s="658"/>
      <c r="CA372" s="658"/>
      <c r="CB372" s="658"/>
      <c r="CC372" s="658"/>
      <c r="CF372" s="663"/>
      <c r="CG372" s="663"/>
      <c r="CH372" s="663"/>
      <c r="CI372" s="663"/>
      <c r="CJ372" s="663"/>
      <c r="CK372" s="663"/>
      <c r="CL372" s="663"/>
      <c r="CM372" s="663"/>
      <c r="CN372" s="663"/>
      <c r="CO372" s="663"/>
      <c r="CP372" s="663"/>
      <c r="CQ372" s="657"/>
      <c r="CR372" s="657"/>
      <c r="CS372" s="657"/>
      <c r="CT372" s="657"/>
      <c r="CU372" s="657"/>
      <c r="CV372" s="657"/>
      <c r="CW372" s="657"/>
      <c r="CX372" s="657"/>
      <c r="CY372" s="657"/>
      <c r="CZ372" s="657"/>
      <c r="DA372" s="657"/>
      <c r="DB372" s="657"/>
      <c r="DC372" s="657"/>
      <c r="DD372" s="657"/>
      <c r="DE372" s="657"/>
      <c r="DF372" s="657"/>
      <c r="DG372" s="657"/>
      <c r="DH372" s="656"/>
      <c r="DI372" s="594"/>
      <c r="DJ372" s="594"/>
      <c r="DK372" s="594"/>
      <c r="DL372" s="594"/>
      <c r="DM372" s="594"/>
      <c r="DN372" s="594"/>
      <c r="DO372" s="595"/>
      <c r="DP372" s="656" t="s">
        <v>360</v>
      </c>
      <c r="DQ372" s="594"/>
      <c r="DR372" s="594"/>
      <c r="DS372" s="595"/>
      <c r="DT372" s="656" t="s">
        <v>359</v>
      </c>
      <c r="DU372" s="594"/>
      <c r="DV372" s="594"/>
      <c r="DW372" s="594"/>
      <c r="DX372" s="594"/>
      <c r="DY372" s="594"/>
      <c r="DZ372" s="594"/>
      <c r="EA372" s="594"/>
      <c r="EB372" s="594"/>
      <c r="EC372" s="657" t="s">
        <v>358</v>
      </c>
      <c r="ED372" s="657"/>
      <c r="EE372" s="657"/>
      <c r="EF372" s="657"/>
      <c r="EG372" s="657"/>
      <c r="EH372" s="657"/>
      <c r="EI372" s="657"/>
      <c r="EJ372" s="658"/>
      <c r="EK372" s="658"/>
      <c r="EL372" s="658"/>
      <c r="EM372" s="658"/>
      <c r="EN372" s="658"/>
      <c r="EO372" s="658"/>
      <c r="EP372" s="658"/>
      <c r="EQ372" s="658"/>
      <c r="ER372" s="658"/>
      <c r="ES372" s="658"/>
      <c r="ET372" s="658"/>
      <c r="EU372" s="658"/>
      <c r="EV372" s="658"/>
      <c r="EW372" s="658"/>
      <c r="EX372" s="658"/>
      <c r="EY372" s="658"/>
      <c r="EZ372" s="658"/>
      <c r="FA372" s="658"/>
      <c r="FB372" s="658"/>
      <c r="FC372" s="658"/>
      <c r="FD372" s="658"/>
      <c r="FE372" s="658"/>
      <c r="FF372" s="658"/>
      <c r="FG372" s="658"/>
      <c r="HZ372" s="18"/>
      <c r="IA372" s="18"/>
      <c r="IB372" s="18"/>
      <c r="IC372" s="18"/>
      <c r="ID372" s="18"/>
      <c r="IE372" s="18"/>
      <c r="IF372" s="18"/>
      <c r="IG372" s="18"/>
      <c r="IH372" s="18"/>
      <c r="II372" s="18"/>
      <c r="IJ372" s="18"/>
      <c r="IK372" s="18"/>
      <c r="IL372" s="18"/>
    </row>
    <row r="373" spans="2:246" s="15" customFormat="1" ht="5.0999999999999996" customHeight="1" thickBot="1" x14ac:dyDescent="0.45">
      <c r="B373" s="661" t="s">
        <v>357</v>
      </c>
      <c r="C373" s="661"/>
      <c r="D373" s="661"/>
      <c r="E373" s="661"/>
      <c r="F373" s="661"/>
      <c r="G373" s="661"/>
      <c r="H373" s="661"/>
      <c r="I373" s="661"/>
      <c r="J373" s="661"/>
      <c r="K373" s="661"/>
      <c r="L373" s="661"/>
      <c r="M373" s="622"/>
      <c r="N373" s="622"/>
      <c r="O373" s="622"/>
      <c r="P373" s="622"/>
      <c r="Q373" s="622"/>
      <c r="R373" s="622"/>
      <c r="S373" s="622"/>
      <c r="T373" s="622"/>
      <c r="U373" s="622"/>
      <c r="V373" s="622"/>
      <c r="W373" s="622"/>
      <c r="X373" s="622"/>
      <c r="Y373" s="622"/>
      <c r="Z373" s="622"/>
      <c r="AA373" s="622"/>
      <c r="AB373" s="622"/>
      <c r="AC373" s="622"/>
      <c r="AD373" s="584"/>
      <c r="AE373" s="585"/>
      <c r="AF373" s="585"/>
      <c r="AG373" s="585"/>
      <c r="AH373" s="585"/>
      <c r="AI373" s="585"/>
      <c r="AJ373" s="590" t="s">
        <v>350</v>
      </c>
      <c r="AK373" s="591"/>
      <c r="AL373" s="253"/>
      <c r="AM373" s="253"/>
      <c r="AN373" s="253"/>
      <c r="AO373" s="255"/>
      <c r="AP373" s="260"/>
      <c r="AQ373" s="254"/>
      <c r="AR373" s="253"/>
      <c r="AS373" s="596"/>
      <c r="AT373" s="596"/>
      <c r="AU373" s="596"/>
      <c r="AV373" s="590" t="s">
        <v>349</v>
      </c>
      <c r="AW373" s="590"/>
      <c r="AX373" s="590"/>
      <c r="AY373" s="599"/>
      <c r="AZ373" s="599"/>
      <c r="BA373" s="599"/>
      <c r="BB373" s="599"/>
      <c r="BC373" s="599"/>
      <c r="BD373" s="599"/>
      <c r="BE373" s="599"/>
      <c r="BF373" s="599"/>
      <c r="BG373" s="599"/>
      <c r="BH373" s="599"/>
      <c r="BI373" s="599"/>
      <c r="BJ373" s="599"/>
      <c r="BK373" s="599"/>
      <c r="BL373" s="599"/>
      <c r="BM373" s="599"/>
      <c r="BN373" s="659"/>
      <c r="BO373" s="659"/>
      <c r="BP373" s="659"/>
      <c r="BQ373" s="659"/>
      <c r="BR373" s="659"/>
      <c r="BS373" s="659"/>
      <c r="BT373" s="659"/>
      <c r="BU373" s="659"/>
      <c r="BV373" s="659"/>
      <c r="BW373" s="659"/>
      <c r="BX373" s="659"/>
      <c r="BY373" s="659"/>
      <c r="BZ373" s="659"/>
      <c r="CA373" s="659"/>
      <c r="CB373" s="659"/>
      <c r="CC373" s="659"/>
      <c r="CF373" s="661" t="s">
        <v>357</v>
      </c>
      <c r="CG373" s="661"/>
      <c r="CH373" s="661"/>
      <c r="CI373" s="661"/>
      <c r="CJ373" s="661"/>
      <c r="CK373" s="661"/>
      <c r="CL373" s="661"/>
      <c r="CM373" s="661"/>
      <c r="CN373" s="661"/>
      <c r="CO373" s="661"/>
      <c r="CP373" s="661"/>
      <c r="CQ373" s="622" t="s">
        <v>698</v>
      </c>
      <c r="CR373" s="622"/>
      <c r="CS373" s="622"/>
      <c r="CT373" s="622"/>
      <c r="CU373" s="622"/>
      <c r="CV373" s="622"/>
      <c r="CW373" s="622"/>
      <c r="CX373" s="622"/>
      <c r="CY373" s="622"/>
      <c r="CZ373" s="622"/>
      <c r="DA373" s="622"/>
      <c r="DB373" s="622"/>
      <c r="DC373" s="622"/>
      <c r="DD373" s="622"/>
      <c r="DE373" s="622"/>
      <c r="DF373" s="622"/>
      <c r="DG373" s="622"/>
      <c r="DH373" s="584">
        <v>1000</v>
      </c>
      <c r="DI373" s="585"/>
      <c r="DJ373" s="585"/>
      <c r="DK373" s="585"/>
      <c r="DL373" s="585"/>
      <c r="DM373" s="585"/>
      <c r="DN373" s="590" t="s">
        <v>350</v>
      </c>
      <c r="DO373" s="591"/>
      <c r="DP373" s="339"/>
      <c r="DQ373" s="339"/>
      <c r="DR373" s="339"/>
      <c r="DS373" s="340"/>
      <c r="DT373" s="345"/>
      <c r="DU373" s="254"/>
      <c r="DV373" s="339"/>
      <c r="DW373" s="596">
        <v>4</v>
      </c>
      <c r="DX373" s="596"/>
      <c r="DY373" s="596"/>
      <c r="DZ373" s="590" t="s">
        <v>349</v>
      </c>
      <c r="EA373" s="590"/>
      <c r="EB373" s="590"/>
      <c r="EC373" s="599" t="s">
        <v>325</v>
      </c>
      <c r="ED373" s="599"/>
      <c r="EE373" s="599"/>
      <c r="EF373" s="599"/>
      <c r="EG373" s="599"/>
      <c r="EH373" s="599"/>
      <c r="EI373" s="599"/>
      <c r="EJ373" s="599" t="s">
        <v>356</v>
      </c>
      <c r="EK373" s="599"/>
      <c r="EL373" s="599"/>
      <c r="EM373" s="599"/>
      <c r="EN373" s="599"/>
      <c r="EO373" s="599"/>
      <c r="EP373" s="599"/>
      <c r="EQ373" s="599"/>
      <c r="ER373" s="659" t="s">
        <v>347</v>
      </c>
      <c r="ES373" s="659"/>
      <c r="ET373" s="659"/>
      <c r="EU373" s="659"/>
      <c r="EV373" s="659"/>
      <c r="EW373" s="659"/>
      <c r="EX373" s="659"/>
      <c r="EY373" s="659"/>
      <c r="EZ373" s="659"/>
      <c r="FA373" s="659"/>
      <c r="FB373" s="659"/>
      <c r="FC373" s="659"/>
      <c r="FD373" s="659"/>
      <c r="FE373" s="659"/>
      <c r="FF373" s="659"/>
      <c r="FG373" s="659"/>
      <c r="HZ373" s="18"/>
      <c r="IA373" s="18"/>
      <c r="IB373" s="18"/>
      <c r="IC373" s="18"/>
      <c r="ID373" s="18"/>
      <c r="IE373" s="18"/>
      <c r="IF373" s="18"/>
      <c r="IG373" s="18"/>
      <c r="IH373" s="18"/>
      <c r="II373" s="18"/>
      <c r="IJ373" s="18"/>
      <c r="IK373" s="18"/>
      <c r="IL373" s="18"/>
    </row>
    <row r="374" spans="2:246" s="15" customFormat="1" ht="18" customHeight="1" thickBot="1" x14ac:dyDescent="0.45">
      <c r="B374" s="661"/>
      <c r="C374" s="661"/>
      <c r="D374" s="661"/>
      <c r="E374" s="661"/>
      <c r="F374" s="661"/>
      <c r="G374" s="661"/>
      <c r="H374" s="661"/>
      <c r="I374" s="661"/>
      <c r="J374" s="661"/>
      <c r="K374" s="661"/>
      <c r="L374" s="661"/>
      <c r="M374" s="622"/>
      <c r="N374" s="622"/>
      <c r="O374" s="622"/>
      <c r="P374" s="622"/>
      <c r="Q374" s="622"/>
      <c r="R374" s="622"/>
      <c r="S374" s="622"/>
      <c r="T374" s="622"/>
      <c r="U374" s="622"/>
      <c r="V374" s="622"/>
      <c r="W374" s="622"/>
      <c r="X374" s="622"/>
      <c r="Y374" s="622"/>
      <c r="Z374" s="622"/>
      <c r="AA374" s="622"/>
      <c r="AB374" s="622"/>
      <c r="AC374" s="622"/>
      <c r="AD374" s="586"/>
      <c r="AE374" s="587"/>
      <c r="AF374" s="587"/>
      <c r="AG374" s="587"/>
      <c r="AH374" s="587"/>
      <c r="AI374" s="587"/>
      <c r="AJ374" s="592"/>
      <c r="AK374" s="593"/>
      <c r="AL374" s="204"/>
      <c r="AM374" s="600"/>
      <c r="AN374" s="601"/>
      <c r="AO374" s="252"/>
      <c r="AP374" s="259"/>
      <c r="AQ374" s="600"/>
      <c r="AR374" s="601"/>
      <c r="AS374" s="597"/>
      <c r="AT374" s="597"/>
      <c r="AU374" s="597"/>
      <c r="AV374" s="592"/>
      <c r="AW374" s="592"/>
      <c r="AX374" s="592"/>
      <c r="AY374" s="599"/>
      <c r="AZ374" s="599"/>
      <c r="BA374" s="599"/>
      <c r="BB374" s="599"/>
      <c r="BC374" s="599"/>
      <c r="BD374" s="599"/>
      <c r="BE374" s="599"/>
      <c r="BF374" s="599"/>
      <c r="BG374" s="599"/>
      <c r="BH374" s="599"/>
      <c r="BI374" s="599"/>
      <c r="BJ374" s="599"/>
      <c r="BK374" s="599"/>
      <c r="BL374" s="599"/>
      <c r="BM374" s="599"/>
      <c r="BN374" s="659"/>
      <c r="BO374" s="659"/>
      <c r="BP374" s="659"/>
      <c r="BQ374" s="659"/>
      <c r="BR374" s="659"/>
      <c r="BS374" s="659"/>
      <c r="BT374" s="659"/>
      <c r="BU374" s="659"/>
      <c r="BV374" s="659"/>
      <c r="BW374" s="659"/>
      <c r="BX374" s="659"/>
      <c r="BY374" s="659"/>
      <c r="BZ374" s="659"/>
      <c r="CA374" s="659"/>
      <c r="CB374" s="659"/>
      <c r="CC374" s="659"/>
      <c r="CF374" s="661"/>
      <c r="CG374" s="661"/>
      <c r="CH374" s="661"/>
      <c r="CI374" s="661"/>
      <c r="CJ374" s="661"/>
      <c r="CK374" s="661"/>
      <c r="CL374" s="661"/>
      <c r="CM374" s="661"/>
      <c r="CN374" s="661"/>
      <c r="CO374" s="661"/>
      <c r="CP374" s="661"/>
      <c r="CQ374" s="622"/>
      <c r="CR374" s="622"/>
      <c r="CS374" s="622"/>
      <c r="CT374" s="622"/>
      <c r="CU374" s="622"/>
      <c r="CV374" s="622"/>
      <c r="CW374" s="622"/>
      <c r="CX374" s="622"/>
      <c r="CY374" s="622"/>
      <c r="CZ374" s="622"/>
      <c r="DA374" s="622"/>
      <c r="DB374" s="622"/>
      <c r="DC374" s="622"/>
      <c r="DD374" s="622"/>
      <c r="DE374" s="622"/>
      <c r="DF374" s="622"/>
      <c r="DG374" s="622"/>
      <c r="DH374" s="586"/>
      <c r="DI374" s="587"/>
      <c r="DJ374" s="587"/>
      <c r="DK374" s="587"/>
      <c r="DL374" s="587"/>
      <c r="DM374" s="587"/>
      <c r="DN374" s="592"/>
      <c r="DO374" s="593"/>
      <c r="DP374" s="204"/>
      <c r="DQ374" s="600"/>
      <c r="DR374" s="601"/>
      <c r="DS374" s="342"/>
      <c r="DT374" s="259"/>
      <c r="DU374" s="600" t="s">
        <v>346</v>
      </c>
      <c r="DV374" s="601"/>
      <c r="DW374" s="597"/>
      <c r="DX374" s="597"/>
      <c r="DY374" s="597"/>
      <c r="DZ374" s="592"/>
      <c r="EA374" s="592"/>
      <c r="EB374" s="592"/>
      <c r="EC374" s="599"/>
      <c r="ED374" s="599"/>
      <c r="EE374" s="599"/>
      <c r="EF374" s="599"/>
      <c r="EG374" s="599"/>
      <c r="EH374" s="599"/>
      <c r="EI374" s="599"/>
      <c r="EJ374" s="599"/>
      <c r="EK374" s="599"/>
      <c r="EL374" s="599"/>
      <c r="EM374" s="599"/>
      <c r="EN374" s="599"/>
      <c r="EO374" s="599"/>
      <c r="EP374" s="599"/>
      <c r="EQ374" s="599"/>
      <c r="ER374" s="659"/>
      <c r="ES374" s="659"/>
      <c r="ET374" s="659"/>
      <c r="EU374" s="659"/>
      <c r="EV374" s="659"/>
      <c r="EW374" s="659"/>
      <c r="EX374" s="659"/>
      <c r="EY374" s="659"/>
      <c r="EZ374" s="659"/>
      <c r="FA374" s="659"/>
      <c r="FB374" s="659"/>
      <c r="FC374" s="659"/>
      <c r="FD374" s="659"/>
      <c r="FE374" s="659"/>
      <c r="FF374" s="659"/>
      <c r="FG374" s="659"/>
      <c r="HZ374" s="18"/>
      <c r="IA374" s="18"/>
      <c r="IB374" s="18"/>
      <c r="IC374" s="18"/>
      <c r="ID374" s="18"/>
      <c r="IE374" s="18"/>
      <c r="IF374" s="18"/>
      <c r="IG374" s="18"/>
      <c r="IH374" s="18"/>
      <c r="II374" s="18"/>
      <c r="IJ374" s="18"/>
      <c r="IK374" s="18"/>
      <c r="IL374" s="18"/>
    </row>
    <row r="375" spans="2:246" s="15" customFormat="1" ht="5.0999999999999996" customHeight="1" thickBot="1" x14ac:dyDescent="0.45">
      <c r="B375" s="661"/>
      <c r="C375" s="661"/>
      <c r="D375" s="661"/>
      <c r="E375" s="661"/>
      <c r="F375" s="661"/>
      <c r="G375" s="661"/>
      <c r="H375" s="661"/>
      <c r="I375" s="661"/>
      <c r="J375" s="661"/>
      <c r="K375" s="661"/>
      <c r="L375" s="661"/>
      <c r="M375" s="622"/>
      <c r="N375" s="622"/>
      <c r="O375" s="622"/>
      <c r="P375" s="622"/>
      <c r="Q375" s="622"/>
      <c r="R375" s="622"/>
      <c r="S375" s="622"/>
      <c r="T375" s="622"/>
      <c r="U375" s="622"/>
      <c r="V375" s="622"/>
      <c r="W375" s="622"/>
      <c r="X375" s="622"/>
      <c r="Y375" s="622"/>
      <c r="Z375" s="622"/>
      <c r="AA375" s="622"/>
      <c r="AB375" s="622"/>
      <c r="AC375" s="622"/>
      <c r="AD375" s="588"/>
      <c r="AE375" s="589"/>
      <c r="AF375" s="589"/>
      <c r="AG375" s="589"/>
      <c r="AH375" s="589"/>
      <c r="AI375" s="589"/>
      <c r="AJ375" s="594"/>
      <c r="AK375" s="595"/>
      <c r="AL375" s="251"/>
      <c r="AM375" s="248"/>
      <c r="AN375" s="248"/>
      <c r="AO375" s="250"/>
      <c r="AP375" s="258"/>
      <c r="AQ375" s="249"/>
      <c r="AR375" s="248"/>
      <c r="AS375" s="598"/>
      <c r="AT375" s="598"/>
      <c r="AU375" s="598"/>
      <c r="AV375" s="594"/>
      <c r="AW375" s="594"/>
      <c r="AX375" s="594"/>
      <c r="AY375" s="599"/>
      <c r="AZ375" s="599"/>
      <c r="BA375" s="599"/>
      <c r="BB375" s="599"/>
      <c r="BC375" s="599"/>
      <c r="BD375" s="599"/>
      <c r="BE375" s="599"/>
      <c r="BF375" s="599"/>
      <c r="BG375" s="599"/>
      <c r="BH375" s="599"/>
      <c r="BI375" s="599"/>
      <c r="BJ375" s="599"/>
      <c r="BK375" s="599"/>
      <c r="BL375" s="599"/>
      <c r="BM375" s="599"/>
      <c r="BN375" s="659"/>
      <c r="BO375" s="659"/>
      <c r="BP375" s="659"/>
      <c r="BQ375" s="659"/>
      <c r="BR375" s="659"/>
      <c r="BS375" s="659"/>
      <c r="BT375" s="659"/>
      <c r="BU375" s="659"/>
      <c r="BV375" s="659"/>
      <c r="BW375" s="659"/>
      <c r="BX375" s="659"/>
      <c r="BY375" s="659"/>
      <c r="BZ375" s="659"/>
      <c r="CA375" s="659"/>
      <c r="CB375" s="659"/>
      <c r="CC375" s="659"/>
      <c r="CF375" s="661"/>
      <c r="CG375" s="661"/>
      <c r="CH375" s="661"/>
      <c r="CI375" s="661"/>
      <c r="CJ375" s="661"/>
      <c r="CK375" s="661"/>
      <c r="CL375" s="661"/>
      <c r="CM375" s="661"/>
      <c r="CN375" s="661"/>
      <c r="CO375" s="661"/>
      <c r="CP375" s="661"/>
      <c r="CQ375" s="765"/>
      <c r="CR375" s="765"/>
      <c r="CS375" s="765"/>
      <c r="CT375" s="765"/>
      <c r="CU375" s="765"/>
      <c r="CV375" s="765"/>
      <c r="CW375" s="765"/>
      <c r="CX375" s="765"/>
      <c r="CY375" s="765"/>
      <c r="CZ375" s="765"/>
      <c r="DA375" s="765"/>
      <c r="DB375" s="765"/>
      <c r="DC375" s="765"/>
      <c r="DD375" s="765"/>
      <c r="DE375" s="765"/>
      <c r="DF375" s="765"/>
      <c r="DG375" s="765"/>
      <c r="DH375" s="588"/>
      <c r="DI375" s="589"/>
      <c r="DJ375" s="589"/>
      <c r="DK375" s="589"/>
      <c r="DL375" s="589"/>
      <c r="DM375" s="589"/>
      <c r="DN375" s="594"/>
      <c r="DO375" s="595"/>
      <c r="DP375" s="251"/>
      <c r="DQ375" s="343"/>
      <c r="DR375" s="343"/>
      <c r="DS375" s="344"/>
      <c r="DT375" s="258"/>
      <c r="DU375" s="249"/>
      <c r="DV375" s="343"/>
      <c r="DW375" s="598"/>
      <c r="DX375" s="598"/>
      <c r="DY375" s="598"/>
      <c r="DZ375" s="594"/>
      <c r="EA375" s="594"/>
      <c r="EB375" s="594"/>
      <c r="EC375" s="599"/>
      <c r="ED375" s="599"/>
      <c r="EE375" s="599"/>
      <c r="EF375" s="599"/>
      <c r="EG375" s="599"/>
      <c r="EH375" s="599"/>
      <c r="EI375" s="599"/>
      <c r="EJ375" s="599"/>
      <c r="EK375" s="599"/>
      <c r="EL375" s="599"/>
      <c r="EM375" s="599"/>
      <c r="EN375" s="599"/>
      <c r="EO375" s="599"/>
      <c r="EP375" s="599"/>
      <c r="EQ375" s="599"/>
      <c r="ER375" s="659"/>
      <c r="ES375" s="659"/>
      <c r="ET375" s="659"/>
      <c r="EU375" s="659"/>
      <c r="EV375" s="659"/>
      <c r="EW375" s="659"/>
      <c r="EX375" s="659"/>
      <c r="EY375" s="659"/>
      <c r="EZ375" s="659"/>
      <c r="FA375" s="659"/>
      <c r="FB375" s="659"/>
      <c r="FC375" s="659"/>
      <c r="FD375" s="659"/>
      <c r="FE375" s="659"/>
      <c r="FF375" s="659"/>
      <c r="FG375" s="659"/>
      <c r="HZ375" s="18"/>
      <c r="IA375" s="18"/>
      <c r="IB375" s="18"/>
      <c r="IC375" s="18"/>
      <c r="ID375" s="18"/>
      <c r="IE375" s="18"/>
      <c r="IF375" s="18"/>
      <c r="IG375" s="18"/>
      <c r="IH375" s="18"/>
      <c r="II375" s="18"/>
      <c r="IJ375" s="18"/>
      <c r="IK375" s="18"/>
      <c r="IL375" s="18"/>
    </row>
    <row r="376" spans="2:246" s="15" customFormat="1" ht="5.0999999999999996" customHeight="1" thickTop="1" thickBot="1" x14ac:dyDescent="0.45">
      <c r="B376" s="661" t="s">
        <v>355</v>
      </c>
      <c r="C376" s="661"/>
      <c r="D376" s="661"/>
      <c r="E376" s="661"/>
      <c r="F376" s="661"/>
      <c r="G376" s="661"/>
      <c r="H376" s="661"/>
      <c r="I376" s="661"/>
      <c r="J376" s="661"/>
      <c r="K376" s="661"/>
      <c r="L376" s="661"/>
      <c r="M376" s="622"/>
      <c r="N376" s="622"/>
      <c r="O376" s="622"/>
      <c r="P376" s="622"/>
      <c r="Q376" s="622"/>
      <c r="R376" s="622"/>
      <c r="S376" s="622"/>
      <c r="T376" s="622"/>
      <c r="U376" s="622"/>
      <c r="V376" s="622"/>
      <c r="W376" s="622"/>
      <c r="X376" s="622"/>
      <c r="Y376" s="622"/>
      <c r="Z376" s="622"/>
      <c r="AA376" s="622"/>
      <c r="AB376" s="622"/>
      <c r="AC376" s="622"/>
      <c r="AD376" s="584"/>
      <c r="AE376" s="585"/>
      <c r="AF376" s="585"/>
      <c r="AG376" s="585"/>
      <c r="AH376" s="585"/>
      <c r="AI376" s="585"/>
      <c r="AJ376" s="590" t="s">
        <v>350</v>
      </c>
      <c r="AK376" s="591"/>
      <c r="AL376" s="204"/>
      <c r="AM376" s="253"/>
      <c r="AN376" s="253"/>
      <c r="AO376" s="255"/>
      <c r="AP376" s="253"/>
      <c r="AQ376" s="254"/>
      <c r="AR376" s="253"/>
      <c r="AS376" s="596"/>
      <c r="AT376" s="596"/>
      <c r="AU376" s="596"/>
      <c r="AV376" s="590" t="s">
        <v>349</v>
      </c>
      <c r="AW376" s="590"/>
      <c r="AX376" s="590"/>
      <c r="AY376" s="599"/>
      <c r="AZ376" s="599"/>
      <c r="BA376" s="599"/>
      <c r="BB376" s="599"/>
      <c r="BC376" s="599"/>
      <c r="BD376" s="599"/>
      <c r="BE376" s="599"/>
      <c r="BF376" s="599"/>
      <c r="BG376" s="599"/>
      <c r="BH376" s="599"/>
      <c r="BI376" s="599"/>
      <c r="BJ376" s="599"/>
      <c r="BK376" s="599"/>
      <c r="BL376" s="599"/>
      <c r="BM376" s="599"/>
      <c r="BN376" s="659"/>
      <c r="BO376" s="659"/>
      <c r="BP376" s="659"/>
      <c r="BQ376" s="659"/>
      <c r="BR376" s="659"/>
      <c r="BS376" s="659"/>
      <c r="BT376" s="659"/>
      <c r="BU376" s="659"/>
      <c r="BV376" s="659"/>
      <c r="BW376" s="659"/>
      <c r="BX376" s="659"/>
      <c r="BY376" s="659"/>
      <c r="BZ376" s="659"/>
      <c r="CA376" s="659"/>
      <c r="CB376" s="659"/>
      <c r="CC376" s="659"/>
      <c r="CF376" s="661" t="s">
        <v>355</v>
      </c>
      <c r="CG376" s="661"/>
      <c r="CH376" s="661"/>
      <c r="CI376" s="661"/>
      <c r="CJ376" s="661"/>
      <c r="CK376" s="661"/>
      <c r="CL376" s="661"/>
      <c r="CM376" s="661"/>
      <c r="CN376" s="661"/>
      <c r="CO376" s="661"/>
      <c r="CP376" s="664"/>
      <c r="CQ376" s="618" t="s">
        <v>354</v>
      </c>
      <c r="CR376" s="619"/>
      <c r="CS376" s="619"/>
      <c r="CT376" s="619"/>
      <c r="CU376" s="619"/>
      <c r="CV376" s="619"/>
      <c r="CW376" s="619"/>
      <c r="CX376" s="619"/>
      <c r="CY376" s="619"/>
      <c r="CZ376" s="619"/>
      <c r="DA376" s="619"/>
      <c r="DB376" s="619"/>
      <c r="DC376" s="619"/>
      <c r="DD376" s="619"/>
      <c r="DE376" s="619"/>
      <c r="DF376" s="619"/>
      <c r="DG376" s="620"/>
      <c r="DH376" s="585">
        <v>650</v>
      </c>
      <c r="DI376" s="585"/>
      <c r="DJ376" s="585"/>
      <c r="DK376" s="585"/>
      <c r="DL376" s="585"/>
      <c r="DM376" s="585"/>
      <c r="DN376" s="590" t="s">
        <v>350</v>
      </c>
      <c r="DO376" s="591"/>
      <c r="DP376" s="204"/>
      <c r="DQ376" s="339"/>
      <c r="DR376" s="339"/>
      <c r="DS376" s="340"/>
      <c r="DT376" s="339"/>
      <c r="DU376" s="254"/>
      <c r="DV376" s="339"/>
      <c r="DW376" s="596">
        <v>4</v>
      </c>
      <c r="DX376" s="596"/>
      <c r="DY376" s="596"/>
      <c r="DZ376" s="590" t="s">
        <v>349</v>
      </c>
      <c r="EA376" s="590"/>
      <c r="EB376" s="590"/>
      <c r="EC376" s="599" t="s">
        <v>325</v>
      </c>
      <c r="ED376" s="599"/>
      <c r="EE376" s="599"/>
      <c r="EF376" s="599"/>
      <c r="EG376" s="599"/>
      <c r="EH376" s="599"/>
      <c r="EI376" s="599"/>
      <c r="EJ376" s="599" t="s">
        <v>353</v>
      </c>
      <c r="EK376" s="599"/>
      <c r="EL376" s="599"/>
      <c r="EM376" s="599"/>
      <c r="EN376" s="599"/>
      <c r="EO376" s="599"/>
      <c r="EP376" s="599"/>
      <c r="EQ376" s="599"/>
      <c r="ER376" s="659" t="s">
        <v>347</v>
      </c>
      <c r="ES376" s="659"/>
      <c r="ET376" s="659"/>
      <c r="EU376" s="659"/>
      <c r="EV376" s="659"/>
      <c r="EW376" s="659"/>
      <c r="EX376" s="659"/>
      <c r="EY376" s="659"/>
      <c r="EZ376" s="659"/>
      <c r="FA376" s="659"/>
      <c r="FB376" s="659"/>
      <c r="FC376" s="659"/>
      <c r="FD376" s="659"/>
      <c r="FE376" s="659"/>
      <c r="FF376" s="659"/>
      <c r="FG376" s="659"/>
      <c r="HZ376" s="18"/>
      <c r="IA376" s="18"/>
      <c r="IB376" s="18"/>
      <c r="IC376" s="18"/>
      <c r="ID376" s="18"/>
      <c r="IE376" s="18"/>
      <c r="IF376" s="18"/>
      <c r="IG376" s="18"/>
      <c r="IH376" s="18"/>
      <c r="II376" s="18"/>
      <c r="IJ376" s="18"/>
      <c r="IK376" s="18"/>
      <c r="IL376" s="18"/>
    </row>
    <row r="377" spans="2:246" s="15" customFormat="1" ht="18" customHeight="1" thickBot="1" x14ac:dyDescent="0.45">
      <c r="B377" s="661"/>
      <c r="C377" s="661"/>
      <c r="D377" s="661"/>
      <c r="E377" s="661"/>
      <c r="F377" s="661"/>
      <c r="G377" s="661"/>
      <c r="H377" s="661"/>
      <c r="I377" s="661"/>
      <c r="J377" s="661"/>
      <c r="K377" s="661"/>
      <c r="L377" s="661"/>
      <c r="M377" s="622"/>
      <c r="N377" s="622"/>
      <c r="O377" s="622"/>
      <c r="P377" s="622"/>
      <c r="Q377" s="622"/>
      <c r="R377" s="622"/>
      <c r="S377" s="622"/>
      <c r="T377" s="622"/>
      <c r="U377" s="622"/>
      <c r="V377" s="622"/>
      <c r="W377" s="622"/>
      <c r="X377" s="622"/>
      <c r="Y377" s="622"/>
      <c r="Z377" s="622"/>
      <c r="AA377" s="622"/>
      <c r="AB377" s="622"/>
      <c r="AC377" s="622"/>
      <c r="AD377" s="586"/>
      <c r="AE377" s="587"/>
      <c r="AF377" s="587"/>
      <c r="AG377" s="587"/>
      <c r="AH377" s="587"/>
      <c r="AI377" s="587"/>
      <c r="AJ377" s="592"/>
      <c r="AK377" s="593"/>
      <c r="AL377" s="204"/>
      <c r="AM377" s="257"/>
      <c r="AN377" s="256"/>
      <c r="AO377" s="252"/>
      <c r="AP377" s="18"/>
      <c r="AQ377" s="600"/>
      <c r="AR377" s="601"/>
      <c r="AS377" s="597"/>
      <c r="AT377" s="597"/>
      <c r="AU377" s="597"/>
      <c r="AV377" s="592"/>
      <c r="AW377" s="592"/>
      <c r="AX377" s="592"/>
      <c r="AY377" s="599"/>
      <c r="AZ377" s="599"/>
      <c r="BA377" s="599"/>
      <c r="BB377" s="599"/>
      <c r="BC377" s="599"/>
      <c r="BD377" s="599"/>
      <c r="BE377" s="599"/>
      <c r="BF377" s="599"/>
      <c r="BG377" s="599"/>
      <c r="BH377" s="599"/>
      <c r="BI377" s="599"/>
      <c r="BJ377" s="599"/>
      <c r="BK377" s="599"/>
      <c r="BL377" s="599"/>
      <c r="BM377" s="599"/>
      <c r="BN377" s="659"/>
      <c r="BO377" s="659"/>
      <c r="BP377" s="659"/>
      <c r="BQ377" s="659"/>
      <c r="BR377" s="659"/>
      <c r="BS377" s="659"/>
      <c r="BT377" s="659"/>
      <c r="BU377" s="659"/>
      <c r="BV377" s="659"/>
      <c r="BW377" s="659"/>
      <c r="BX377" s="659"/>
      <c r="BY377" s="659"/>
      <c r="BZ377" s="659"/>
      <c r="CA377" s="659"/>
      <c r="CB377" s="659"/>
      <c r="CC377" s="659"/>
      <c r="CF377" s="661"/>
      <c r="CG377" s="661"/>
      <c r="CH377" s="661"/>
      <c r="CI377" s="661"/>
      <c r="CJ377" s="661"/>
      <c r="CK377" s="661"/>
      <c r="CL377" s="661"/>
      <c r="CM377" s="661"/>
      <c r="CN377" s="661"/>
      <c r="CO377" s="661"/>
      <c r="CP377" s="664"/>
      <c r="CQ377" s="621"/>
      <c r="CR377" s="622"/>
      <c r="CS377" s="622"/>
      <c r="CT377" s="622"/>
      <c r="CU377" s="622"/>
      <c r="CV377" s="622"/>
      <c r="CW377" s="622"/>
      <c r="CX377" s="622"/>
      <c r="CY377" s="622"/>
      <c r="CZ377" s="622"/>
      <c r="DA377" s="622"/>
      <c r="DB377" s="622"/>
      <c r="DC377" s="622"/>
      <c r="DD377" s="622"/>
      <c r="DE377" s="622"/>
      <c r="DF377" s="622"/>
      <c r="DG377" s="623"/>
      <c r="DH377" s="1019"/>
      <c r="DI377" s="587"/>
      <c r="DJ377" s="587"/>
      <c r="DK377" s="587"/>
      <c r="DL377" s="587"/>
      <c r="DM377" s="587"/>
      <c r="DN377" s="592"/>
      <c r="DO377" s="593"/>
      <c r="DP377" s="204"/>
      <c r="DQ377" s="337"/>
      <c r="DR377" s="338"/>
      <c r="DS377" s="342"/>
      <c r="DT377" s="18"/>
      <c r="DU377" s="600" t="s">
        <v>346</v>
      </c>
      <c r="DV377" s="601"/>
      <c r="DW377" s="597"/>
      <c r="DX377" s="597"/>
      <c r="DY377" s="597"/>
      <c r="DZ377" s="592"/>
      <c r="EA377" s="592"/>
      <c r="EB377" s="592"/>
      <c r="EC377" s="599"/>
      <c r="ED377" s="599"/>
      <c r="EE377" s="599"/>
      <c r="EF377" s="599"/>
      <c r="EG377" s="599"/>
      <c r="EH377" s="599"/>
      <c r="EI377" s="599"/>
      <c r="EJ377" s="599"/>
      <c r="EK377" s="599"/>
      <c r="EL377" s="599"/>
      <c r="EM377" s="599"/>
      <c r="EN377" s="599"/>
      <c r="EO377" s="599"/>
      <c r="EP377" s="599"/>
      <c r="EQ377" s="599"/>
      <c r="ER377" s="659"/>
      <c r="ES377" s="659"/>
      <c r="ET377" s="659"/>
      <c r="EU377" s="659"/>
      <c r="EV377" s="659"/>
      <c r="EW377" s="659"/>
      <c r="EX377" s="659"/>
      <c r="EY377" s="659"/>
      <c r="EZ377" s="659"/>
      <c r="FA377" s="659"/>
      <c r="FB377" s="659"/>
      <c r="FC377" s="659"/>
      <c r="FD377" s="659"/>
      <c r="FE377" s="659"/>
      <c r="FF377" s="659"/>
      <c r="FG377" s="659"/>
      <c r="HZ377" s="18"/>
      <c r="IA377" s="18"/>
      <c r="IB377" s="18"/>
      <c r="IC377" s="18"/>
      <c r="ID377" s="18"/>
      <c r="IE377" s="18"/>
      <c r="IF377" s="18"/>
      <c r="IG377" s="18"/>
      <c r="IH377" s="18"/>
      <c r="II377" s="18"/>
      <c r="IJ377" s="18"/>
      <c r="IK377" s="18"/>
      <c r="IL377" s="18"/>
    </row>
    <row r="378" spans="2:246" s="15" customFormat="1" ht="5.0999999999999996" customHeight="1" thickBot="1" x14ac:dyDescent="0.45">
      <c r="B378" s="661"/>
      <c r="C378" s="661"/>
      <c r="D378" s="661"/>
      <c r="E378" s="661"/>
      <c r="F378" s="661"/>
      <c r="G378" s="661"/>
      <c r="H378" s="661"/>
      <c r="I378" s="661"/>
      <c r="J378" s="661"/>
      <c r="K378" s="661"/>
      <c r="L378" s="661"/>
      <c r="M378" s="622"/>
      <c r="N378" s="622"/>
      <c r="O378" s="622"/>
      <c r="P378" s="622"/>
      <c r="Q378" s="622"/>
      <c r="R378" s="622"/>
      <c r="S378" s="622"/>
      <c r="T378" s="622"/>
      <c r="U378" s="622"/>
      <c r="V378" s="622"/>
      <c r="W378" s="622"/>
      <c r="X378" s="622"/>
      <c r="Y378" s="622"/>
      <c r="Z378" s="622"/>
      <c r="AA378" s="622"/>
      <c r="AB378" s="622"/>
      <c r="AC378" s="622"/>
      <c r="AD378" s="588"/>
      <c r="AE378" s="589"/>
      <c r="AF378" s="589"/>
      <c r="AG378" s="589"/>
      <c r="AH378" s="589"/>
      <c r="AI378" s="589"/>
      <c r="AJ378" s="594"/>
      <c r="AK378" s="595"/>
      <c r="AL378" s="251"/>
      <c r="AM378" s="248"/>
      <c r="AN378" s="248"/>
      <c r="AO378" s="250"/>
      <c r="AP378" s="249"/>
      <c r="AQ378" s="249"/>
      <c r="AR378" s="248"/>
      <c r="AS378" s="598"/>
      <c r="AT378" s="598"/>
      <c r="AU378" s="598"/>
      <c r="AV378" s="594"/>
      <c r="AW378" s="594"/>
      <c r="AX378" s="594"/>
      <c r="AY378" s="599"/>
      <c r="AZ378" s="599"/>
      <c r="BA378" s="599"/>
      <c r="BB378" s="599"/>
      <c r="BC378" s="599"/>
      <c r="BD378" s="599"/>
      <c r="BE378" s="599"/>
      <c r="BF378" s="599"/>
      <c r="BG378" s="599"/>
      <c r="BH378" s="599"/>
      <c r="BI378" s="599"/>
      <c r="BJ378" s="599"/>
      <c r="BK378" s="599"/>
      <c r="BL378" s="599"/>
      <c r="BM378" s="599"/>
      <c r="BN378" s="659"/>
      <c r="BO378" s="659"/>
      <c r="BP378" s="659"/>
      <c r="BQ378" s="659"/>
      <c r="BR378" s="659"/>
      <c r="BS378" s="659"/>
      <c r="BT378" s="659"/>
      <c r="BU378" s="659"/>
      <c r="BV378" s="659"/>
      <c r="BW378" s="659"/>
      <c r="BX378" s="659"/>
      <c r="BY378" s="659"/>
      <c r="BZ378" s="659"/>
      <c r="CA378" s="659"/>
      <c r="CB378" s="659"/>
      <c r="CC378" s="659"/>
      <c r="CF378" s="661"/>
      <c r="CG378" s="661"/>
      <c r="CH378" s="661"/>
      <c r="CI378" s="661"/>
      <c r="CJ378" s="661"/>
      <c r="CK378" s="661"/>
      <c r="CL378" s="661"/>
      <c r="CM378" s="661"/>
      <c r="CN378" s="661"/>
      <c r="CO378" s="661"/>
      <c r="CP378" s="664"/>
      <c r="CQ378" s="624"/>
      <c r="CR378" s="625"/>
      <c r="CS378" s="625"/>
      <c r="CT378" s="625"/>
      <c r="CU378" s="625"/>
      <c r="CV378" s="625"/>
      <c r="CW378" s="625"/>
      <c r="CX378" s="625"/>
      <c r="CY378" s="625"/>
      <c r="CZ378" s="625"/>
      <c r="DA378" s="625"/>
      <c r="DB378" s="625"/>
      <c r="DC378" s="625"/>
      <c r="DD378" s="625"/>
      <c r="DE378" s="625"/>
      <c r="DF378" s="625"/>
      <c r="DG378" s="626"/>
      <c r="DH378" s="589"/>
      <c r="DI378" s="589"/>
      <c r="DJ378" s="589"/>
      <c r="DK378" s="589"/>
      <c r="DL378" s="589"/>
      <c r="DM378" s="589"/>
      <c r="DN378" s="594"/>
      <c r="DO378" s="595"/>
      <c r="DP378" s="251"/>
      <c r="DQ378" s="343"/>
      <c r="DR378" s="343"/>
      <c r="DS378" s="344"/>
      <c r="DT378" s="249"/>
      <c r="DU378" s="249"/>
      <c r="DV378" s="343"/>
      <c r="DW378" s="598"/>
      <c r="DX378" s="598"/>
      <c r="DY378" s="598"/>
      <c r="DZ378" s="594"/>
      <c r="EA378" s="594"/>
      <c r="EB378" s="594"/>
      <c r="EC378" s="599"/>
      <c r="ED378" s="599"/>
      <c r="EE378" s="599"/>
      <c r="EF378" s="599"/>
      <c r="EG378" s="599"/>
      <c r="EH378" s="599"/>
      <c r="EI378" s="599"/>
      <c r="EJ378" s="599"/>
      <c r="EK378" s="599"/>
      <c r="EL378" s="599"/>
      <c r="EM378" s="599"/>
      <c r="EN378" s="599"/>
      <c r="EO378" s="599"/>
      <c r="EP378" s="599"/>
      <c r="EQ378" s="599"/>
      <c r="ER378" s="659"/>
      <c r="ES378" s="659"/>
      <c r="ET378" s="659"/>
      <c r="EU378" s="659"/>
      <c r="EV378" s="659"/>
      <c r="EW378" s="659"/>
      <c r="EX378" s="659"/>
      <c r="EY378" s="659"/>
      <c r="EZ378" s="659"/>
      <c r="FA378" s="659"/>
      <c r="FB378" s="659"/>
      <c r="FC378" s="659"/>
      <c r="FD378" s="659"/>
      <c r="FE378" s="659"/>
      <c r="FF378" s="659"/>
      <c r="FG378" s="659"/>
      <c r="HZ378" s="18"/>
      <c r="IA378" s="18"/>
      <c r="IB378" s="18"/>
      <c r="IC378" s="18"/>
      <c r="ID378" s="18"/>
      <c r="IE378" s="18"/>
      <c r="IF378" s="18"/>
      <c r="IG378" s="18"/>
      <c r="IH378" s="18"/>
      <c r="II378" s="18"/>
      <c r="IJ378" s="18"/>
      <c r="IK378" s="18"/>
      <c r="IL378" s="18"/>
    </row>
    <row r="379" spans="2:246" s="15" customFormat="1" ht="5.0999999999999996" customHeight="1" thickTop="1" thickBot="1" x14ac:dyDescent="0.45">
      <c r="B379" s="661" t="s">
        <v>352</v>
      </c>
      <c r="C379" s="661"/>
      <c r="D379" s="661"/>
      <c r="E379" s="661"/>
      <c r="F379" s="661"/>
      <c r="G379" s="661"/>
      <c r="H379" s="661"/>
      <c r="I379" s="661"/>
      <c r="J379" s="661"/>
      <c r="K379" s="661"/>
      <c r="L379" s="661"/>
      <c r="M379" s="622"/>
      <c r="N379" s="622"/>
      <c r="O379" s="622"/>
      <c r="P379" s="622"/>
      <c r="Q379" s="622"/>
      <c r="R379" s="622"/>
      <c r="S379" s="622"/>
      <c r="T379" s="622"/>
      <c r="U379" s="622"/>
      <c r="V379" s="622"/>
      <c r="W379" s="622"/>
      <c r="X379" s="622"/>
      <c r="Y379" s="622"/>
      <c r="Z379" s="622"/>
      <c r="AA379" s="622"/>
      <c r="AB379" s="622"/>
      <c r="AC379" s="622"/>
      <c r="AD379" s="584"/>
      <c r="AE379" s="585"/>
      <c r="AF379" s="585"/>
      <c r="AG379" s="585"/>
      <c r="AH379" s="585"/>
      <c r="AI379" s="585"/>
      <c r="AJ379" s="590" t="s">
        <v>350</v>
      </c>
      <c r="AK379" s="591"/>
      <c r="AL379" s="204"/>
      <c r="AM379" s="253"/>
      <c r="AN379" s="253"/>
      <c r="AO379" s="255"/>
      <c r="AP379" s="253"/>
      <c r="AQ379" s="254"/>
      <c r="AR379" s="253"/>
      <c r="AS379" s="596"/>
      <c r="AT379" s="596"/>
      <c r="AU379" s="596"/>
      <c r="AV379" s="590" t="s">
        <v>349</v>
      </c>
      <c r="AW379" s="590"/>
      <c r="AX379" s="590"/>
      <c r="AY379" s="599"/>
      <c r="AZ379" s="599"/>
      <c r="BA379" s="599"/>
      <c r="BB379" s="599"/>
      <c r="BC379" s="599"/>
      <c r="BD379" s="599"/>
      <c r="BE379" s="599"/>
      <c r="BF379" s="599"/>
      <c r="BG379" s="599"/>
      <c r="BH379" s="599"/>
      <c r="BI379" s="599"/>
      <c r="BJ379" s="599"/>
      <c r="BK379" s="599"/>
      <c r="BL379" s="599"/>
      <c r="BM379" s="599"/>
      <c r="BN379" s="659"/>
      <c r="BO379" s="659"/>
      <c r="BP379" s="659"/>
      <c r="BQ379" s="659"/>
      <c r="BR379" s="659"/>
      <c r="BS379" s="659"/>
      <c r="BT379" s="659"/>
      <c r="BU379" s="659"/>
      <c r="BV379" s="659"/>
      <c r="BW379" s="659"/>
      <c r="BX379" s="659"/>
      <c r="BY379" s="659"/>
      <c r="BZ379" s="659"/>
      <c r="CA379" s="659"/>
      <c r="CB379" s="659"/>
      <c r="CC379" s="659"/>
      <c r="CF379" s="661" t="s">
        <v>352</v>
      </c>
      <c r="CG379" s="661"/>
      <c r="CH379" s="661"/>
      <c r="CI379" s="661"/>
      <c r="CJ379" s="661"/>
      <c r="CK379" s="661"/>
      <c r="CL379" s="661"/>
      <c r="CM379" s="661"/>
      <c r="CN379" s="661"/>
      <c r="CO379" s="661"/>
      <c r="CP379" s="661"/>
      <c r="CQ379" s="1008" t="s">
        <v>351</v>
      </c>
      <c r="CR379" s="1008"/>
      <c r="CS379" s="1008"/>
      <c r="CT379" s="1008"/>
      <c r="CU379" s="1008"/>
      <c r="CV379" s="1008"/>
      <c r="CW379" s="1008"/>
      <c r="CX379" s="1008"/>
      <c r="CY379" s="1008"/>
      <c r="CZ379" s="1008"/>
      <c r="DA379" s="1008"/>
      <c r="DB379" s="1008"/>
      <c r="DC379" s="1008"/>
      <c r="DD379" s="1008"/>
      <c r="DE379" s="1008"/>
      <c r="DF379" s="1008"/>
      <c r="DG379" s="1008"/>
      <c r="DH379" s="584">
        <v>200</v>
      </c>
      <c r="DI379" s="585"/>
      <c r="DJ379" s="585"/>
      <c r="DK379" s="585"/>
      <c r="DL379" s="585"/>
      <c r="DM379" s="585"/>
      <c r="DN379" s="590" t="s">
        <v>350</v>
      </c>
      <c r="DO379" s="591"/>
      <c r="DP379" s="204"/>
      <c r="DQ379" s="339"/>
      <c r="DR379" s="339"/>
      <c r="DS379" s="340"/>
      <c r="DT379" s="339"/>
      <c r="DU379" s="254"/>
      <c r="DV379" s="339"/>
      <c r="DW379" s="596">
        <v>4</v>
      </c>
      <c r="DX379" s="596"/>
      <c r="DY379" s="596"/>
      <c r="DZ379" s="590" t="s">
        <v>349</v>
      </c>
      <c r="EA379" s="590"/>
      <c r="EB379" s="590"/>
      <c r="EC379" s="599" t="s">
        <v>325</v>
      </c>
      <c r="ED379" s="599"/>
      <c r="EE379" s="599"/>
      <c r="EF379" s="599"/>
      <c r="EG379" s="599"/>
      <c r="EH379" s="599"/>
      <c r="EI379" s="599"/>
      <c r="EJ379" s="599" t="s">
        <v>348</v>
      </c>
      <c r="EK379" s="599"/>
      <c r="EL379" s="599"/>
      <c r="EM379" s="599"/>
      <c r="EN379" s="599"/>
      <c r="EO379" s="599"/>
      <c r="EP379" s="599"/>
      <c r="EQ379" s="599"/>
      <c r="ER379" s="659" t="s">
        <v>347</v>
      </c>
      <c r="ES379" s="659"/>
      <c r="ET379" s="659"/>
      <c r="EU379" s="659"/>
      <c r="EV379" s="659"/>
      <c r="EW379" s="659"/>
      <c r="EX379" s="659"/>
      <c r="EY379" s="659"/>
      <c r="EZ379" s="659"/>
      <c r="FA379" s="659"/>
      <c r="FB379" s="659"/>
      <c r="FC379" s="659"/>
      <c r="FD379" s="659"/>
      <c r="FE379" s="659"/>
      <c r="FF379" s="659"/>
      <c r="FG379" s="659"/>
      <c r="HZ379" s="18"/>
      <c r="IA379" s="18"/>
      <c r="IB379" s="18"/>
      <c r="IC379" s="18"/>
      <c r="ID379" s="18"/>
      <c r="IE379" s="18"/>
      <c r="IF379" s="18"/>
      <c r="IG379" s="18"/>
      <c r="IH379" s="18"/>
      <c r="II379" s="18"/>
      <c r="IJ379" s="18"/>
      <c r="IK379" s="18"/>
      <c r="IL379" s="18"/>
    </row>
    <row r="380" spans="2:246" s="15" customFormat="1" ht="18" customHeight="1" thickBot="1" x14ac:dyDescent="0.45">
      <c r="B380" s="661"/>
      <c r="C380" s="661"/>
      <c r="D380" s="661"/>
      <c r="E380" s="661"/>
      <c r="F380" s="661"/>
      <c r="G380" s="661"/>
      <c r="H380" s="661"/>
      <c r="I380" s="661"/>
      <c r="J380" s="661"/>
      <c r="K380" s="661"/>
      <c r="L380" s="661"/>
      <c r="M380" s="622"/>
      <c r="N380" s="622"/>
      <c r="O380" s="622"/>
      <c r="P380" s="622"/>
      <c r="Q380" s="622"/>
      <c r="R380" s="622"/>
      <c r="S380" s="622"/>
      <c r="T380" s="622"/>
      <c r="U380" s="622"/>
      <c r="V380" s="622"/>
      <c r="W380" s="622"/>
      <c r="X380" s="622"/>
      <c r="Y380" s="622"/>
      <c r="Z380" s="622"/>
      <c r="AA380" s="622"/>
      <c r="AB380" s="622"/>
      <c r="AC380" s="622"/>
      <c r="AD380" s="586"/>
      <c r="AE380" s="587"/>
      <c r="AF380" s="587"/>
      <c r="AG380" s="587"/>
      <c r="AH380" s="587"/>
      <c r="AI380" s="587"/>
      <c r="AJ380" s="592"/>
      <c r="AK380" s="593"/>
      <c r="AL380" s="204"/>
      <c r="AM380" s="600"/>
      <c r="AN380" s="601"/>
      <c r="AO380" s="252"/>
      <c r="AP380" s="18"/>
      <c r="AQ380" s="600"/>
      <c r="AR380" s="601"/>
      <c r="AS380" s="597"/>
      <c r="AT380" s="597"/>
      <c r="AU380" s="597"/>
      <c r="AV380" s="592"/>
      <c r="AW380" s="592"/>
      <c r="AX380" s="592"/>
      <c r="AY380" s="599"/>
      <c r="AZ380" s="599"/>
      <c r="BA380" s="599"/>
      <c r="BB380" s="599"/>
      <c r="BC380" s="599"/>
      <c r="BD380" s="599"/>
      <c r="BE380" s="599"/>
      <c r="BF380" s="599"/>
      <c r="BG380" s="599"/>
      <c r="BH380" s="599"/>
      <c r="BI380" s="599"/>
      <c r="BJ380" s="599"/>
      <c r="BK380" s="599"/>
      <c r="BL380" s="599"/>
      <c r="BM380" s="599"/>
      <c r="BN380" s="659"/>
      <c r="BO380" s="659"/>
      <c r="BP380" s="659"/>
      <c r="BQ380" s="659"/>
      <c r="BR380" s="659"/>
      <c r="BS380" s="659"/>
      <c r="BT380" s="659"/>
      <c r="BU380" s="659"/>
      <c r="BV380" s="659"/>
      <c r="BW380" s="659"/>
      <c r="BX380" s="659"/>
      <c r="BY380" s="659"/>
      <c r="BZ380" s="659"/>
      <c r="CA380" s="659"/>
      <c r="CB380" s="659"/>
      <c r="CC380" s="659"/>
      <c r="CF380" s="661"/>
      <c r="CG380" s="661"/>
      <c r="CH380" s="661"/>
      <c r="CI380" s="661"/>
      <c r="CJ380" s="661"/>
      <c r="CK380" s="661"/>
      <c r="CL380" s="661"/>
      <c r="CM380" s="661"/>
      <c r="CN380" s="661"/>
      <c r="CO380" s="661"/>
      <c r="CP380" s="661"/>
      <c r="CQ380" s="622"/>
      <c r="CR380" s="622"/>
      <c r="CS380" s="622"/>
      <c r="CT380" s="622"/>
      <c r="CU380" s="622"/>
      <c r="CV380" s="622"/>
      <c r="CW380" s="622"/>
      <c r="CX380" s="622"/>
      <c r="CY380" s="622"/>
      <c r="CZ380" s="622"/>
      <c r="DA380" s="622"/>
      <c r="DB380" s="622"/>
      <c r="DC380" s="622"/>
      <c r="DD380" s="622"/>
      <c r="DE380" s="622"/>
      <c r="DF380" s="622"/>
      <c r="DG380" s="622"/>
      <c r="DH380" s="586"/>
      <c r="DI380" s="587"/>
      <c r="DJ380" s="587"/>
      <c r="DK380" s="587"/>
      <c r="DL380" s="587"/>
      <c r="DM380" s="587"/>
      <c r="DN380" s="592"/>
      <c r="DO380" s="593"/>
      <c r="DP380" s="204"/>
      <c r="DQ380" s="600" t="s">
        <v>346</v>
      </c>
      <c r="DR380" s="601"/>
      <c r="DS380" s="342"/>
      <c r="DT380" s="18"/>
      <c r="DU380" s="600" t="s">
        <v>346</v>
      </c>
      <c r="DV380" s="601"/>
      <c r="DW380" s="597"/>
      <c r="DX380" s="597"/>
      <c r="DY380" s="597"/>
      <c r="DZ380" s="592"/>
      <c r="EA380" s="592"/>
      <c r="EB380" s="592"/>
      <c r="EC380" s="599"/>
      <c r="ED380" s="599"/>
      <c r="EE380" s="599"/>
      <c r="EF380" s="599"/>
      <c r="EG380" s="599"/>
      <c r="EH380" s="599"/>
      <c r="EI380" s="599"/>
      <c r="EJ380" s="599"/>
      <c r="EK380" s="599"/>
      <c r="EL380" s="599"/>
      <c r="EM380" s="599"/>
      <c r="EN380" s="599"/>
      <c r="EO380" s="599"/>
      <c r="EP380" s="599"/>
      <c r="EQ380" s="599"/>
      <c r="ER380" s="659"/>
      <c r="ES380" s="659"/>
      <c r="ET380" s="659"/>
      <c r="EU380" s="659"/>
      <c r="EV380" s="659"/>
      <c r="EW380" s="659"/>
      <c r="EX380" s="659"/>
      <c r="EY380" s="659"/>
      <c r="EZ380" s="659"/>
      <c r="FA380" s="659"/>
      <c r="FB380" s="659"/>
      <c r="FC380" s="659"/>
      <c r="FD380" s="659"/>
      <c r="FE380" s="659"/>
      <c r="FF380" s="659"/>
      <c r="FG380" s="659"/>
      <c r="HZ380" s="18"/>
      <c r="IA380" s="18"/>
      <c r="IB380" s="18"/>
      <c r="IC380" s="18"/>
      <c r="ID380" s="18"/>
      <c r="IE380" s="18"/>
      <c r="IF380" s="18"/>
      <c r="IG380" s="18"/>
      <c r="IH380" s="18"/>
      <c r="II380" s="18"/>
      <c r="IJ380" s="18"/>
      <c r="IK380" s="18"/>
      <c r="IL380" s="18"/>
    </row>
    <row r="381" spans="2:246" s="15" customFormat="1" ht="5.0999999999999996" customHeight="1" x14ac:dyDescent="0.4">
      <c r="B381" s="661"/>
      <c r="C381" s="661"/>
      <c r="D381" s="661"/>
      <c r="E381" s="661"/>
      <c r="F381" s="661"/>
      <c r="G381" s="661"/>
      <c r="H381" s="661"/>
      <c r="I381" s="661"/>
      <c r="J381" s="661"/>
      <c r="K381" s="661"/>
      <c r="L381" s="661"/>
      <c r="M381" s="622"/>
      <c r="N381" s="622"/>
      <c r="O381" s="622"/>
      <c r="P381" s="622"/>
      <c r="Q381" s="622"/>
      <c r="R381" s="622"/>
      <c r="S381" s="622"/>
      <c r="T381" s="622"/>
      <c r="U381" s="622"/>
      <c r="V381" s="622"/>
      <c r="W381" s="622"/>
      <c r="X381" s="622"/>
      <c r="Y381" s="622"/>
      <c r="Z381" s="622"/>
      <c r="AA381" s="622"/>
      <c r="AB381" s="622"/>
      <c r="AC381" s="622"/>
      <c r="AD381" s="588"/>
      <c r="AE381" s="589"/>
      <c r="AF381" s="589"/>
      <c r="AG381" s="589"/>
      <c r="AH381" s="589"/>
      <c r="AI381" s="589"/>
      <c r="AJ381" s="594"/>
      <c r="AK381" s="595"/>
      <c r="AL381" s="251"/>
      <c r="AM381" s="248"/>
      <c r="AN381" s="248"/>
      <c r="AO381" s="250"/>
      <c r="AP381" s="249"/>
      <c r="AQ381" s="249"/>
      <c r="AR381" s="248"/>
      <c r="AS381" s="598"/>
      <c r="AT381" s="598"/>
      <c r="AU381" s="598"/>
      <c r="AV381" s="594"/>
      <c r="AW381" s="594"/>
      <c r="AX381" s="594"/>
      <c r="AY381" s="599"/>
      <c r="AZ381" s="599"/>
      <c r="BA381" s="599"/>
      <c r="BB381" s="599"/>
      <c r="BC381" s="599"/>
      <c r="BD381" s="599"/>
      <c r="BE381" s="599"/>
      <c r="BF381" s="599"/>
      <c r="BG381" s="599"/>
      <c r="BH381" s="599"/>
      <c r="BI381" s="599"/>
      <c r="BJ381" s="599"/>
      <c r="BK381" s="599"/>
      <c r="BL381" s="599"/>
      <c r="BM381" s="599"/>
      <c r="BN381" s="659"/>
      <c r="BO381" s="659"/>
      <c r="BP381" s="659"/>
      <c r="BQ381" s="659"/>
      <c r="BR381" s="659"/>
      <c r="BS381" s="659"/>
      <c r="BT381" s="659"/>
      <c r="BU381" s="659"/>
      <c r="BV381" s="659"/>
      <c r="BW381" s="659"/>
      <c r="BX381" s="659"/>
      <c r="BY381" s="659"/>
      <c r="BZ381" s="659"/>
      <c r="CA381" s="659"/>
      <c r="CB381" s="659"/>
      <c r="CC381" s="659"/>
      <c r="CF381" s="661"/>
      <c r="CG381" s="661"/>
      <c r="CH381" s="661"/>
      <c r="CI381" s="661"/>
      <c r="CJ381" s="661"/>
      <c r="CK381" s="661"/>
      <c r="CL381" s="661"/>
      <c r="CM381" s="661"/>
      <c r="CN381" s="661"/>
      <c r="CO381" s="661"/>
      <c r="CP381" s="661"/>
      <c r="CQ381" s="622"/>
      <c r="CR381" s="622"/>
      <c r="CS381" s="622"/>
      <c r="CT381" s="622"/>
      <c r="CU381" s="622"/>
      <c r="CV381" s="622"/>
      <c r="CW381" s="622"/>
      <c r="CX381" s="622"/>
      <c r="CY381" s="622"/>
      <c r="CZ381" s="622"/>
      <c r="DA381" s="622"/>
      <c r="DB381" s="622"/>
      <c r="DC381" s="622"/>
      <c r="DD381" s="622"/>
      <c r="DE381" s="622"/>
      <c r="DF381" s="622"/>
      <c r="DG381" s="622"/>
      <c r="DH381" s="588"/>
      <c r="DI381" s="589"/>
      <c r="DJ381" s="589"/>
      <c r="DK381" s="589"/>
      <c r="DL381" s="589"/>
      <c r="DM381" s="589"/>
      <c r="DN381" s="594"/>
      <c r="DO381" s="595"/>
      <c r="DP381" s="251"/>
      <c r="DQ381" s="343"/>
      <c r="DR381" s="343"/>
      <c r="DS381" s="344"/>
      <c r="DT381" s="249"/>
      <c r="DU381" s="249"/>
      <c r="DV381" s="343"/>
      <c r="DW381" s="598"/>
      <c r="DX381" s="598"/>
      <c r="DY381" s="598"/>
      <c r="DZ381" s="594"/>
      <c r="EA381" s="594"/>
      <c r="EB381" s="594"/>
      <c r="EC381" s="599"/>
      <c r="ED381" s="599"/>
      <c r="EE381" s="599"/>
      <c r="EF381" s="599"/>
      <c r="EG381" s="599"/>
      <c r="EH381" s="599"/>
      <c r="EI381" s="599"/>
      <c r="EJ381" s="599"/>
      <c r="EK381" s="599"/>
      <c r="EL381" s="599"/>
      <c r="EM381" s="599"/>
      <c r="EN381" s="599"/>
      <c r="EO381" s="599"/>
      <c r="EP381" s="599"/>
      <c r="EQ381" s="599"/>
      <c r="ER381" s="659"/>
      <c r="ES381" s="659"/>
      <c r="ET381" s="659"/>
      <c r="EU381" s="659"/>
      <c r="EV381" s="659"/>
      <c r="EW381" s="659"/>
      <c r="EX381" s="659"/>
      <c r="EY381" s="659"/>
      <c r="EZ381" s="659"/>
      <c r="FA381" s="659"/>
      <c r="FB381" s="659"/>
      <c r="FC381" s="659"/>
      <c r="FD381" s="659"/>
      <c r="FE381" s="659"/>
      <c r="FF381" s="659"/>
      <c r="FG381" s="659"/>
      <c r="HZ381" s="18"/>
      <c r="IA381" s="18"/>
      <c r="IB381" s="18"/>
      <c r="IC381" s="18"/>
      <c r="ID381" s="18"/>
      <c r="IE381" s="18"/>
      <c r="IF381" s="18"/>
      <c r="IG381" s="18"/>
      <c r="IH381" s="18"/>
      <c r="II381" s="18"/>
      <c r="IJ381" s="18"/>
      <c r="IK381" s="18"/>
      <c r="IL381" s="18"/>
    </row>
    <row r="382" spans="2:246" s="15" customFormat="1" ht="10.15" customHeight="1" thickBot="1" x14ac:dyDescent="0.45">
      <c r="FL382" s="18"/>
      <c r="FM382" s="18"/>
      <c r="FN382" s="18"/>
      <c r="FO382" s="246"/>
      <c r="FP382" s="246"/>
      <c r="FQ382" s="246"/>
      <c r="FR382" s="246"/>
      <c r="FS382" s="246"/>
      <c r="FT382" s="246"/>
      <c r="FU382" s="246"/>
      <c r="FV382" s="246"/>
      <c r="FW382" s="246"/>
      <c r="FX382" s="246"/>
      <c r="FY382" s="246"/>
      <c r="FZ382" s="246"/>
      <c r="GA382" s="246"/>
      <c r="GB382" s="245"/>
      <c r="GC382" s="245"/>
      <c r="GD382" s="245"/>
      <c r="GE382" s="245"/>
      <c r="GF382" s="245"/>
      <c r="GG382" s="245"/>
      <c r="GH382" s="245"/>
      <c r="GI382" s="245"/>
      <c r="GJ382" s="245"/>
      <c r="GK382" s="245"/>
      <c r="GL382" s="245"/>
      <c r="GM382" s="245"/>
      <c r="GN382" s="245"/>
      <c r="GO382" s="244"/>
      <c r="GP382" s="244"/>
      <c r="GQ382" s="244"/>
      <c r="GR382" s="244"/>
      <c r="GS382" s="244"/>
      <c r="GT382" s="244"/>
      <c r="GU382" s="236"/>
      <c r="GV382" s="236"/>
      <c r="GW382" s="204"/>
      <c r="GX382" s="236"/>
      <c r="GY382" s="236"/>
      <c r="GZ382" s="236"/>
      <c r="HA382" s="18"/>
      <c r="HB382" s="18"/>
      <c r="HC382" s="236"/>
      <c r="HD382" s="236"/>
      <c r="HE382" s="236"/>
      <c r="HF382" s="236"/>
      <c r="HG382" s="236"/>
      <c r="HH382" s="236"/>
      <c r="HI382" s="236"/>
      <c r="HJ382" s="236"/>
      <c r="HK382" s="236"/>
      <c r="HL382" s="236"/>
      <c r="HM382" s="236"/>
      <c r="HN382" s="236"/>
      <c r="HO382" s="236"/>
      <c r="HP382" s="236"/>
      <c r="HQ382" s="236"/>
      <c r="HR382" s="236"/>
      <c r="HS382" s="236"/>
      <c r="HT382" s="110"/>
      <c r="HU382" s="110"/>
      <c r="HV382" s="110"/>
      <c r="HW382" s="110"/>
      <c r="HX382" s="110"/>
      <c r="HY382" s="110"/>
      <c r="HZ382" s="18"/>
      <c r="IA382" s="18"/>
      <c r="IB382" s="18"/>
      <c r="IC382" s="18"/>
      <c r="ID382" s="18"/>
      <c r="IE382" s="18"/>
      <c r="IF382" s="18"/>
      <c r="IG382" s="18"/>
      <c r="IH382" s="18"/>
      <c r="II382" s="18"/>
      <c r="IJ382" s="18"/>
      <c r="IK382" s="18"/>
      <c r="IL382" s="18"/>
    </row>
    <row r="383" spans="2:246" s="15" customFormat="1" ht="18.75" customHeight="1" thickTop="1" x14ac:dyDescent="0.4">
      <c r="CG383" s="1010" t="s">
        <v>690</v>
      </c>
      <c r="CH383" s="1011"/>
      <c r="CI383" s="1011"/>
      <c r="CJ383" s="1011"/>
      <c r="CK383" s="1011"/>
      <c r="CL383" s="1011"/>
      <c r="CM383" s="1011"/>
      <c r="CN383" s="1011"/>
      <c r="CO383" s="1011"/>
      <c r="CP383" s="1011"/>
      <c r="CQ383" s="1011"/>
      <c r="CR383" s="1011"/>
      <c r="CS383" s="1011"/>
      <c r="CT383" s="1011"/>
      <c r="CU383" s="1011"/>
      <c r="CV383" s="1011"/>
      <c r="CW383" s="1011"/>
      <c r="CX383" s="1011"/>
      <c r="CY383" s="1011"/>
      <c r="CZ383" s="1011"/>
      <c r="DA383" s="1011"/>
      <c r="DB383" s="1011"/>
      <c r="DC383" s="1011"/>
      <c r="DD383" s="1011"/>
      <c r="DE383" s="1011"/>
      <c r="DF383" s="1011"/>
      <c r="DG383" s="1011"/>
      <c r="DH383" s="1011"/>
      <c r="DI383" s="1011"/>
      <c r="DJ383" s="1011"/>
      <c r="DK383" s="1011"/>
      <c r="DL383" s="1011"/>
      <c r="DM383" s="1011"/>
      <c r="DN383" s="1011"/>
      <c r="DO383" s="1011"/>
      <c r="DP383" s="1011"/>
      <c r="DQ383" s="1011"/>
      <c r="DR383" s="1011"/>
      <c r="DS383" s="1011"/>
      <c r="DT383" s="1011"/>
      <c r="DU383" s="1011"/>
      <c r="DV383" s="1011"/>
      <c r="DW383" s="1011"/>
      <c r="DX383" s="1011"/>
      <c r="DY383" s="1011"/>
      <c r="DZ383" s="1011"/>
      <c r="EA383" s="1011"/>
      <c r="EB383" s="1011"/>
      <c r="EC383" s="1011"/>
      <c r="ED383" s="1011"/>
      <c r="EE383" s="1011"/>
      <c r="EF383" s="1011"/>
      <c r="EG383" s="1011"/>
      <c r="EH383" s="1011"/>
      <c r="EI383" s="1011"/>
      <c r="EJ383" s="1011"/>
      <c r="EK383" s="1011"/>
      <c r="EL383" s="1011"/>
      <c r="EM383" s="1011"/>
      <c r="EN383" s="1011"/>
      <c r="EO383" s="1011"/>
      <c r="EP383" s="1011"/>
      <c r="EQ383" s="1011"/>
      <c r="ER383" s="1011"/>
      <c r="ES383" s="1011"/>
      <c r="ET383" s="1011"/>
      <c r="EU383" s="1011"/>
      <c r="EV383" s="1011"/>
      <c r="EW383" s="1011"/>
      <c r="EX383" s="1011"/>
      <c r="EY383" s="1011"/>
      <c r="EZ383" s="1011"/>
      <c r="FA383" s="1011"/>
      <c r="FB383" s="1011"/>
      <c r="FC383" s="1011"/>
      <c r="FD383" s="1011"/>
      <c r="FE383" s="1011"/>
      <c r="FF383" s="1011"/>
      <c r="FG383" s="1012"/>
      <c r="FL383" s="18"/>
      <c r="FM383" s="18"/>
      <c r="FN383" s="18"/>
      <c r="FO383" s="246"/>
      <c r="FP383" s="246"/>
      <c r="FQ383" s="246"/>
      <c r="FR383" s="246"/>
      <c r="FS383" s="246"/>
      <c r="FT383" s="246"/>
      <c r="FU383" s="246"/>
      <c r="FV383" s="246"/>
      <c r="FW383" s="246"/>
      <c r="FX383" s="246"/>
      <c r="FY383" s="246"/>
      <c r="FZ383" s="246"/>
      <c r="GA383" s="246"/>
      <c r="GB383" s="245"/>
      <c r="GC383" s="245"/>
      <c r="GD383" s="245"/>
      <c r="GE383" s="245"/>
      <c r="GF383" s="245"/>
      <c r="GG383" s="245"/>
      <c r="GH383" s="245"/>
      <c r="GI383" s="245"/>
      <c r="GJ383" s="245"/>
      <c r="GK383" s="245"/>
      <c r="GL383" s="245"/>
      <c r="GM383" s="245"/>
      <c r="GN383" s="245"/>
      <c r="GO383" s="244"/>
      <c r="GP383" s="244"/>
      <c r="GQ383" s="244"/>
      <c r="GR383" s="244"/>
      <c r="GS383" s="244"/>
      <c r="GT383" s="244"/>
      <c r="GU383" s="348"/>
      <c r="GV383" s="348"/>
      <c r="GW383" s="204"/>
      <c r="GX383" s="348"/>
      <c r="GY383" s="348"/>
      <c r="GZ383" s="348"/>
      <c r="HA383" s="18"/>
      <c r="HB383" s="18"/>
      <c r="HC383" s="348"/>
      <c r="HD383" s="348"/>
      <c r="HE383" s="348"/>
      <c r="HF383" s="348"/>
      <c r="HG383" s="348"/>
      <c r="HH383" s="348"/>
      <c r="HI383" s="348"/>
      <c r="HJ383" s="348"/>
      <c r="HK383" s="348"/>
      <c r="HL383" s="348"/>
      <c r="HM383" s="348"/>
      <c r="HN383" s="348"/>
      <c r="HO383" s="348"/>
      <c r="HP383" s="348"/>
      <c r="HQ383" s="348"/>
      <c r="HR383" s="348"/>
      <c r="HS383" s="348"/>
      <c r="HT383" s="110"/>
      <c r="HU383" s="110"/>
      <c r="HV383" s="110"/>
      <c r="HW383" s="110"/>
      <c r="HX383" s="110"/>
      <c r="HY383" s="110"/>
      <c r="HZ383" s="18"/>
      <c r="IA383" s="18"/>
      <c r="IB383" s="18"/>
      <c r="IC383" s="18"/>
      <c r="ID383" s="18"/>
      <c r="IE383" s="18"/>
      <c r="IF383" s="18"/>
      <c r="IG383" s="18"/>
      <c r="IH383" s="18"/>
      <c r="II383" s="18"/>
      <c r="IJ383" s="18"/>
      <c r="IK383" s="18"/>
      <c r="IL383" s="18"/>
    </row>
    <row r="384" spans="2:246" s="15" customFormat="1" ht="18.75" customHeight="1" x14ac:dyDescent="0.4">
      <c r="CG384" s="1013"/>
      <c r="CH384" s="1014"/>
      <c r="CI384" s="1014"/>
      <c r="CJ384" s="1014"/>
      <c r="CK384" s="1014"/>
      <c r="CL384" s="1014"/>
      <c r="CM384" s="1014"/>
      <c r="CN384" s="1014"/>
      <c r="CO384" s="1014"/>
      <c r="CP384" s="1014"/>
      <c r="CQ384" s="1014"/>
      <c r="CR384" s="1014"/>
      <c r="CS384" s="1014"/>
      <c r="CT384" s="1014"/>
      <c r="CU384" s="1014"/>
      <c r="CV384" s="1014"/>
      <c r="CW384" s="1014"/>
      <c r="CX384" s="1014"/>
      <c r="CY384" s="1014"/>
      <c r="CZ384" s="1014"/>
      <c r="DA384" s="1014"/>
      <c r="DB384" s="1014"/>
      <c r="DC384" s="1014"/>
      <c r="DD384" s="1014"/>
      <c r="DE384" s="1014"/>
      <c r="DF384" s="1014"/>
      <c r="DG384" s="1014"/>
      <c r="DH384" s="1014"/>
      <c r="DI384" s="1014"/>
      <c r="DJ384" s="1014"/>
      <c r="DK384" s="1014"/>
      <c r="DL384" s="1014"/>
      <c r="DM384" s="1014"/>
      <c r="DN384" s="1014"/>
      <c r="DO384" s="1014"/>
      <c r="DP384" s="1014"/>
      <c r="DQ384" s="1014"/>
      <c r="DR384" s="1014"/>
      <c r="DS384" s="1014"/>
      <c r="DT384" s="1014"/>
      <c r="DU384" s="1014"/>
      <c r="DV384" s="1014"/>
      <c r="DW384" s="1014"/>
      <c r="DX384" s="1014"/>
      <c r="DY384" s="1014"/>
      <c r="DZ384" s="1014"/>
      <c r="EA384" s="1014"/>
      <c r="EB384" s="1014"/>
      <c r="EC384" s="1014"/>
      <c r="ED384" s="1014"/>
      <c r="EE384" s="1014"/>
      <c r="EF384" s="1014"/>
      <c r="EG384" s="1014"/>
      <c r="EH384" s="1014"/>
      <c r="EI384" s="1014"/>
      <c r="EJ384" s="1014"/>
      <c r="EK384" s="1014"/>
      <c r="EL384" s="1014"/>
      <c r="EM384" s="1014"/>
      <c r="EN384" s="1014"/>
      <c r="EO384" s="1014"/>
      <c r="EP384" s="1014"/>
      <c r="EQ384" s="1014"/>
      <c r="ER384" s="1014"/>
      <c r="ES384" s="1014"/>
      <c r="ET384" s="1014"/>
      <c r="EU384" s="1014"/>
      <c r="EV384" s="1014"/>
      <c r="EW384" s="1014"/>
      <c r="EX384" s="1014"/>
      <c r="EY384" s="1014"/>
      <c r="EZ384" s="1014"/>
      <c r="FA384" s="1014"/>
      <c r="FB384" s="1014"/>
      <c r="FC384" s="1014"/>
      <c r="FD384" s="1014"/>
      <c r="FE384" s="1014"/>
      <c r="FF384" s="1014"/>
      <c r="FG384" s="1015"/>
      <c r="FL384" s="18"/>
      <c r="FM384" s="18"/>
      <c r="FN384" s="18"/>
      <c r="FO384" s="246"/>
      <c r="FP384" s="246"/>
      <c r="FQ384" s="246"/>
      <c r="FR384" s="246"/>
      <c r="FS384" s="246"/>
      <c r="FT384" s="246"/>
      <c r="FU384" s="246"/>
      <c r="FV384" s="246"/>
      <c r="FW384" s="246"/>
      <c r="FX384" s="246"/>
      <c r="FY384" s="246"/>
      <c r="FZ384" s="246"/>
      <c r="GA384" s="246"/>
      <c r="GB384" s="245"/>
      <c r="GC384" s="245"/>
      <c r="GD384" s="245"/>
      <c r="GE384" s="245"/>
      <c r="GF384" s="245"/>
      <c r="GG384" s="245"/>
      <c r="GH384" s="245"/>
      <c r="GI384" s="245"/>
      <c r="GJ384" s="245"/>
      <c r="GK384" s="245"/>
      <c r="GL384" s="245"/>
      <c r="GM384" s="245"/>
      <c r="GN384" s="245"/>
      <c r="GO384" s="244"/>
      <c r="GP384" s="244"/>
      <c r="GQ384" s="244"/>
      <c r="GR384" s="244"/>
      <c r="GS384" s="244"/>
      <c r="GT384" s="244"/>
      <c r="GU384" s="349"/>
      <c r="GV384" s="349"/>
      <c r="GW384" s="204"/>
      <c r="GX384" s="349"/>
      <c r="GY384" s="349"/>
      <c r="GZ384" s="349"/>
      <c r="HA384" s="18"/>
      <c r="HB384" s="18"/>
      <c r="HC384" s="349"/>
      <c r="HD384" s="349"/>
      <c r="HE384" s="349"/>
      <c r="HF384" s="349"/>
      <c r="HG384" s="349"/>
      <c r="HH384" s="349"/>
      <c r="HI384" s="349"/>
      <c r="HJ384" s="349"/>
      <c r="HK384" s="349"/>
      <c r="HL384" s="349"/>
      <c r="HM384" s="349"/>
      <c r="HN384" s="349"/>
      <c r="HO384" s="349"/>
      <c r="HP384" s="349"/>
      <c r="HQ384" s="349"/>
      <c r="HR384" s="349"/>
      <c r="HS384" s="349"/>
      <c r="HT384" s="110"/>
      <c r="HU384" s="110"/>
      <c r="HV384" s="110"/>
      <c r="HW384" s="110"/>
      <c r="HX384" s="110"/>
      <c r="HY384" s="110"/>
      <c r="HZ384" s="18"/>
      <c r="IA384" s="18"/>
      <c r="IB384" s="18"/>
      <c r="IC384" s="18"/>
      <c r="ID384" s="18"/>
      <c r="IE384" s="18"/>
      <c r="IF384" s="18"/>
      <c r="IG384" s="18"/>
      <c r="IH384" s="18"/>
      <c r="II384" s="18"/>
      <c r="IJ384" s="18"/>
      <c r="IK384" s="18"/>
      <c r="IL384" s="18"/>
    </row>
    <row r="385" spans="2:246" s="15" customFormat="1" ht="18.75" customHeight="1" thickBot="1" x14ac:dyDescent="0.45">
      <c r="CG385" s="1016"/>
      <c r="CH385" s="1017"/>
      <c r="CI385" s="1017"/>
      <c r="CJ385" s="1017"/>
      <c r="CK385" s="1017"/>
      <c r="CL385" s="1017"/>
      <c r="CM385" s="1017"/>
      <c r="CN385" s="1017"/>
      <c r="CO385" s="1017"/>
      <c r="CP385" s="1017"/>
      <c r="CQ385" s="1017"/>
      <c r="CR385" s="1017"/>
      <c r="CS385" s="1017"/>
      <c r="CT385" s="1017"/>
      <c r="CU385" s="1017"/>
      <c r="CV385" s="1017"/>
      <c r="CW385" s="1017"/>
      <c r="CX385" s="1017"/>
      <c r="CY385" s="1017"/>
      <c r="CZ385" s="1017"/>
      <c r="DA385" s="1017"/>
      <c r="DB385" s="1017"/>
      <c r="DC385" s="1017"/>
      <c r="DD385" s="1017"/>
      <c r="DE385" s="1017"/>
      <c r="DF385" s="1017"/>
      <c r="DG385" s="1017"/>
      <c r="DH385" s="1017"/>
      <c r="DI385" s="1017"/>
      <c r="DJ385" s="1017"/>
      <c r="DK385" s="1017"/>
      <c r="DL385" s="1017"/>
      <c r="DM385" s="1017"/>
      <c r="DN385" s="1017"/>
      <c r="DO385" s="1017"/>
      <c r="DP385" s="1017"/>
      <c r="DQ385" s="1017"/>
      <c r="DR385" s="1017"/>
      <c r="DS385" s="1017"/>
      <c r="DT385" s="1017"/>
      <c r="DU385" s="1017"/>
      <c r="DV385" s="1017"/>
      <c r="DW385" s="1017"/>
      <c r="DX385" s="1017"/>
      <c r="DY385" s="1017"/>
      <c r="DZ385" s="1017"/>
      <c r="EA385" s="1017"/>
      <c r="EB385" s="1017"/>
      <c r="EC385" s="1017"/>
      <c r="ED385" s="1017"/>
      <c r="EE385" s="1017"/>
      <c r="EF385" s="1017"/>
      <c r="EG385" s="1017"/>
      <c r="EH385" s="1017"/>
      <c r="EI385" s="1017"/>
      <c r="EJ385" s="1017"/>
      <c r="EK385" s="1017"/>
      <c r="EL385" s="1017"/>
      <c r="EM385" s="1017"/>
      <c r="EN385" s="1017"/>
      <c r="EO385" s="1017"/>
      <c r="EP385" s="1017"/>
      <c r="EQ385" s="1017"/>
      <c r="ER385" s="1017"/>
      <c r="ES385" s="1017"/>
      <c r="ET385" s="1017"/>
      <c r="EU385" s="1017"/>
      <c r="EV385" s="1017"/>
      <c r="EW385" s="1017"/>
      <c r="EX385" s="1017"/>
      <c r="EY385" s="1017"/>
      <c r="EZ385" s="1017"/>
      <c r="FA385" s="1017"/>
      <c r="FB385" s="1017"/>
      <c r="FC385" s="1017"/>
      <c r="FD385" s="1017"/>
      <c r="FE385" s="1017"/>
      <c r="FF385" s="1017"/>
      <c r="FG385" s="1018"/>
      <c r="FL385" s="18"/>
      <c r="FM385" s="18"/>
      <c r="FN385" s="18"/>
      <c r="FO385" s="246"/>
      <c r="FP385" s="246"/>
      <c r="FQ385" s="246"/>
      <c r="FR385" s="246"/>
      <c r="FS385" s="246"/>
      <c r="FT385" s="246"/>
      <c r="FU385" s="246"/>
      <c r="FV385" s="246"/>
      <c r="FW385" s="246"/>
      <c r="FX385" s="246"/>
      <c r="FY385" s="246"/>
      <c r="FZ385" s="246"/>
      <c r="GA385" s="246"/>
      <c r="GB385" s="245"/>
      <c r="GC385" s="245"/>
      <c r="GD385" s="245"/>
      <c r="GE385" s="245"/>
      <c r="GF385" s="245"/>
      <c r="GG385" s="245"/>
      <c r="GH385" s="245"/>
      <c r="GI385" s="245"/>
      <c r="GJ385" s="245"/>
      <c r="GK385" s="245"/>
      <c r="GL385" s="245"/>
      <c r="GM385" s="245"/>
      <c r="GN385" s="245"/>
      <c r="GO385" s="244"/>
      <c r="GP385" s="244"/>
      <c r="GQ385" s="244"/>
      <c r="GR385" s="244"/>
      <c r="GS385" s="244"/>
      <c r="GT385" s="244"/>
      <c r="GU385" s="348"/>
      <c r="GV385" s="348"/>
      <c r="GW385" s="204"/>
      <c r="GX385" s="348"/>
      <c r="GY385" s="348"/>
      <c r="GZ385" s="348"/>
      <c r="HA385" s="18"/>
      <c r="HB385" s="18"/>
      <c r="HC385" s="348"/>
      <c r="HD385" s="348"/>
      <c r="HE385" s="348"/>
      <c r="HF385" s="348"/>
      <c r="HG385" s="348"/>
      <c r="HH385" s="348"/>
      <c r="HI385" s="348"/>
      <c r="HJ385" s="348"/>
      <c r="HK385" s="348"/>
      <c r="HL385" s="348"/>
      <c r="HM385" s="348"/>
      <c r="HN385" s="348"/>
      <c r="HO385" s="348"/>
      <c r="HP385" s="348"/>
      <c r="HQ385" s="348"/>
      <c r="HR385" s="348"/>
      <c r="HS385" s="348"/>
      <c r="HT385" s="110"/>
      <c r="HU385" s="110"/>
      <c r="HV385" s="110"/>
      <c r="HW385" s="110"/>
      <c r="HX385" s="110"/>
      <c r="HY385" s="110"/>
      <c r="HZ385" s="18"/>
      <c r="IA385" s="18"/>
      <c r="IB385" s="18"/>
      <c r="IC385" s="18"/>
      <c r="ID385" s="18"/>
      <c r="IE385" s="18"/>
      <c r="IF385" s="18"/>
      <c r="IG385" s="18"/>
      <c r="IH385" s="18"/>
      <c r="II385" s="18"/>
      <c r="IJ385" s="18"/>
      <c r="IK385" s="18"/>
      <c r="IL385" s="18"/>
    </row>
    <row r="386" spans="2:246" s="15" customFormat="1" ht="18.75" customHeight="1" thickTop="1" x14ac:dyDescent="0.4">
      <c r="FL386" s="18"/>
      <c r="FM386" s="18"/>
      <c r="FN386" s="18"/>
      <c r="FO386" s="246"/>
      <c r="FP386" s="246"/>
      <c r="FQ386" s="246"/>
      <c r="FR386" s="246"/>
      <c r="FS386" s="246"/>
      <c r="FT386" s="246"/>
      <c r="FU386" s="246"/>
      <c r="FV386" s="246"/>
      <c r="FW386" s="246"/>
      <c r="FX386" s="246"/>
      <c r="FY386" s="246"/>
      <c r="FZ386" s="246"/>
      <c r="GA386" s="246"/>
      <c r="GB386" s="245"/>
      <c r="GC386" s="245"/>
      <c r="GD386" s="245"/>
      <c r="GE386" s="245"/>
      <c r="GF386" s="245"/>
      <c r="GG386" s="245"/>
      <c r="GH386" s="245"/>
      <c r="GI386" s="245"/>
      <c r="GJ386" s="245"/>
      <c r="GK386" s="245"/>
      <c r="GL386" s="245"/>
      <c r="GM386" s="245"/>
      <c r="GN386" s="245"/>
      <c r="GO386" s="244"/>
      <c r="GP386" s="244"/>
      <c r="GQ386" s="244"/>
      <c r="GR386" s="244"/>
      <c r="GS386" s="244"/>
      <c r="GT386" s="244"/>
      <c r="GU386" s="348"/>
      <c r="GV386" s="348"/>
      <c r="GW386" s="204"/>
      <c r="GX386" s="348"/>
      <c r="GY386" s="348"/>
      <c r="GZ386" s="348"/>
      <c r="HA386" s="18"/>
      <c r="HB386" s="18"/>
      <c r="HC386" s="348"/>
      <c r="HD386" s="348"/>
      <c r="HE386" s="348"/>
      <c r="HF386" s="348"/>
      <c r="HG386" s="348"/>
      <c r="HH386" s="348"/>
      <c r="HI386" s="348"/>
      <c r="HJ386" s="348"/>
      <c r="HK386" s="348"/>
      <c r="HL386" s="348"/>
      <c r="HM386" s="348"/>
      <c r="HN386" s="348"/>
      <c r="HO386" s="348"/>
      <c r="HP386" s="348"/>
      <c r="HQ386" s="348"/>
      <c r="HR386" s="348"/>
      <c r="HS386" s="348"/>
      <c r="HT386" s="110"/>
      <c r="HU386" s="110"/>
      <c r="HV386" s="110"/>
      <c r="HW386" s="110"/>
      <c r="HX386" s="110"/>
      <c r="HY386" s="110"/>
      <c r="HZ386" s="18"/>
      <c r="IA386" s="18"/>
      <c r="IB386" s="18"/>
      <c r="IC386" s="18"/>
      <c r="ID386" s="18"/>
      <c r="IE386" s="18"/>
      <c r="IF386" s="18"/>
      <c r="IG386" s="18"/>
      <c r="IH386" s="18"/>
      <c r="II386" s="18"/>
      <c r="IJ386" s="18"/>
      <c r="IK386" s="18"/>
      <c r="IL386" s="18"/>
    </row>
    <row r="387" spans="2:246" s="15" customFormat="1" x14ac:dyDescent="0.4">
      <c r="C387" s="247" t="s">
        <v>636</v>
      </c>
      <c r="CG387" s="247" t="s">
        <v>636</v>
      </c>
      <c r="FL387" s="18"/>
      <c r="FM387" s="18"/>
      <c r="FN387" s="18"/>
      <c r="FP387" s="246"/>
      <c r="FQ387" s="246"/>
      <c r="FR387" s="246"/>
      <c r="FS387" s="246"/>
      <c r="FT387" s="246"/>
      <c r="FU387" s="246"/>
      <c r="FV387" s="246"/>
      <c r="FW387" s="246"/>
      <c r="FX387" s="246"/>
      <c r="FY387" s="246"/>
      <c r="FZ387" s="246"/>
      <c r="GA387" s="246"/>
      <c r="GB387" s="245"/>
      <c r="GC387" s="245"/>
      <c r="GD387" s="245"/>
      <c r="GE387" s="245"/>
      <c r="GF387" s="245"/>
      <c r="GG387" s="245"/>
      <c r="GH387" s="245"/>
      <c r="GI387" s="245"/>
      <c r="GJ387" s="245"/>
      <c r="GK387" s="245"/>
      <c r="GL387" s="245"/>
      <c r="GM387" s="245"/>
      <c r="GN387" s="245"/>
      <c r="GO387" s="244"/>
      <c r="GP387" s="244"/>
      <c r="GQ387" s="244"/>
      <c r="GR387" s="244"/>
      <c r="GS387" s="244"/>
      <c r="GT387" s="244"/>
      <c r="GU387" s="236"/>
      <c r="GV387" s="236"/>
      <c r="GW387" s="204"/>
      <c r="GX387" s="236"/>
      <c r="GY387" s="236"/>
      <c r="GZ387" s="236"/>
      <c r="HA387" s="18"/>
      <c r="HB387" s="18"/>
      <c r="HC387" s="236"/>
      <c r="HD387" s="236"/>
      <c r="HE387" s="236"/>
      <c r="HF387" s="236"/>
      <c r="HG387" s="236"/>
      <c r="HH387" s="236"/>
      <c r="HI387" s="236"/>
      <c r="HJ387" s="236"/>
      <c r="HK387" s="236"/>
      <c r="HL387" s="236"/>
      <c r="HM387" s="236"/>
      <c r="HN387" s="236"/>
      <c r="HO387" s="236"/>
      <c r="HP387" s="236"/>
      <c r="HQ387" s="236"/>
      <c r="HR387" s="236"/>
      <c r="HS387" s="236"/>
      <c r="HT387" s="110"/>
      <c r="HU387" s="110"/>
      <c r="HV387" s="110"/>
      <c r="HW387" s="110"/>
      <c r="HX387" s="110"/>
      <c r="HY387" s="110"/>
      <c r="HZ387" s="18"/>
      <c r="IA387" s="18"/>
      <c r="IB387" s="18"/>
      <c r="IC387" s="18"/>
      <c r="ID387" s="18"/>
      <c r="IE387" s="18"/>
      <c r="IF387" s="18"/>
      <c r="IG387" s="18"/>
      <c r="IH387" s="18"/>
      <c r="II387" s="18"/>
      <c r="IJ387" s="18"/>
      <c r="IK387" s="18"/>
      <c r="IL387" s="18"/>
    </row>
    <row r="388" spans="2:246" s="15" customFormat="1" ht="18.75" customHeight="1" x14ac:dyDescent="0.4">
      <c r="D388" s="243" t="s">
        <v>634</v>
      </c>
      <c r="CH388" s="243" t="s">
        <v>634</v>
      </c>
      <c r="FL388" s="18"/>
      <c r="FM388" s="18"/>
      <c r="FN388" s="18"/>
      <c r="FP388" s="246"/>
      <c r="FQ388" s="246"/>
      <c r="FR388" s="246"/>
      <c r="FS388" s="246"/>
      <c r="FT388" s="246"/>
      <c r="FU388" s="246"/>
      <c r="FV388" s="246"/>
      <c r="FW388" s="246"/>
      <c r="FX388" s="246"/>
      <c r="FY388" s="246"/>
      <c r="FZ388" s="246"/>
      <c r="GA388" s="246"/>
      <c r="GB388" s="245"/>
      <c r="GC388" s="245"/>
      <c r="GD388" s="245"/>
      <c r="GE388" s="245"/>
      <c r="GF388" s="245"/>
      <c r="GG388" s="245"/>
      <c r="GH388" s="245"/>
      <c r="GI388" s="245"/>
      <c r="GJ388" s="245"/>
      <c r="GK388" s="245"/>
      <c r="GL388" s="245"/>
      <c r="GM388" s="245"/>
      <c r="GN388" s="245"/>
      <c r="GO388" s="244"/>
      <c r="GP388" s="244"/>
      <c r="GQ388" s="244"/>
      <c r="GR388" s="244"/>
      <c r="GS388" s="244"/>
      <c r="GT388" s="244"/>
      <c r="GU388" s="236"/>
      <c r="GV388" s="236"/>
      <c r="GW388" s="204"/>
      <c r="GX388" s="236"/>
      <c r="GY388" s="236"/>
      <c r="GZ388" s="236"/>
      <c r="HA388" s="18"/>
      <c r="HB388" s="18"/>
      <c r="HC388" s="236"/>
      <c r="HD388" s="236"/>
      <c r="HE388" s="236"/>
      <c r="HF388" s="236"/>
      <c r="HG388" s="236"/>
      <c r="HH388" s="236"/>
      <c r="HI388" s="236"/>
      <c r="HJ388" s="236"/>
      <c r="HK388" s="236"/>
      <c r="HL388" s="236"/>
      <c r="HM388" s="236"/>
      <c r="HN388" s="236"/>
      <c r="HO388" s="236"/>
      <c r="HP388" s="236"/>
      <c r="HQ388" s="236"/>
      <c r="HR388" s="236"/>
      <c r="HS388" s="236"/>
      <c r="HT388" s="110"/>
      <c r="HU388" s="110"/>
      <c r="HV388" s="110"/>
      <c r="HW388" s="110"/>
      <c r="HX388" s="110"/>
      <c r="HY388" s="110"/>
      <c r="HZ388" s="18"/>
      <c r="IA388" s="18"/>
      <c r="IB388" s="18"/>
      <c r="IC388" s="18"/>
      <c r="ID388" s="18"/>
      <c r="IE388" s="18"/>
      <c r="IF388" s="18"/>
      <c r="IG388" s="18"/>
      <c r="IH388" s="18"/>
      <c r="II388" s="18"/>
      <c r="IJ388" s="18"/>
      <c r="IK388" s="18"/>
      <c r="IL388" s="18"/>
    </row>
    <row r="389" spans="2:246" s="15" customFormat="1" ht="18.75" customHeight="1" x14ac:dyDescent="0.4">
      <c r="D389" s="243" t="s">
        <v>635</v>
      </c>
      <c r="CH389" s="243" t="s">
        <v>635</v>
      </c>
      <c r="FL389" s="18"/>
      <c r="FM389" s="18"/>
      <c r="FN389" s="18"/>
      <c r="FP389" s="246"/>
      <c r="FQ389" s="246"/>
      <c r="FR389" s="246"/>
      <c r="FS389" s="246"/>
      <c r="FT389" s="246"/>
      <c r="FU389" s="246"/>
      <c r="FV389" s="246"/>
      <c r="FW389" s="246"/>
      <c r="FX389" s="246"/>
      <c r="FY389" s="246"/>
      <c r="FZ389" s="246"/>
      <c r="GA389" s="246"/>
      <c r="GB389" s="245"/>
      <c r="GC389" s="245"/>
      <c r="GD389" s="245"/>
      <c r="GE389" s="245"/>
      <c r="GF389" s="245"/>
      <c r="GG389" s="245"/>
      <c r="GH389" s="245"/>
      <c r="GI389" s="245"/>
      <c r="GJ389" s="245"/>
      <c r="GK389" s="245"/>
      <c r="GL389" s="245"/>
      <c r="GM389" s="245"/>
      <c r="GN389" s="245"/>
      <c r="GO389" s="244"/>
      <c r="GP389" s="244"/>
      <c r="GQ389" s="244"/>
      <c r="GR389" s="244"/>
      <c r="GS389" s="244"/>
      <c r="GT389" s="244"/>
      <c r="GU389" s="236"/>
      <c r="GV389" s="236"/>
      <c r="GW389" s="204"/>
      <c r="GX389" s="236"/>
      <c r="GY389" s="236"/>
      <c r="GZ389" s="236"/>
      <c r="HA389" s="18"/>
      <c r="HB389" s="18"/>
      <c r="HC389" s="236"/>
      <c r="HD389" s="236"/>
      <c r="HE389" s="236"/>
      <c r="HF389" s="236"/>
      <c r="HG389" s="236"/>
      <c r="HH389" s="236"/>
      <c r="HI389" s="236"/>
      <c r="HJ389" s="236"/>
      <c r="HK389" s="236"/>
      <c r="HL389" s="236"/>
      <c r="HM389" s="236"/>
      <c r="HN389" s="236"/>
      <c r="HO389" s="236"/>
      <c r="HP389" s="236"/>
      <c r="HQ389" s="236"/>
      <c r="HR389" s="236"/>
      <c r="HS389" s="236"/>
      <c r="HT389" s="110"/>
      <c r="HU389" s="110"/>
      <c r="HV389" s="110"/>
      <c r="HW389" s="110"/>
      <c r="HX389" s="110"/>
      <c r="HY389" s="110"/>
      <c r="HZ389" s="18"/>
      <c r="IA389" s="18"/>
      <c r="IB389" s="18"/>
      <c r="IC389" s="18"/>
      <c r="ID389" s="18"/>
      <c r="IE389" s="18"/>
      <c r="IF389" s="18"/>
      <c r="IG389" s="18"/>
      <c r="IH389" s="18"/>
      <c r="II389" s="18"/>
      <c r="IJ389" s="18"/>
      <c r="IK389" s="18"/>
      <c r="IL389" s="18"/>
    </row>
    <row r="390" spans="2:246" s="15" customFormat="1" ht="18.75" customHeight="1" x14ac:dyDescent="0.4">
      <c r="D390" s="243" t="s">
        <v>345</v>
      </c>
      <c r="CH390" s="243" t="s">
        <v>345</v>
      </c>
      <c r="FL390" s="18"/>
      <c r="FM390" s="18"/>
      <c r="FN390" s="18"/>
      <c r="FP390" s="246"/>
      <c r="FQ390" s="246"/>
      <c r="FR390" s="246"/>
      <c r="FS390" s="246"/>
      <c r="FT390" s="246"/>
      <c r="FU390" s="246"/>
      <c r="FV390" s="246"/>
      <c r="FW390" s="246"/>
      <c r="FX390" s="246"/>
      <c r="FY390" s="246"/>
      <c r="FZ390" s="246"/>
      <c r="GA390" s="246"/>
      <c r="GB390" s="245"/>
      <c r="GC390" s="245"/>
      <c r="GD390" s="245"/>
      <c r="GE390" s="245"/>
      <c r="GF390" s="245"/>
      <c r="GG390" s="245"/>
      <c r="GH390" s="245"/>
      <c r="GI390" s="245"/>
      <c r="GJ390" s="245"/>
      <c r="GK390" s="245"/>
      <c r="GL390" s="245"/>
      <c r="GM390" s="245"/>
      <c r="GN390" s="245"/>
      <c r="GO390" s="244"/>
      <c r="GP390" s="244"/>
      <c r="GQ390" s="244"/>
      <c r="GR390" s="244"/>
      <c r="GS390" s="244"/>
      <c r="GT390" s="244"/>
      <c r="GU390" s="236"/>
      <c r="GV390" s="236"/>
      <c r="GW390" s="204"/>
      <c r="GX390" s="236"/>
      <c r="GY390" s="236"/>
      <c r="GZ390" s="236"/>
      <c r="HA390" s="18"/>
      <c r="HB390" s="18"/>
      <c r="HC390" s="236"/>
      <c r="HD390" s="236"/>
      <c r="HE390" s="236"/>
      <c r="HF390" s="236"/>
      <c r="HG390" s="236"/>
      <c r="HH390" s="236"/>
      <c r="HI390" s="236"/>
      <c r="HJ390" s="236"/>
      <c r="HK390" s="236"/>
      <c r="HL390" s="236"/>
      <c r="HM390" s="236"/>
      <c r="HN390" s="236"/>
      <c r="HO390" s="236"/>
      <c r="HP390" s="236"/>
      <c r="HQ390" s="236"/>
      <c r="HR390" s="236"/>
      <c r="HS390" s="236"/>
      <c r="HT390" s="110"/>
      <c r="HU390" s="110"/>
      <c r="HV390" s="110"/>
      <c r="HW390" s="110"/>
      <c r="HX390" s="110"/>
      <c r="HY390" s="110"/>
      <c r="HZ390" s="18"/>
      <c r="IA390" s="18"/>
      <c r="IB390" s="18"/>
      <c r="IC390" s="18"/>
      <c r="ID390" s="18"/>
      <c r="IE390" s="18"/>
      <c r="IF390" s="18"/>
      <c r="IG390" s="18"/>
      <c r="IH390" s="18"/>
      <c r="II390" s="18"/>
      <c r="IJ390" s="18"/>
      <c r="IK390" s="18"/>
      <c r="IL390" s="18"/>
    </row>
    <row r="391" spans="2:246" s="15" customFormat="1" ht="18.75" customHeight="1" x14ac:dyDescent="0.4">
      <c r="D391" s="243" t="s">
        <v>344</v>
      </c>
      <c r="CH391" s="243" t="s">
        <v>344</v>
      </c>
      <c r="FL391" s="18"/>
      <c r="FM391" s="18"/>
      <c r="FN391" s="18"/>
      <c r="FP391" s="246"/>
      <c r="FQ391" s="246"/>
      <c r="FR391" s="246"/>
      <c r="FS391" s="246"/>
      <c r="FT391" s="246"/>
      <c r="FU391" s="246"/>
      <c r="FV391" s="246"/>
      <c r="FW391" s="246"/>
      <c r="FX391" s="246"/>
      <c r="FY391" s="246"/>
      <c r="FZ391" s="246"/>
      <c r="GA391" s="246"/>
      <c r="GB391" s="245"/>
      <c r="GC391" s="245"/>
      <c r="GD391" s="245"/>
      <c r="GE391" s="245"/>
      <c r="GF391" s="245"/>
      <c r="GG391" s="245"/>
      <c r="GH391" s="245"/>
      <c r="GI391" s="245"/>
      <c r="GJ391" s="245"/>
      <c r="GK391" s="245"/>
      <c r="GL391" s="245"/>
      <c r="GM391" s="245"/>
      <c r="GN391" s="245"/>
      <c r="GO391" s="244"/>
      <c r="GP391" s="244"/>
      <c r="GQ391" s="244"/>
      <c r="GR391" s="244"/>
      <c r="GS391" s="244"/>
      <c r="GT391" s="244"/>
      <c r="GU391" s="333"/>
      <c r="GV391" s="333"/>
      <c r="GW391" s="204"/>
      <c r="GX391" s="333"/>
      <c r="GY391" s="333"/>
      <c r="GZ391" s="333"/>
      <c r="HA391" s="18"/>
      <c r="HB391" s="18"/>
      <c r="HC391" s="333"/>
      <c r="HD391" s="333"/>
      <c r="HE391" s="333"/>
      <c r="HF391" s="333"/>
      <c r="HG391" s="333"/>
      <c r="HH391" s="333"/>
      <c r="HI391" s="333"/>
      <c r="HJ391" s="333"/>
      <c r="HK391" s="333"/>
      <c r="HL391" s="333"/>
      <c r="HM391" s="333"/>
      <c r="HN391" s="333"/>
      <c r="HO391" s="333"/>
      <c r="HP391" s="333"/>
      <c r="HQ391" s="333"/>
      <c r="HR391" s="333"/>
      <c r="HS391" s="333"/>
      <c r="HT391" s="110"/>
      <c r="HU391" s="110"/>
      <c r="HV391" s="110"/>
      <c r="HW391" s="110"/>
      <c r="HX391" s="110"/>
      <c r="HY391" s="110"/>
      <c r="HZ391" s="18"/>
      <c r="IA391" s="18"/>
      <c r="IB391" s="18"/>
      <c r="IC391" s="18"/>
      <c r="ID391" s="18"/>
      <c r="IE391" s="18"/>
      <c r="IF391" s="18"/>
      <c r="IG391" s="18"/>
      <c r="IH391" s="18"/>
      <c r="II391" s="18"/>
      <c r="IJ391" s="18"/>
      <c r="IK391" s="18"/>
      <c r="IL391" s="18"/>
    </row>
    <row r="392" spans="2:246" s="15" customFormat="1" ht="10.15" customHeight="1" x14ac:dyDescent="0.4">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row>
    <row r="393" spans="2:246" s="15" customFormat="1" x14ac:dyDescent="0.4">
      <c r="C393" s="112" t="s">
        <v>343</v>
      </c>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c r="AB393" s="237"/>
      <c r="AC393" s="237"/>
      <c r="AD393" s="237"/>
      <c r="AE393" s="237"/>
      <c r="AF393" s="237"/>
      <c r="AG393" s="237"/>
      <c r="AH393" s="237"/>
      <c r="AI393" s="237"/>
      <c r="AJ393" s="237"/>
      <c r="AK393" s="237"/>
      <c r="AL393" s="237"/>
      <c r="AM393" s="237"/>
      <c r="AN393" s="237"/>
      <c r="AO393" s="237"/>
      <c r="AP393" s="237"/>
      <c r="AQ393" s="237"/>
      <c r="AR393" s="237"/>
      <c r="AS393" s="18"/>
      <c r="AT393" s="18"/>
      <c r="AU393" s="18"/>
      <c r="AV393" s="18"/>
      <c r="AW393" s="18"/>
      <c r="AX393" s="18"/>
      <c r="AY393" s="18"/>
      <c r="AZ393" s="18"/>
      <c r="BA393" s="18"/>
      <c r="BB393" s="18"/>
      <c r="BC393" s="18"/>
      <c r="BD393" s="18"/>
      <c r="BE393" s="18"/>
      <c r="BF393" s="18"/>
      <c r="BG393" s="18"/>
      <c r="BH393" s="18"/>
      <c r="BI393" s="18"/>
      <c r="CG393" s="112" t="s">
        <v>343</v>
      </c>
      <c r="CH393" s="237"/>
      <c r="CI393" s="237"/>
      <c r="CJ393" s="237"/>
      <c r="CK393" s="237"/>
      <c r="CL393" s="237"/>
      <c r="CM393" s="237"/>
      <c r="CN393" s="237"/>
      <c r="CO393" s="237"/>
      <c r="CP393" s="237"/>
      <c r="CQ393" s="237"/>
      <c r="CR393" s="237"/>
      <c r="CS393" s="237"/>
      <c r="CT393" s="237"/>
      <c r="CU393" s="237"/>
      <c r="CV393" s="237"/>
      <c r="CW393" s="237"/>
      <c r="CX393" s="237"/>
      <c r="CY393" s="237"/>
      <c r="CZ393" s="237"/>
      <c r="DA393" s="237"/>
      <c r="DB393" s="237"/>
      <c r="DC393" s="237"/>
      <c r="DD393" s="237"/>
      <c r="DE393" s="237"/>
      <c r="DF393" s="237"/>
      <c r="DG393" s="237"/>
      <c r="DH393" s="237"/>
      <c r="DI393" s="237"/>
      <c r="DJ393" s="237"/>
      <c r="DK393" s="237"/>
      <c r="DL393" s="237"/>
      <c r="DM393" s="237"/>
      <c r="DN393" s="237"/>
      <c r="DO393" s="237"/>
      <c r="DP393" s="237"/>
      <c r="DQ393" s="237"/>
      <c r="DR393" s="237"/>
      <c r="DS393" s="237"/>
      <c r="DT393" s="237"/>
      <c r="DU393" s="237"/>
      <c r="DV393" s="237"/>
      <c r="DW393" s="18"/>
      <c r="DX393" s="18"/>
      <c r="DY393" s="18"/>
      <c r="DZ393" s="18"/>
      <c r="EA393" s="18"/>
      <c r="EB393" s="18"/>
      <c r="EC393" s="18"/>
      <c r="ED393" s="18"/>
      <c r="EE393" s="18"/>
      <c r="EF393" s="18"/>
      <c r="EG393" s="18"/>
      <c r="EH393" s="18"/>
      <c r="EI393" s="18"/>
      <c r="EJ393" s="18"/>
      <c r="EK393" s="18"/>
      <c r="EL393" s="18"/>
      <c r="EM393" s="18"/>
      <c r="FL393" s="18"/>
      <c r="FM393" s="18"/>
      <c r="FN393" s="18"/>
      <c r="HV393" s="18"/>
      <c r="HW393" s="18"/>
      <c r="HX393" s="18"/>
      <c r="HY393" s="18"/>
      <c r="HZ393" s="18"/>
      <c r="IA393" s="18"/>
      <c r="IB393" s="18"/>
      <c r="IC393" s="18"/>
      <c r="ID393" s="18"/>
      <c r="IE393" s="18"/>
      <c r="IF393" s="18"/>
      <c r="IG393" s="18"/>
      <c r="IH393" s="18"/>
      <c r="II393" s="18"/>
      <c r="IJ393" s="18"/>
      <c r="IK393" s="18"/>
      <c r="IL393" s="18"/>
    </row>
    <row r="394" spans="2:246" s="15" customFormat="1" ht="18.75" customHeight="1" x14ac:dyDescent="0.4">
      <c r="D394" s="242" t="s">
        <v>342</v>
      </c>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c r="AB394" s="237"/>
      <c r="AC394" s="237"/>
      <c r="AD394" s="237"/>
      <c r="AE394" s="237"/>
      <c r="AF394" s="237"/>
      <c r="AG394" s="237"/>
      <c r="AH394" s="237"/>
      <c r="AI394" s="237"/>
      <c r="AJ394" s="237"/>
      <c r="AK394" s="237"/>
      <c r="AL394" s="237"/>
      <c r="AM394" s="237"/>
      <c r="AN394" s="237"/>
      <c r="AO394" s="237"/>
      <c r="AP394" s="237"/>
      <c r="AQ394" s="237"/>
      <c r="AR394" s="237"/>
      <c r="AS394" s="237"/>
      <c r="AT394" s="18"/>
      <c r="AU394" s="18"/>
      <c r="AV394" s="18"/>
      <c r="AW394" s="18"/>
      <c r="AX394" s="18"/>
      <c r="AY394" s="18"/>
      <c r="AZ394" s="18"/>
      <c r="BA394" s="18"/>
      <c r="BB394" s="18"/>
      <c r="BC394" s="18"/>
      <c r="BD394" s="18"/>
      <c r="BE394" s="18"/>
      <c r="BF394" s="18"/>
      <c r="BG394" s="18"/>
      <c r="BH394" s="18"/>
      <c r="BI394" s="18"/>
      <c r="BJ394" s="18"/>
      <c r="CH394" s="242" t="s">
        <v>342</v>
      </c>
      <c r="CI394" s="237"/>
      <c r="CJ394" s="237"/>
      <c r="CK394" s="237"/>
      <c r="CL394" s="237"/>
      <c r="CM394" s="237"/>
      <c r="CN394" s="237"/>
      <c r="CO394" s="237"/>
      <c r="CP394" s="237"/>
      <c r="CQ394" s="237"/>
      <c r="CR394" s="237"/>
      <c r="CS394" s="237"/>
      <c r="CT394" s="237"/>
      <c r="CU394" s="237"/>
      <c r="CV394" s="237"/>
      <c r="CW394" s="237"/>
      <c r="CX394" s="237"/>
      <c r="CY394" s="237"/>
      <c r="CZ394" s="237"/>
      <c r="DA394" s="237"/>
      <c r="DB394" s="237"/>
      <c r="DC394" s="237"/>
      <c r="DD394" s="237"/>
      <c r="DE394" s="237"/>
      <c r="DF394" s="237"/>
      <c r="DG394" s="237"/>
      <c r="DH394" s="237"/>
      <c r="DI394" s="237"/>
      <c r="DJ394" s="237"/>
      <c r="DK394" s="237"/>
      <c r="DL394" s="237"/>
      <c r="DM394" s="237"/>
      <c r="DN394" s="237"/>
      <c r="DO394" s="237"/>
      <c r="DP394" s="237"/>
      <c r="DQ394" s="237"/>
      <c r="DR394" s="237"/>
      <c r="DS394" s="237"/>
      <c r="DT394" s="237"/>
      <c r="DU394" s="237"/>
      <c r="DV394" s="237"/>
      <c r="DW394" s="237"/>
      <c r="DX394" s="18"/>
      <c r="DY394" s="18"/>
      <c r="DZ394" s="18"/>
      <c r="EA394" s="18"/>
      <c r="EB394" s="18"/>
      <c r="EC394" s="18"/>
      <c r="ED394" s="18"/>
      <c r="EE394" s="18"/>
      <c r="EF394" s="18"/>
      <c r="EG394" s="18"/>
      <c r="EH394" s="18"/>
      <c r="EI394" s="18"/>
      <c r="EJ394" s="18"/>
      <c r="EK394" s="18"/>
      <c r="EL394" s="18"/>
      <c r="EM394" s="18"/>
      <c r="EN394" s="18"/>
      <c r="HV394" s="18"/>
      <c r="HW394" s="18"/>
      <c r="HX394" s="18"/>
      <c r="HY394" s="18"/>
      <c r="HZ394" s="18"/>
      <c r="IA394" s="18"/>
      <c r="IB394" s="18"/>
      <c r="IC394" s="18"/>
      <c r="ID394" s="18"/>
      <c r="IE394" s="18"/>
      <c r="IF394" s="18"/>
      <c r="IG394" s="18"/>
      <c r="IH394" s="18"/>
      <c r="II394" s="18"/>
      <c r="IJ394" s="18"/>
      <c r="IK394" s="18"/>
      <c r="IL394" s="18"/>
    </row>
    <row r="395" spans="2:246" s="15" customFormat="1" ht="18.75" customHeight="1" x14ac:dyDescent="0.4">
      <c r="D395" s="243" t="s">
        <v>341</v>
      </c>
      <c r="E395" s="237"/>
      <c r="F395" s="204"/>
      <c r="G395" s="204"/>
      <c r="H395" s="204"/>
      <c r="I395" s="204"/>
      <c r="J395" s="204"/>
      <c r="K395" s="204"/>
      <c r="L395" s="204"/>
      <c r="M395" s="204"/>
      <c r="N395" s="204"/>
      <c r="O395" s="204"/>
      <c r="P395" s="204"/>
      <c r="Q395" s="204"/>
      <c r="R395" s="204"/>
      <c r="S395" s="204"/>
      <c r="T395" s="204"/>
      <c r="X395" s="627"/>
      <c r="Y395" s="627"/>
      <c r="Z395" s="627"/>
      <c r="AA395" s="627"/>
      <c r="AB395" s="627"/>
      <c r="AC395" s="627"/>
      <c r="AD395" s="627"/>
      <c r="AE395" s="627"/>
      <c r="AF395" s="627"/>
      <c r="AG395" s="627"/>
      <c r="AH395" s="627"/>
      <c r="AI395" s="627"/>
      <c r="AJ395" s="627"/>
      <c r="AK395" s="627"/>
      <c r="AL395" s="627"/>
      <c r="AM395" s="627"/>
      <c r="AN395" s="627"/>
      <c r="AO395" s="627"/>
      <c r="AP395" s="627"/>
      <c r="AQ395" s="627"/>
      <c r="AR395" s="627"/>
      <c r="AS395" s="627"/>
      <c r="AT395" s="627"/>
      <c r="AU395" s="627"/>
      <c r="AV395" s="627"/>
      <c r="AW395" s="627"/>
      <c r="AX395" s="627"/>
      <c r="AY395" s="627"/>
      <c r="AZ395" s="627"/>
      <c r="BA395" s="155"/>
      <c r="BB395" s="242" t="s">
        <v>340</v>
      </c>
      <c r="BC395" s="101"/>
      <c r="BD395" s="101"/>
      <c r="BE395" s="155"/>
      <c r="BF395" s="101"/>
      <c r="BG395" s="101"/>
      <c r="BH395" s="101"/>
      <c r="BI395" s="101"/>
      <c r="BJ395" s="101"/>
      <c r="BK395" s="101"/>
      <c r="BL395" s="101"/>
      <c r="CH395" s="243" t="s">
        <v>341</v>
      </c>
      <c r="CI395" s="237"/>
      <c r="CJ395" s="204"/>
      <c r="CK395" s="204"/>
      <c r="CL395" s="204"/>
      <c r="CM395" s="204"/>
      <c r="CN395" s="204"/>
      <c r="CO395" s="204"/>
      <c r="CP395" s="204"/>
      <c r="CQ395" s="204"/>
      <c r="CR395" s="204"/>
      <c r="CS395" s="204"/>
      <c r="CT395" s="204"/>
      <c r="CU395" s="204"/>
      <c r="CV395" s="204"/>
      <c r="CW395" s="204"/>
      <c r="CX395" s="204"/>
      <c r="DB395" s="627" t="s">
        <v>621</v>
      </c>
      <c r="DC395" s="627"/>
      <c r="DD395" s="627"/>
      <c r="DE395" s="627"/>
      <c r="DF395" s="627"/>
      <c r="DG395" s="627"/>
      <c r="DH395" s="627"/>
      <c r="DI395" s="627"/>
      <c r="DJ395" s="627"/>
      <c r="DK395" s="627"/>
      <c r="DL395" s="627"/>
      <c r="DM395" s="627"/>
      <c r="DN395" s="627"/>
      <c r="DO395" s="627"/>
      <c r="DP395" s="627"/>
      <c r="DQ395" s="627"/>
      <c r="DR395" s="627"/>
      <c r="DS395" s="627"/>
      <c r="DT395" s="627"/>
      <c r="DU395" s="627"/>
      <c r="DV395" s="627"/>
      <c r="DW395" s="627"/>
      <c r="DX395" s="627"/>
      <c r="DY395" s="627"/>
      <c r="DZ395" s="627"/>
      <c r="EA395" s="627"/>
      <c r="EB395" s="627"/>
      <c r="EC395" s="627"/>
      <c r="ED395" s="627"/>
      <c r="EE395" s="155"/>
      <c r="EF395" s="242" t="s">
        <v>340</v>
      </c>
      <c r="EG395" s="101"/>
      <c r="EH395" s="101"/>
      <c r="EI395" s="155"/>
      <c r="EJ395" s="101"/>
      <c r="EK395" s="101"/>
      <c r="EL395" s="101"/>
      <c r="EM395" s="101"/>
      <c r="EN395" s="101"/>
      <c r="EO395" s="101"/>
      <c r="EP395" s="101"/>
      <c r="HV395" s="18"/>
      <c r="HW395" s="18"/>
      <c r="HX395" s="18"/>
      <c r="HY395" s="18"/>
      <c r="HZ395" s="18"/>
      <c r="IA395" s="18"/>
      <c r="IB395" s="18"/>
      <c r="IC395" s="18"/>
      <c r="ID395" s="18"/>
      <c r="IE395" s="18"/>
      <c r="IF395" s="18"/>
      <c r="IG395" s="18"/>
      <c r="IH395" s="18"/>
      <c r="II395" s="18"/>
      <c r="IJ395" s="18"/>
      <c r="IK395" s="18"/>
      <c r="IL395" s="18"/>
    </row>
    <row r="396" spans="2:246" s="15" customFormat="1" ht="10.15" customHeight="1" x14ac:dyDescent="0.4">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row>
    <row r="397" spans="2:246" s="15" customFormat="1" ht="22.5" x14ac:dyDescent="0.4">
      <c r="B397" s="111" t="s">
        <v>339</v>
      </c>
      <c r="C397" s="18"/>
      <c r="D397" s="18"/>
      <c r="E397" s="18"/>
      <c r="F397" s="18"/>
      <c r="G397" s="18"/>
      <c r="CF397" s="111" t="s">
        <v>339</v>
      </c>
      <c r="CG397" s="18"/>
      <c r="CH397" s="18"/>
      <c r="CI397" s="18"/>
      <c r="CJ397" s="18"/>
      <c r="CK397" s="18"/>
      <c r="FL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row>
    <row r="398" spans="2:246" s="15" customFormat="1" x14ac:dyDescent="0.4">
      <c r="B398" s="18"/>
      <c r="C398" s="18"/>
      <c r="D398" s="112" t="s">
        <v>338</v>
      </c>
      <c r="E398" s="18"/>
      <c r="F398" s="18"/>
      <c r="G398" s="18"/>
      <c r="CF398" s="18"/>
      <c r="CG398" s="18"/>
      <c r="CH398" s="112" t="s">
        <v>338</v>
      </c>
      <c r="CI398" s="18"/>
      <c r="CJ398" s="18"/>
      <c r="CK398" s="18"/>
      <c r="FL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row>
    <row r="399" spans="2:246" s="15" customFormat="1" x14ac:dyDescent="0.4">
      <c r="B399" s="18"/>
      <c r="C399" s="18"/>
      <c r="D399" s="112" t="s">
        <v>101</v>
      </c>
      <c r="E399" s="18"/>
      <c r="F399" s="18"/>
      <c r="G399" s="18"/>
      <c r="CF399" s="18"/>
      <c r="CG399" s="18"/>
      <c r="CH399" s="112" t="s">
        <v>101</v>
      </c>
      <c r="CI399" s="18"/>
      <c r="CJ399" s="18"/>
      <c r="CK399" s="18"/>
      <c r="FL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10"/>
      <c r="HN399" s="110"/>
      <c r="HO399" s="110"/>
      <c r="HP399" s="110"/>
      <c r="HQ399" s="110"/>
      <c r="HR399" s="110"/>
      <c r="HS399" s="110"/>
      <c r="HT399" s="110"/>
      <c r="HU399" s="110"/>
      <c r="HV399" s="110"/>
      <c r="HW399" s="18"/>
      <c r="HX399" s="18"/>
      <c r="HY399" s="18"/>
      <c r="HZ399" s="18"/>
      <c r="IA399" s="18"/>
      <c r="IB399" s="18"/>
      <c r="IC399" s="18"/>
      <c r="ID399" s="18"/>
      <c r="IE399" s="18"/>
      <c r="IF399" s="18"/>
      <c r="IG399" s="18"/>
      <c r="IH399" s="18"/>
      <c r="II399" s="18"/>
      <c r="IJ399" s="18"/>
      <c r="IK399" s="18"/>
      <c r="IL399" s="18"/>
    </row>
    <row r="400" spans="2:246" s="15" customFormat="1" ht="14.25" x14ac:dyDescent="0.4">
      <c r="C400" s="18"/>
      <c r="E400" s="18"/>
      <c r="F400" s="18"/>
      <c r="G400" s="18"/>
      <c r="CG400" s="18"/>
      <c r="CI400" s="18"/>
      <c r="CJ400" s="18"/>
      <c r="CK400" s="18"/>
      <c r="FL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10"/>
      <c r="GQ400" s="110"/>
      <c r="GR400" s="110"/>
      <c r="GS400" s="110"/>
      <c r="GT400" s="110"/>
      <c r="GU400" s="110"/>
      <c r="GV400" s="110"/>
      <c r="GW400" s="110"/>
      <c r="GX400" s="110"/>
      <c r="GY400" s="110"/>
      <c r="GZ400" s="110"/>
      <c r="HA400" s="110"/>
      <c r="HB400" s="110"/>
      <c r="HC400" s="110"/>
      <c r="HD400" s="110"/>
      <c r="HE400" s="110"/>
      <c r="HF400" s="110"/>
      <c r="HG400" s="110"/>
      <c r="HH400" s="110"/>
      <c r="HI400" s="110"/>
      <c r="HJ400" s="110"/>
      <c r="HK400" s="110"/>
      <c r="HL400" s="110"/>
      <c r="HM400" s="110"/>
      <c r="HN400" s="110"/>
      <c r="HO400" s="110"/>
      <c r="HP400" s="110"/>
      <c r="HQ400" s="110"/>
      <c r="HR400" s="110"/>
      <c r="HS400" s="110"/>
      <c r="HT400" s="110"/>
      <c r="HU400" s="110"/>
      <c r="HV400" s="110"/>
      <c r="HW400" s="18"/>
      <c r="HX400" s="18"/>
      <c r="HY400" s="18"/>
      <c r="HZ400" s="18"/>
      <c r="IA400" s="18"/>
      <c r="IB400" s="18"/>
      <c r="IC400" s="18"/>
      <c r="ID400" s="18"/>
      <c r="IE400" s="18"/>
      <c r="IF400" s="18"/>
      <c r="IG400" s="18"/>
      <c r="IH400" s="18"/>
      <c r="II400" s="18"/>
      <c r="IJ400" s="18"/>
      <c r="IK400" s="18"/>
      <c r="IL400" s="18"/>
    </row>
    <row r="401" spans="1:246" s="15" customFormat="1" x14ac:dyDescent="0.4">
      <c r="C401" s="18"/>
      <c r="D401" s="186" t="s">
        <v>337</v>
      </c>
      <c r="E401" s="18"/>
      <c r="F401" s="18"/>
      <c r="G401" s="18"/>
      <c r="CG401" s="18"/>
      <c r="CH401" s="186" t="s">
        <v>337</v>
      </c>
      <c r="CI401" s="18"/>
      <c r="CJ401" s="18"/>
      <c r="CK401" s="18"/>
      <c r="FL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row>
    <row r="402" spans="1:246" s="15" customFormat="1" x14ac:dyDescent="0.4">
      <c r="C402" s="18"/>
      <c r="D402" s="186" t="s">
        <v>336</v>
      </c>
      <c r="E402" s="18"/>
      <c r="F402" s="18"/>
      <c r="G402" s="18"/>
      <c r="CG402" s="18"/>
      <c r="CH402" s="186" t="s">
        <v>336</v>
      </c>
      <c r="CI402" s="18"/>
      <c r="CJ402" s="18"/>
      <c r="CK402" s="18"/>
      <c r="FL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204"/>
      <c r="HN402" s="204"/>
      <c r="HO402" s="204"/>
      <c r="HP402" s="204"/>
      <c r="HQ402" s="204"/>
      <c r="HR402" s="204"/>
      <c r="HS402" s="204"/>
      <c r="HT402" s="204"/>
      <c r="HU402" s="204"/>
      <c r="HV402" s="204"/>
      <c r="HW402" s="204"/>
      <c r="HX402" s="204"/>
      <c r="HY402" s="18"/>
      <c r="HZ402" s="18"/>
      <c r="IA402" s="18"/>
      <c r="IB402" s="18"/>
      <c r="IC402" s="18"/>
      <c r="ID402" s="18"/>
      <c r="IE402" s="18"/>
      <c r="IF402" s="18"/>
      <c r="IG402" s="18"/>
      <c r="IH402" s="18"/>
      <c r="II402" s="18"/>
      <c r="IJ402" s="18"/>
      <c r="IK402" s="18"/>
      <c r="IL402" s="18"/>
    </row>
    <row r="403" spans="1:246" s="15" customFormat="1" ht="14.25" x14ac:dyDescent="0.4">
      <c r="C403" s="18"/>
      <c r="E403" s="204"/>
      <c r="F403" s="204"/>
      <c r="G403" s="204"/>
      <c r="CG403" s="18"/>
      <c r="CI403" s="204"/>
      <c r="CJ403" s="204"/>
      <c r="CK403" s="204"/>
      <c r="FL403" s="18"/>
      <c r="FS403" s="204"/>
      <c r="FT403" s="204"/>
      <c r="FU403" s="204"/>
      <c r="FV403" s="204"/>
      <c r="FW403" s="204"/>
      <c r="FX403" s="204"/>
      <c r="FY403" s="204"/>
      <c r="FZ403" s="204"/>
      <c r="GA403" s="204"/>
      <c r="GB403" s="204"/>
      <c r="GC403" s="204"/>
      <c r="GD403" s="204"/>
      <c r="GE403" s="204"/>
      <c r="GF403" s="204"/>
      <c r="GG403" s="204"/>
      <c r="GH403" s="204"/>
      <c r="GI403" s="204"/>
      <c r="GJ403" s="204"/>
      <c r="GK403" s="204"/>
      <c r="GL403" s="204"/>
      <c r="GM403" s="204"/>
      <c r="GN403" s="204"/>
      <c r="GO403" s="204"/>
      <c r="GP403" s="204"/>
      <c r="GQ403" s="204"/>
      <c r="GR403" s="204"/>
      <c r="GS403" s="204"/>
      <c r="GT403" s="204"/>
      <c r="GU403" s="204"/>
      <c r="GV403" s="204"/>
      <c r="GW403" s="204"/>
      <c r="GX403" s="204"/>
      <c r="GY403" s="204"/>
      <c r="GZ403" s="204"/>
      <c r="HA403" s="204"/>
      <c r="HB403" s="204"/>
      <c r="HC403" s="204"/>
      <c r="HD403" s="204"/>
      <c r="HE403" s="204"/>
      <c r="HF403" s="204"/>
      <c r="HG403" s="204"/>
      <c r="HH403" s="204"/>
      <c r="HI403" s="204"/>
      <c r="HJ403" s="204"/>
      <c r="HK403" s="204"/>
      <c r="HL403" s="204"/>
      <c r="HM403" s="204"/>
      <c r="HN403" s="204"/>
      <c r="HO403" s="204"/>
      <c r="HP403" s="204"/>
      <c r="HQ403" s="204"/>
      <c r="HR403" s="204"/>
      <c r="HS403" s="204"/>
      <c r="HT403" s="204"/>
      <c r="HU403" s="204"/>
      <c r="HV403" s="204"/>
      <c r="HW403" s="204"/>
      <c r="HX403" s="204"/>
      <c r="HY403" s="18"/>
      <c r="HZ403" s="18"/>
      <c r="IA403" s="18"/>
      <c r="IB403" s="18"/>
      <c r="IC403" s="18"/>
      <c r="ID403" s="18"/>
      <c r="IE403" s="18"/>
      <c r="IF403" s="18"/>
      <c r="IG403" s="18"/>
      <c r="IH403" s="18"/>
      <c r="II403" s="18"/>
      <c r="IJ403" s="18"/>
      <c r="IK403" s="18"/>
      <c r="IL403" s="18"/>
    </row>
    <row r="404" spans="1:246" s="15" customFormat="1" ht="18.75" customHeight="1" x14ac:dyDescent="0.4">
      <c r="A404" s="13"/>
      <c r="B404" s="13"/>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c r="AA404" s="232"/>
      <c r="AB404" s="232"/>
      <c r="AC404" s="232"/>
      <c r="AD404" s="232"/>
      <c r="AE404" s="232"/>
      <c r="AF404" s="232"/>
      <c r="AG404" s="232"/>
      <c r="AH404" s="232"/>
      <c r="AI404" s="232"/>
      <c r="AJ404" s="232"/>
      <c r="AK404" s="232"/>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CE404" s="13"/>
      <c r="CF404" s="13"/>
      <c r="CG404" s="232"/>
      <c r="CH404" s="232"/>
      <c r="CI404" s="232"/>
      <c r="CJ404" s="232"/>
      <c r="CK404" s="232"/>
      <c r="CL404" s="232"/>
      <c r="CM404" s="232"/>
      <c r="CN404" s="232"/>
      <c r="CO404" s="232"/>
      <c r="CP404" s="232"/>
      <c r="CQ404" s="232"/>
      <c r="CR404" s="232"/>
      <c r="CS404" s="232"/>
      <c r="CT404" s="232"/>
      <c r="CU404" s="232"/>
      <c r="CV404" s="232"/>
      <c r="CW404" s="232"/>
      <c r="CX404" s="232"/>
      <c r="CY404" s="232"/>
      <c r="CZ404" s="232"/>
      <c r="DA404" s="232"/>
      <c r="DB404" s="232"/>
      <c r="DC404" s="232"/>
      <c r="DD404" s="232"/>
      <c r="DE404" s="232"/>
      <c r="DF404" s="232"/>
      <c r="DG404" s="232"/>
      <c r="DH404" s="232"/>
      <c r="DI404" s="232"/>
      <c r="DJ404" s="232"/>
      <c r="DK404" s="232"/>
      <c r="DL404" s="232"/>
      <c r="DM404" s="232"/>
      <c r="DN404" s="232"/>
      <c r="DO404" s="232"/>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row>
    <row r="405" spans="1:246" s="15" customFormat="1" ht="22.9" customHeight="1" x14ac:dyDescent="0.4">
      <c r="B405" s="239" t="s">
        <v>334</v>
      </c>
      <c r="D405" s="101"/>
      <c r="F405" s="101"/>
      <c r="G405" s="101"/>
      <c r="H405" s="101"/>
      <c r="I405" s="101"/>
      <c r="J405" s="101"/>
      <c r="K405" s="101"/>
      <c r="L405" s="101"/>
      <c r="M405" s="101"/>
      <c r="N405" s="101"/>
      <c r="O405" s="101"/>
      <c r="P405" s="101"/>
      <c r="Q405" s="101"/>
      <c r="R405" s="101"/>
      <c r="S405" s="101"/>
      <c r="T405" s="101"/>
      <c r="U405" s="101"/>
      <c r="V405" s="101"/>
      <c r="W405" s="101"/>
      <c r="X405" s="101"/>
      <c r="Y405" s="101"/>
      <c r="BG405" s="113"/>
      <c r="BH405" s="112"/>
      <c r="BI405" s="112"/>
      <c r="BJ405" s="112"/>
      <c r="BK405" s="112"/>
      <c r="BL405" s="112"/>
      <c r="BM405" s="112"/>
      <c r="BN405" s="112"/>
      <c r="BS405" s="423" t="s">
        <v>335</v>
      </c>
      <c r="BT405" s="424"/>
      <c r="BU405" s="424"/>
      <c r="BV405" s="424"/>
      <c r="BW405" s="424"/>
      <c r="BX405" s="424"/>
      <c r="BY405" s="424"/>
      <c r="BZ405" s="424"/>
      <c r="CA405" s="424"/>
      <c r="CB405" s="424"/>
      <c r="CC405" s="424"/>
      <c r="CF405" s="239" t="s">
        <v>334</v>
      </c>
      <c r="CH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EK405" s="113"/>
      <c r="EL405" s="112"/>
      <c r="EM405" s="112"/>
      <c r="EN405" s="112"/>
      <c r="EO405" s="112"/>
      <c r="EP405" s="112"/>
      <c r="EQ405" s="112"/>
      <c r="ER405" s="112"/>
      <c r="EW405" s="517" t="s">
        <v>333</v>
      </c>
      <c r="EX405" s="518"/>
      <c r="EY405" s="518"/>
      <c r="EZ405" s="518"/>
      <c r="FA405" s="518"/>
      <c r="FB405" s="518"/>
      <c r="FC405" s="518"/>
      <c r="FD405" s="518"/>
      <c r="FE405" s="518"/>
      <c r="FF405" s="518"/>
      <c r="FG405" s="518"/>
    </row>
    <row r="406" spans="1:246" s="15" customFormat="1" ht="16.899999999999999" customHeight="1" x14ac:dyDescent="0.4">
      <c r="C406" s="101"/>
      <c r="D406" s="101"/>
      <c r="F406" s="101"/>
      <c r="G406" s="101"/>
      <c r="H406" s="101"/>
      <c r="I406" s="101"/>
      <c r="J406" s="101"/>
      <c r="K406" s="101"/>
      <c r="L406" s="101"/>
      <c r="M406" s="101"/>
      <c r="N406" s="101"/>
      <c r="O406" s="101"/>
      <c r="P406" s="101"/>
      <c r="Q406" s="101"/>
      <c r="R406" s="101"/>
      <c r="S406" s="101"/>
      <c r="T406" s="101"/>
      <c r="U406" s="101"/>
      <c r="V406" s="101"/>
      <c r="W406" s="101"/>
      <c r="X406" s="101"/>
      <c r="Y406" s="101"/>
      <c r="BG406" s="112"/>
      <c r="BH406" s="112"/>
      <c r="BI406" s="112"/>
      <c r="BJ406" s="112"/>
      <c r="BK406" s="112"/>
      <c r="BL406" s="112"/>
      <c r="BM406" s="112"/>
      <c r="BN406" s="112"/>
      <c r="BS406" s="424"/>
      <c r="BT406" s="424"/>
      <c r="BU406" s="424"/>
      <c r="BV406" s="424"/>
      <c r="BW406" s="424"/>
      <c r="BX406" s="424"/>
      <c r="BY406" s="424"/>
      <c r="BZ406" s="424"/>
      <c r="CA406" s="424"/>
      <c r="CB406" s="424"/>
      <c r="CC406" s="424"/>
      <c r="CG406" s="101"/>
      <c r="CH406" s="101"/>
      <c r="CJ406" s="101"/>
      <c r="CK406" s="101"/>
      <c r="CL406" s="101"/>
      <c r="CM406" s="101"/>
      <c r="CN406" s="101"/>
      <c r="CO406" s="101"/>
      <c r="CP406" s="101"/>
      <c r="CQ406" s="101"/>
      <c r="CR406" s="101"/>
      <c r="CS406" s="101"/>
      <c r="CT406" s="101"/>
      <c r="CU406" s="101"/>
      <c r="CV406" s="101"/>
      <c r="CW406" s="101"/>
      <c r="CX406" s="101"/>
      <c r="CY406" s="101"/>
      <c r="CZ406" s="101"/>
      <c r="DA406" s="101"/>
      <c r="DB406" s="101"/>
      <c r="DC406" s="101"/>
      <c r="EK406" s="112"/>
      <c r="EL406" s="112"/>
      <c r="EM406" s="112"/>
      <c r="EN406" s="112"/>
      <c r="EO406" s="112"/>
      <c r="EP406" s="112"/>
      <c r="EQ406" s="112"/>
      <c r="ER406" s="112"/>
      <c r="EW406" s="518"/>
      <c r="EX406" s="518"/>
      <c r="EY406" s="518"/>
      <c r="EZ406" s="518"/>
      <c r="FA406" s="518"/>
      <c r="FB406" s="518"/>
      <c r="FC406" s="518"/>
      <c r="FD406" s="518"/>
      <c r="FE406" s="518"/>
      <c r="FF406" s="518"/>
      <c r="FG406" s="518"/>
    </row>
    <row r="407" spans="1:246" s="15" customFormat="1" ht="16.899999999999999" customHeight="1" x14ac:dyDescent="0.4">
      <c r="A407" s="13"/>
      <c r="B407" s="13"/>
      <c r="C407" s="612" t="s">
        <v>332</v>
      </c>
      <c r="D407" s="612"/>
      <c r="E407" s="612"/>
      <c r="F407" s="612"/>
      <c r="G407" s="612"/>
      <c r="H407" s="612"/>
      <c r="I407" s="612"/>
      <c r="J407" s="612"/>
      <c r="K407" s="612"/>
      <c r="L407" s="612"/>
      <c r="M407" s="612"/>
      <c r="N407" s="612"/>
      <c r="O407" s="612"/>
      <c r="P407" s="612"/>
      <c r="Q407" s="612"/>
      <c r="R407" s="612"/>
      <c r="S407" s="612"/>
      <c r="T407" s="612"/>
      <c r="U407" s="612"/>
      <c r="V407" s="612"/>
      <c r="W407" s="612"/>
      <c r="X407" s="612"/>
      <c r="Y407" s="612"/>
      <c r="Z407" s="612"/>
      <c r="AA407" s="612"/>
      <c r="AB407" s="612"/>
      <c r="AC407" s="612"/>
      <c r="AD407" s="612"/>
      <c r="AE407" s="612"/>
      <c r="AF407" s="612"/>
      <c r="AG407" s="612"/>
      <c r="AH407" s="612"/>
      <c r="AI407" s="612"/>
      <c r="AJ407" s="612"/>
      <c r="AK407" s="612"/>
      <c r="AL407" s="612"/>
      <c r="AM407" s="612"/>
      <c r="AN407" s="612"/>
      <c r="AO407" s="612"/>
      <c r="AP407" s="612"/>
      <c r="AQ407" s="612"/>
      <c r="AR407" s="612"/>
      <c r="AS407" s="612"/>
      <c r="AT407" s="612"/>
      <c r="AU407" s="612"/>
      <c r="AV407" s="612"/>
      <c r="AW407" s="612"/>
      <c r="AX407" s="612"/>
      <c r="AY407" s="612"/>
      <c r="AZ407" s="612"/>
      <c r="BA407" s="612"/>
      <c r="BB407" s="612"/>
      <c r="BC407" s="612"/>
      <c r="BD407" s="612"/>
      <c r="BE407" s="612"/>
      <c r="BF407" s="612"/>
      <c r="BG407" s="612"/>
      <c r="BH407" s="612"/>
      <c r="BI407" s="612"/>
      <c r="BJ407" s="612"/>
      <c r="BK407" s="612"/>
      <c r="BL407" s="612"/>
      <c r="BM407" s="612"/>
      <c r="BN407" s="612"/>
      <c r="BO407" s="612"/>
      <c r="BP407" s="612"/>
      <c r="BS407" s="424"/>
      <c r="BT407" s="424"/>
      <c r="BU407" s="424"/>
      <c r="BV407" s="424"/>
      <c r="BW407" s="424"/>
      <c r="BX407" s="424"/>
      <c r="BY407" s="424"/>
      <c r="BZ407" s="424"/>
      <c r="CA407" s="424"/>
      <c r="CB407" s="424"/>
      <c r="CC407" s="424"/>
      <c r="CE407" s="13"/>
      <c r="CF407" s="13"/>
      <c r="CG407" s="612" t="s">
        <v>332</v>
      </c>
      <c r="CH407" s="612"/>
      <c r="CI407" s="612"/>
      <c r="CJ407" s="612"/>
      <c r="CK407" s="612"/>
      <c r="CL407" s="612"/>
      <c r="CM407" s="612"/>
      <c r="CN407" s="612"/>
      <c r="CO407" s="612"/>
      <c r="CP407" s="612"/>
      <c r="CQ407" s="612"/>
      <c r="CR407" s="612"/>
      <c r="CS407" s="612"/>
      <c r="CT407" s="612"/>
      <c r="CU407" s="612"/>
      <c r="CV407" s="612"/>
      <c r="CW407" s="612"/>
      <c r="CX407" s="612"/>
      <c r="CY407" s="612"/>
      <c r="CZ407" s="612"/>
      <c r="DA407" s="612"/>
      <c r="DB407" s="612"/>
      <c r="DC407" s="612"/>
      <c r="DD407" s="612"/>
      <c r="DE407" s="612"/>
      <c r="DF407" s="612"/>
      <c r="DG407" s="612"/>
      <c r="DH407" s="612"/>
      <c r="DI407" s="612"/>
      <c r="DJ407" s="612"/>
      <c r="DK407" s="612"/>
      <c r="DL407" s="612"/>
      <c r="DM407" s="612"/>
      <c r="DN407" s="612"/>
      <c r="DO407" s="612"/>
      <c r="DP407" s="612"/>
      <c r="DQ407" s="612"/>
      <c r="DR407" s="612"/>
      <c r="DS407" s="612"/>
      <c r="DT407" s="612"/>
      <c r="DU407" s="612"/>
      <c r="DV407" s="612"/>
      <c r="DW407" s="612"/>
      <c r="DX407" s="612"/>
      <c r="DY407" s="612"/>
      <c r="DZ407" s="612"/>
      <c r="EA407" s="612"/>
      <c r="EB407" s="612"/>
      <c r="EC407" s="612"/>
      <c r="ED407" s="612"/>
      <c r="EE407" s="612"/>
      <c r="EF407" s="612"/>
      <c r="EG407" s="612"/>
      <c r="EH407" s="612"/>
      <c r="EI407" s="612"/>
      <c r="EJ407" s="612"/>
      <c r="EK407" s="612"/>
      <c r="EL407" s="612"/>
      <c r="EM407" s="612"/>
      <c r="EN407" s="612"/>
      <c r="EO407" s="612"/>
      <c r="EP407" s="612"/>
      <c r="EQ407" s="612"/>
      <c r="ER407" s="612"/>
      <c r="ES407" s="612"/>
      <c r="ET407" s="612"/>
      <c r="EW407" s="518"/>
      <c r="EX407" s="518"/>
      <c r="EY407" s="518"/>
      <c r="EZ407" s="518"/>
      <c r="FA407" s="518"/>
      <c r="FB407" s="518"/>
      <c r="FC407" s="518"/>
      <c r="FD407" s="518"/>
      <c r="FE407" s="518"/>
      <c r="FF407" s="518"/>
      <c r="FG407" s="518"/>
    </row>
    <row r="408" spans="1:246" s="15" customFormat="1" ht="18.75" customHeight="1" x14ac:dyDescent="0.4">
      <c r="A408" s="13"/>
      <c r="B408" s="13"/>
      <c r="C408" s="612"/>
      <c r="D408" s="612"/>
      <c r="E408" s="612"/>
      <c r="F408" s="612"/>
      <c r="G408" s="612"/>
      <c r="H408" s="612"/>
      <c r="I408" s="612"/>
      <c r="J408" s="612"/>
      <c r="K408" s="612"/>
      <c r="L408" s="612"/>
      <c r="M408" s="612"/>
      <c r="N408" s="612"/>
      <c r="O408" s="612"/>
      <c r="P408" s="612"/>
      <c r="Q408" s="612"/>
      <c r="R408" s="612"/>
      <c r="S408" s="612"/>
      <c r="T408" s="612"/>
      <c r="U408" s="612"/>
      <c r="V408" s="612"/>
      <c r="W408" s="612"/>
      <c r="X408" s="612"/>
      <c r="Y408" s="612"/>
      <c r="Z408" s="612"/>
      <c r="AA408" s="612"/>
      <c r="AB408" s="612"/>
      <c r="AC408" s="612"/>
      <c r="AD408" s="612"/>
      <c r="AE408" s="612"/>
      <c r="AF408" s="612"/>
      <c r="AG408" s="612"/>
      <c r="AH408" s="612"/>
      <c r="AI408" s="612"/>
      <c r="AJ408" s="612"/>
      <c r="AK408" s="612"/>
      <c r="AL408" s="612"/>
      <c r="AM408" s="612"/>
      <c r="AN408" s="612"/>
      <c r="AO408" s="612"/>
      <c r="AP408" s="612"/>
      <c r="AQ408" s="612"/>
      <c r="AR408" s="612"/>
      <c r="AS408" s="612"/>
      <c r="AT408" s="612"/>
      <c r="AU408" s="612"/>
      <c r="AV408" s="612"/>
      <c r="AW408" s="612"/>
      <c r="AX408" s="612"/>
      <c r="AY408" s="612"/>
      <c r="AZ408" s="612"/>
      <c r="BA408" s="612"/>
      <c r="BB408" s="612"/>
      <c r="BC408" s="612"/>
      <c r="BD408" s="612"/>
      <c r="BE408" s="612"/>
      <c r="BF408" s="612"/>
      <c r="BG408" s="612"/>
      <c r="BH408" s="612"/>
      <c r="BI408" s="612"/>
      <c r="BJ408" s="612"/>
      <c r="BK408" s="612"/>
      <c r="BL408" s="612"/>
      <c r="BM408" s="612"/>
      <c r="BN408" s="612"/>
      <c r="BO408" s="612"/>
      <c r="BP408" s="612"/>
      <c r="CE408" s="13"/>
      <c r="CF408" s="13"/>
      <c r="CG408" s="612"/>
      <c r="CH408" s="612"/>
      <c r="CI408" s="612"/>
      <c r="CJ408" s="612"/>
      <c r="CK408" s="612"/>
      <c r="CL408" s="612"/>
      <c r="CM408" s="612"/>
      <c r="CN408" s="612"/>
      <c r="CO408" s="612"/>
      <c r="CP408" s="612"/>
      <c r="CQ408" s="612"/>
      <c r="CR408" s="612"/>
      <c r="CS408" s="612"/>
      <c r="CT408" s="612"/>
      <c r="CU408" s="612"/>
      <c r="CV408" s="612"/>
      <c r="CW408" s="612"/>
      <c r="CX408" s="612"/>
      <c r="CY408" s="612"/>
      <c r="CZ408" s="612"/>
      <c r="DA408" s="612"/>
      <c r="DB408" s="612"/>
      <c r="DC408" s="612"/>
      <c r="DD408" s="612"/>
      <c r="DE408" s="612"/>
      <c r="DF408" s="612"/>
      <c r="DG408" s="612"/>
      <c r="DH408" s="612"/>
      <c r="DI408" s="612"/>
      <c r="DJ408" s="612"/>
      <c r="DK408" s="612"/>
      <c r="DL408" s="612"/>
      <c r="DM408" s="612"/>
      <c r="DN408" s="612"/>
      <c r="DO408" s="612"/>
      <c r="DP408" s="612"/>
      <c r="DQ408" s="612"/>
      <c r="DR408" s="612"/>
      <c r="DS408" s="612"/>
      <c r="DT408" s="612"/>
      <c r="DU408" s="612"/>
      <c r="DV408" s="612"/>
      <c r="DW408" s="612"/>
      <c r="DX408" s="612"/>
      <c r="DY408" s="612"/>
      <c r="DZ408" s="612"/>
      <c r="EA408" s="612"/>
      <c r="EB408" s="612"/>
      <c r="EC408" s="612"/>
      <c r="ED408" s="612"/>
      <c r="EE408" s="612"/>
      <c r="EF408" s="612"/>
      <c r="EG408" s="612"/>
      <c r="EH408" s="612"/>
      <c r="EI408" s="612"/>
      <c r="EJ408" s="612"/>
      <c r="EK408" s="612"/>
      <c r="EL408" s="612"/>
      <c r="EM408" s="612"/>
      <c r="EN408" s="612"/>
      <c r="EO408" s="612"/>
      <c r="EP408" s="612"/>
      <c r="EQ408" s="612"/>
      <c r="ER408" s="612"/>
      <c r="ES408" s="612"/>
      <c r="ET408" s="612"/>
    </row>
    <row r="409" spans="1:246" s="15" customFormat="1" ht="18.75" customHeight="1" x14ac:dyDescent="0.4">
      <c r="A409" s="13"/>
      <c r="B409" s="13"/>
      <c r="C409" s="612"/>
      <c r="D409" s="612"/>
      <c r="E409" s="612"/>
      <c r="F409" s="612"/>
      <c r="G409" s="612"/>
      <c r="H409" s="612"/>
      <c r="I409" s="612"/>
      <c r="J409" s="612"/>
      <c r="K409" s="612"/>
      <c r="L409" s="612"/>
      <c r="M409" s="612"/>
      <c r="N409" s="612"/>
      <c r="O409" s="612"/>
      <c r="P409" s="612"/>
      <c r="Q409" s="612"/>
      <c r="R409" s="612"/>
      <c r="S409" s="612"/>
      <c r="T409" s="612"/>
      <c r="U409" s="612"/>
      <c r="V409" s="612"/>
      <c r="W409" s="612"/>
      <c r="X409" s="612"/>
      <c r="Y409" s="612"/>
      <c r="Z409" s="612"/>
      <c r="AA409" s="612"/>
      <c r="AB409" s="612"/>
      <c r="AC409" s="612"/>
      <c r="AD409" s="612"/>
      <c r="AE409" s="612"/>
      <c r="AF409" s="612"/>
      <c r="AG409" s="612"/>
      <c r="AH409" s="612"/>
      <c r="AI409" s="612"/>
      <c r="AJ409" s="612"/>
      <c r="AK409" s="612"/>
      <c r="AL409" s="612"/>
      <c r="AM409" s="612"/>
      <c r="AN409" s="612"/>
      <c r="AO409" s="612"/>
      <c r="AP409" s="612"/>
      <c r="AQ409" s="612"/>
      <c r="AR409" s="612"/>
      <c r="AS409" s="612"/>
      <c r="AT409" s="612"/>
      <c r="AU409" s="612"/>
      <c r="AV409" s="612"/>
      <c r="AW409" s="612"/>
      <c r="AX409" s="612"/>
      <c r="AY409" s="612"/>
      <c r="AZ409" s="612"/>
      <c r="BA409" s="612"/>
      <c r="BB409" s="612"/>
      <c r="BC409" s="612"/>
      <c r="BD409" s="612"/>
      <c r="BE409" s="612"/>
      <c r="BF409" s="612"/>
      <c r="BG409" s="612"/>
      <c r="BH409" s="612"/>
      <c r="BI409" s="612"/>
      <c r="BJ409" s="612"/>
      <c r="BK409" s="612"/>
      <c r="BL409" s="612"/>
      <c r="BM409" s="612"/>
      <c r="BN409" s="612"/>
      <c r="BO409" s="612"/>
      <c r="BP409" s="612"/>
      <c r="CE409" s="13"/>
      <c r="CF409" s="13"/>
      <c r="CG409" s="612"/>
      <c r="CH409" s="612"/>
      <c r="CI409" s="612"/>
      <c r="CJ409" s="612"/>
      <c r="CK409" s="612"/>
      <c r="CL409" s="612"/>
      <c r="CM409" s="612"/>
      <c r="CN409" s="612"/>
      <c r="CO409" s="612"/>
      <c r="CP409" s="612"/>
      <c r="CQ409" s="612"/>
      <c r="CR409" s="612"/>
      <c r="CS409" s="612"/>
      <c r="CT409" s="612"/>
      <c r="CU409" s="612"/>
      <c r="CV409" s="612"/>
      <c r="CW409" s="612"/>
      <c r="CX409" s="612"/>
      <c r="CY409" s="612"/>
      <c r="CZ409" s="612"/>
      <c r="DA409" s="612"/>
      <c r="DB409" s="612"/>
      <c r="DC409" s="612"/>
      <c r="DD409" s="612"/>
      <c r="DE409" s="612"/>
      <c r="DF409" s="612"/>
      <c r="DG409" s="612"/>
      <c r="DH409" s="612"/>
      <c r="DI409" s="612"/>
      <c r="DJ409" s="612"/>
      <c r="DK409" s="612"/>
      <c r="DL409" s="612"/>
      <c r="DM409" s="612"/>
      <c r="DN409" s="612"/>
      <c r="DO409" s="612"/>
      <c r="DP409" s="612"/>
      <c r="DQ409" s="612"/>
      <c r="DR409" s="612"/>
      <c r="DS409" s="612"/>
      <c r="DT409" s="612"/>
      <c r="DU409" s="612"/>
      <c r="DV409" s="612"/>
      <c r="DW409" s="612"/>
      <c r="DX409" s="612"/>
      <c r="DY409" s="612"/>
      <c r="DZ409" s="612"/>
      <c r="EA409" s="612"/>
      <c r="EB409" s="612"/>
      <c r="EC409" s="612"/>
      <c r="ED409" s="612"/>
      <c r="EE409" s="612"/>
      <c r="EF409" s="612"/>
      <c r="EG409" s="612"/>
      <c r="EH409" s="612"/>
      <c r="EI409" s="612"/>
      <c r="EJ409" s="612"/>
      <c r="EK409" s="612"/>
      <c r="EL409" s="612"/>
      <c r="EM409" s="612"/>
      <c r="EN409" s="612"/>
      <c r="EO409" s="612"/>
      <c r="EP409" s="612"/>
      <c r="EQ409" s="612"/>
      <c r="ER409" s="612"/>
      <c r="ES409" s="612"/>
      <c r="ET409" s="612"/>
    </row>
    <row r="410" spans="1:246" s="15" customFormat="1" ht="18.75" customHeight="1" x14ac:dyDescent="0.4">
      <c r="A410" s="13"/>
      <c r="B410" s="13"/>
      <c r="C410" s="232"/>
      <c r="D410" s="241"/>
      <c r="E410" s="241"/>
      <c r="F410" s="241"/>
      <c r="G410" s="241"/>
      <c r="H410" s="241"/>
      <c r="I410" s="241"/>
      <c r="J410" s="241"/>
      <c r="K410" s="241"/>
      <c r="L410" s="241"/>
      <c r="M410" s="241"/>
      <c r="N410" s="241"/>
      <c r="O410" s="241"/>
      <c r="P410" s="241"/>
      <c r="Q410" s="241"/>
      <c r="R410" s="241"/>
      <c r="S410" s="241"/>
      <c r="T410" s="241"/>
      <c r="U410" s="241"/>
      <c r="V410" s="241"/>
      <c r="W410" s="241"/>
      <c r="X410" s="241"/>
      <c r="Y410" s="241"/>
      <c r="Z410" s="241"/>
      <c r="AA410" s="241"/>
      <c r="AB410" s="241"/>
      <c r="AC410" s="241"/>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13"/>
      <c r="BP410" s="13"/>
      <c r="CE410" s="13"/>
      <c r="CF410" s="13"/>
      <c r="CG410" s="232"/>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13"/>
      <c r="ET410" s="13"/>
    </row>
    <row r="411" spans="1:246" s="15" customFormat="1" ht="19.5" thickBot="1" x14ac:dyDescent="0.45">
      <c r="A411" s="13"/>
      <c r="B411" s="13"/>
      <c r="C411" s="232"/>
      <c r="D411" s="241"/>
      <c r="E411" s="732" t="s">
        <v>331</v>
      </c>
      <c r="F411" s="732"/>
      <c r="G411" s="732"/>
      <c r="H411" s="732"/>
      <c r="I411" s="732"/>
      <c r="J411" s="732"/>
      <c r="K411" s="732"/>
      <c r="L411" s="732"/>
      <c r="M411" s="732"/>
      <c r="N411" s="732"/>
      <c r="O411" s="732"/>
      <c r="P411" s="732"/>
      <c r="Q411" s="732"/>
      <c r="R411" s="732"/>
      <c r="S411" s="732"/>
      <c r="T411" s="732"/>
      <c r="U411" s="732"/>
      <c r="V411" s="732"/>
      <c r="W411" s="732"/>
      <c r="X411" s="732"/>
      <c r="Y411" s="732"/>
      <c r="Z411" s="732"/>
      <c r="AA411" s="732"/>
      <c r="AB411" s="732"/>
      <c r="AC411" s="732"/>
      <c r="AD411" s="732"/>
      <c r="AE411" s="732"/>
      <c r="AF411" s="732"/>
      <c r="AG411" s="732"/>
      <c r="AH411" s="732"/>
      <c r="AI411" s="732"/>
      <c r="AJ411" s="732"/>
      <c r="AK411" s="732"/>
      <c r="AL411" s="732"/>
      <c r="AM411" s="732"/>
      <c r="AN411" s="732"/>
      <c r="AO411" s="732"/>
      <c r="AP411" s="732"/>
      <c r="AQ411" s="732"/>
      <c r="AR411" s="732"/>
      <c r="AS411" s="732"/>
      <c r="AT411" s="732"/>
      <c r="AU411" s="732"/>
      <c r="AV411" s="732"/>
      <c r="AW411" s="732"/>
      <c r="AX411" s="732"/>
      <c r="AY411" s="732"/>
      <c r="AZ411" s="732"/>
      <c r="BA411" s="732"/>
      <c r="BB411" s="732"/>
      <c r="BC411" s="732"/>
      <c r="BD411" s="732"/>
      <c r="BE411" s="1047"/>
      <c r="BF411" s="1047"/>
      <c r="BG411" s="1047"/>
      <c r="BH411" s="1047"/>
      <c r="BI411" s="1047"/>
      <c r="BJ411" s="1047"/>
      <c r="BK411" s="1047"/>
      <c r="BL411" s="1047"/>
      <c r="BM411" s="1047"/>
      <c r="BN411" s="1047"/>
      <c r="BO411" s="1047"/>
      <c r="BP411" s="1047"/>
      <c r="BQ411" s="1047"/>
      <c r="BR411" s="1047"/>
      <c r="BS411" s="1047"/>
      <c r="BT411" s="1047"/>
      <c r="CE411" s="13"/>
      <c r="CF411" s="13"/>
      <c r="CG411" s="232"/>
      <c r="CH411" s="241"/>
      <c r="CI411" s="732" t="s">
        <v>331</v>
      </c>
      <c r="CJ411" s="732"/>
      <c r="CK411" s="732"/>
      <c r="CL411" s="732"/>
      <c r="CM411" s="732"/>
      <c r="CN411" s="732"/>
      <c r="CO411" s="732"/>
      <c r="CP411" s="732"/>
      <c r="CQ411" s="732"/>
      <c r="CR411" s="732"/>
      <c r="CS411" s="732"/>
      <c r="CT411" s="732"/>
      <c r="CU411" s="732"/>
      <c r="CV411" s="732"/>
      <c r="CW411" s="732"/>
      <c r="CX411" s="732"/>
      <c r="CY411" s="732"/>
      <c r="CZ411" s="732"/>
      <c r="DA411" s="732"/>
      <c r="DB411" s="732"/>
      <c r="DC411" s="732"/>
      <c r="DD411" s="732"/>
      <c r="DE411" s="732"/>
      <c r="DF411" s="732"/>
      <c r="DG411" s="732"/>
      <c r="DH411" s="732"/>
      <c r="DI411" s="732"/>
      <c r="DJ411" s="732"/>
      <c r="DK411" s="732"/>
      <c r="DL411" s="732"/>
      <c r="DM411" s="732"/>
      <c r="DN411" s="732"/>
      <c r="DO411" s="732"/>
      <c r="DP411" s="732"/>
      <c r="DQ411" s="732"/>
      <c r="DR411" s="732"/>
      <c r="DS411" s="732"/>
      <c r="DT411" s="732"/>
      <c r="DU411" s="732"/>
      <c r="DV411" s="732"/>
      <c r="DW411" s="732"/>
      <c r="DX411" s="732"/>
      <c r="DY411" s="732"/>
      <c r="DZ411" s="732"/>
      <c r="EA411" s="732"/>
      <c r="EB411" s="732"/>
      <c r="EC411" s="732"/>
      <c r="ED411" s="732"/>
      <c r="EE411" s="732"/>
      <c r="EF411" s="732"/>
      <c r="EG411" s="732"/>
      <c r="EH411" s="732"/>
      <c r="EI411" s="1047"/>
      <c r="EJ411" s="1047"/>
      <c r="EK411" s="1047"/>
      <c r="EL411" s="1047"/>
      <c r="EM411" s="1047"/>
      <c r="EN411" s="1047"/>
      <c r="EO411" s="1047"/>
      <c r="EP411" s="1047"/>
      <c r="EQ411" s="1047"/>
      <c r="ER411" s="1047"/>
      <c r="ES411" s="1047"/>
      <c r="ET411" s="1047"/>
      <c r="EU411" s="1047"/>
      <c r="EV411" s="1047"/>
      <c r="EW411" s="1047"/>
      <c r="EX411" s="1047"/>
    </row>
    <row r="412" spans="1:246" s="15" customFormat="1" ht="19.899999999999999" customHeight="1" thickBot="1" x14ac:dyDescent="0.45">
      <c r="A412" s="13"/>
      <c r="B412" s="13"/>
      <c r="C412" s="232"/>
      <c r="D412" s="13"/>
      <c r="E412" s="665" t="s">
        <v>307</v>
      </c>
      <c r="F412" s="666"/>
      <c r="G412" s="666"/>
      <c r="H412" s="666"/>
      <c r="I412" s="666"/>
      <c r="J412" s="666"/>
      <c r="K412" s="666"/>
      <c r="L412" s="666"/>
      <c r="M412" s="666"/>
      <c r="N412" s="666"/>
      <c r="O412" s="666"/>
      <c r="P412" s="666"/>
      <c r="Q412" s="666"/>
      <c r="R412" s="666"/>
      <c r="S412" s="665" t="s">
        <v>330</v>
      </c>
      <c r="T412" s="666"/>
      <c r="U412" s="666"/>
      <c r="V412" s="666"/>
      <c r="W412" s="666"/>
      <c r="X412" s="666"/>
      <c r="Y412" s="666"/>
      <c r="Z412" s="666"/>
      <c r="AA412" s="666"/>
      <c r="AB412" s="666"/>
      <c r="AC412" s="666"/>
      <c r="AD412" s="666"/>
      <c r="AE412" s="666"/>
      <c r="AF412" s="666"/>
      <c r="AG412" s="666"/>
      <c r="AH412" s="666"/>
      <c r="AI412" s="666"/>
      <c r="AJ412" s="666"/>
      <c r="AK412" s="666"/>
      <c r="AL412" s="666"/>
      <c r="AM412" s="666"/>
      <c r="AN412" s="666"/>
      <c r="AO412" s="666"/>
      <c r="AP412" s="666"/>
      <c r="AQ412" s="666"/>
      <c r="AR412" s="666"/>
      <c r="AS412" s="666"/>
      <c r="AT412" s="666"/>
      <c r="AU412" s="666"/>
      <c r="AV412" s="666"/>
      <c r="AW412" s="666"/>
      <c r="AX412" s="666"/>
      <c r="AY412" s="731"/>
      <c r="AZ412" s="665" t="s">
        <v>305</v>
      </c>
      <c r="BA412" s="666"/>
      <c r="BB412" s="666"/>
      <c r="BC412" s="666"/>
      <c r="BD412" s="666"/>
      <c r="BE412" s="725" t="s">
        <v>304</v>
      </c>
      <c r="BF412" s="726"/>
      <c r="BG412" s="726"/>
      <c r="BH412" s="726"/>
      <c r="BI412" s="726"/>
      <c r="BJ412" s="726"/>
      <c r="BK412" s="726"/>
      <c r="BL412" s="726"/>
      <c r="BM412" s="726"/>
      <c r="BN412" s="726"/>
      <c r="BO412" s="726"/>
      <c r="BP412" s="726"/>
      <c r="BQ412" s="726"/>
      <c r="BR412" s="726"/>
      <c r="BS412" s="726"/>
      <c r="BT412" s="726"/>
      <c r="BU412" s="726"/>
      <c r="BV412" s="726"/>
      <c r="BW412" s="726"/>
      <c r="BX412" s="726"/>
      <c r="BY412" s="726"/>
      <c r="BZ412" s="1009"/>
      <c r="CE412" s="13"/>
      <c r="CF412" s="13"/>
      <c r="CG412" s="232"/>
      <c r="CH412" s="13"/>
      <c r="CI412" s="665" t="s">
        <v>307</v>
      </c>
      <c r="CJ412" s="666"/>
      <c r="CK412" s="666"/>
      <c r="CL412" s="666"/>
      <c r="CM412" s="666"/>
      <c r="CN412" s="666"/>
      <c r="CO412" s="666"/>
      <c r="CP412" s="666"/>
      <c r="CQ412" s="666"/>
      <c r="CR412" s="666"/>
      <c r="CS412" s="666"/>
      <c r="CT412" s="666"/>
      <c r="CU412" s="666"/>
      <c r="CV412" s="666"/>
      <c r="CW412" s="665" t="s">
        <v>330</v>
      </c>
      <c r="CX412" s="666"/>
      <c r="CY412" s="666"/>
      <c r="CZ412" s="666"/>
      <c r="DA412" s="666"/>
      <c r="DB412" s="666"/>
      <c r="DC412" s="666"/>
      <c r="DD412" s="666"/>
      <c r="DE412" s="666"/>
      <c r="DF412" s="666"/>
      <c r="DG412" s="666"/>
      <c r="DH412" s="666"/>
      <c r="DI412" s="666"/>
      <c r="DJ412" s="666"/>
      <c r="DK412" s="666"/>
      <c r="DL412" s="666"/>
      <c r="DM412" s="666"/>
      <c r="DN412" s="666"/>
      <c r="DO412" s="666"/>
      <c r="DP412" s="666"/>
      <c r="DQ412" s="666"/>
      <c r="DR412" s="666"/>
      <c r="DS412" s="666"/>
      <c r="DT412" s="666"/>
      <c r="DU412" s="666"/>
      <c r="DV412" s="666"/>
      <c r="DW412" s="666"/>
      <c r="DX412" s="666"/>
      <c r="DY412" s="666"/>
      <c r="DZ412" s="666"/>
      <c r="EA412" s="666"/>
      <c r="EB412" s="666"/>
      <c r="EC412" s="731"/>
      <c r="ED412" s="665" t="s">
        <v>305</v>
      </c>
      <c r="EE412" s="666"/>
      <c r="EF412" s="666"/>
      <c r="EG412" s="666"/>
      <c r="EH412" s="731"/>
      <c r="EI412" s="725" t="s">
        <v>304</v>
      </c>
      <c r="EJ412" s="726"/>
      <c r="EK412" s="726"/>
      <c r="EL412" s="726"/>
      <c r="EM412" s="726"/>
      <c r="EN412" s="726"/>
      <c r="EO412" s="726"/>
      <c r="EP412" s="726"/>
      <c r="EQ412" s="726"/>
      <c r="ER412" s="726"/>
      <c r="ES412" s="726"/>
      <c r="ET412" s="726"/>
      <c r="EU412" s="726"/>
      <c r="EV412" s="726"/>
      <c r="EW412" s="726"/>
      <c r="EX412" s="726"/>
      <c r="EY412" s="726"/>
      <c r="EZ412" s="726"/>
      <c r="FA412" s="726"/>
      <c r="FB412" s="726"/>
      <c r="FC412" s="726"/>
      <c r="FD412" s="1009"/>
    </row>
    <row r="413" spans="1:246" s="15" customFormat="1" ht="19.899999999999999" customHeight="1" x14ac:dyDescent="0.4">
      <c r="A413" s="13"/>
      <c r="B413" s="13"/>
      <c r="C413" s="232"/>
      <c r="D413" s="13"/>
      <c r="E413" s="725" t="s">
        <v>329</v>
      </c>
      <c r="F413" s="726"/>
      <c r="G413" s="726"/>
      <c r="H413" s="726"/>
      <c r="I413" s="726"/>
      <c r="J413" s="726"/>
      <c r="K413" s="726"/>
      <c r="L413" s="726"/>
      <c r="M413" s="726"/>
      <c r="N413" s="726"/>
      <c r="O413" s="726"/>
      <c r="P413" s="726"/>
      <c r="Q413" s="726"/>
      <c r="R413" s="726"/>
      <c r="S413" s="649" t="s">
        <v>328</v>
      </c>
      <c r="T413" s="650"/>
      <c r="U413" s="650"/>
      <c r="V413" s="650"/>
      <c r="W413" s="650"/>
      <c r="X413" s="650"/>
      <c r="Y413" s="650"/>
      <c r="Z413" s="650"/>
      <c r="AA413" s="650"/>
      <c r="AB413" s="650"/>
      <c r="AC413" s="650"/>
      <c r="AD413" s="650"/>
      <c r="AE413" s="650"/>
      <c r="AF413" s="650"/>
      <c r="AG413" s="650"/>
      <c r="AH413" s="650"/>
      <c r="AI413" s="650"/>
      <c r="AJ413" s="650"/>
      <c r="AK413" s="650"/>
      <c r="AL413" s="650"/>
      <c r="AM413" s="650"/>
      <c r="AN413" s="650"/>
      <c r="AO413" s="650"/>
      <c r="AP413" s="650"/>
      <c r="AQ413" s="650"/>
      <c r="AR413" s="650"/>
      <c r="AS413" s="650"/>
      <c r="AT413" s="650"/>
      <c r="AU413" s="650"/>
      <c r="AV413" s="650"/>
      <c r="AW413" s="650"/>
      <c r="AX413" s="650"/>
      <c r="AY413" s="651"/>
      <c r="AZ413" s="640"/>
      <c r="BA413" s="641"/>
      <c r="BB413" s="641"/>
      <c r="BC413" s="641"/>
      <c r="BD413" s="642"/>
      <c r="BE413" s="746"/>
      <c r="BF413" s="747"/>
      <c r="BG413" s="747"/>
      <c r="BH413" s="747"/>
      <c r="BI413" s="747"/>
      <c r="BJ413" s="747"/>
      <c r="BK413" s="747"/>
      <c r="BL413" s="747"/>
      <c r="BM413" s="747"/>
      <c r="BN413" s="747"/>
      <c r="BO413" s="747"/>
      <c r="BP413" s="747"/>
      <c r="BQ413" s="747"/>
      <c r="BR413" s="747"/>
      <c r="BS413" s="747"/>
      <c r="BT413" s="747"/>
      <c r="BU413" s="747"/>
      <c r="BV413" s="747"/>
      <c r="BW413" s="747"/>
      <c r="BX413" s="747"/>
      <c r="BY413" s="747"/>
      <c r="BZ413" s="748"/>
      <c r="CE413" s="13"/>
      <c r="CF413" s="13"/>
      <c r="CG413" s="232"/>
      <c r="CH413" s="13"/>
      <c r="CI413" s="725" t="s">
        <v>329</v>
      </c>
      <c r="CJ413" s="726"/>
      <c r="CK413" s="726"/>
      <c r="CL413" s="726"/>
      <c r="CM413" s="726"/>
      <c r="CN413" s="726"/>
      <c r="CO413" s="726"/>
      <c r="CP413" s="726"/>
      <c r="CQ413" s="726"/>
      <c r="CR413" s="726"/>
      <c r="CS413" s="726"/>
      <c r="CT413" s="726"/>
      <c r="CU413" s="726"/>
      <c r="CV413" s="726"/>
      <c r="CW413" s="649" t="s">
        <v>328</v>
      </c>
      <c r="CX413" s="650"/>
      <c r="CY413" s="650"/>
      <c r="CZ413" s="650"/>
      <c r="DA413" s="650"/>
      <c r="DB413" s="650"/>
      <c r="DC413" s="650"/>
      <c r="DD413" s="650"/>
      <c r="DE413" s="650"/>
      <c r="DF413" s="650"/>
      <c r="DG413" s="650"/>
      <c r="DH413" s="650"/>
      <c r="DI413" s="650"/>
      <c r="DJ413" s="650"/>
      <c r="DK413" s="650"/>
      <c r="DL413" s="650"/>
      <c r="DM413" s="650"/>
      <c r="DN413" s="650"/>
      <c r="DO413" s="650"/>
      <c r="DP413" s="650"/>
      <c r="DQ413" s="650"/>
      <c r="DR413" s="650"/>
      <c r="DS413" s="650"/>
      <c r="DT413" s="650"/>
      <c r="DU413" s="650"/>
      <c r="DV413" s="650"/>
      <c r="DW413" s="650"/>
      <c r="DX413" s="650"/>
      <c r="DY413" s="650"/>
      <c r="DZ413" s="650"/>
      <c r="EA413" s="650"/>
      <c r="EB413" s="650"/>
      <c r="EC413" s="651"/>
      <c r="ED413" s="640">
        <v>1</v>
      </c>
      <c r="EE413" s="641"/>
      <c r="EF413" s="641"/>
      <c r="EG413" s="641"/>
      <c r="EH413" s="642"/>
      <c r="EI413" s="746" t="s">
        <v>327</v>
      </c>
      <c r="EJ413" s="747"/>
      <c r="EK413" s="747"/>
      <c r="EL413" s="747"/>
      <c r="EM413" s="747"/>
      <c r="EN413" s="747"/>
      <c r="EO413" s="747"/>
      <c r="EP413" s="747"/>
      <c r="EQ413" s="747"/>
      <c r="ER413" s="747"/>
      <c r="ES413" s="747"/>
      <c r="ET413" s="747"/>
      <c r="EU413" s="747"/>
      <c r="EV413" s="747"/>
      <c r="EW413" s="747"/>
      <c r="EX413" s="747"/>
      <c r="EY413" s="747"/>
      <c r="EZ413" s="747"/>
      <c r="FA413" s="747"/>
      <c r="FB413" s="747"/>
      <c r="FC413" s="747"/>
      <c r="FD413" s="748"/>
    </row>
    <row r="414" spans="1:246" s="15" customFormat="1" ht="19.899999999999999" customHeight="1" x14ac:dyDescent="0.4">
      <c r="A414" s="13"/>
      <c r="B414" s="13"/>
      <c r="C414" s="232"/>
      <c r="D414" s="13"/>
      <c r="E414" s="727"/>
      <c r="F414" s="728"/>
      <c r="G414" s="728"/>
      <c r="H414" s="728"/>
      <c r="I414" s="728"/>
      <c r="J414" s="728"/>
      <c r="K414" s="728"/>
      <c r="L414" s="728"/>
      <c r="M414" s="728"/>
      <c r="N414" s="728"/>
      <c r="O414" s="728"/>
      <c r="P414" s="728"/>
      <c r="Q414" s="728"/>
      <c r="R414" s="728"/>
      <c r="S414" s="605" t="s">
        <v>326</v>
      </c>
      <c r="T414" s="606"/>
      <c r="U414" s="606"/>
      <c r="V414" s="606"/>
      <c r="W414" s="606"/>
      <c r="X414" s="606"/>
      <c r="Y414" s="606"/>
      <c r="Z414" s="606"/>
      <c r="AA414" s="606"/>
      <c r="AB414" s="606"/>
      <c r="AC414" s="606"/>
      <c r="AD414" s="606"/>
      <c r="AE414" s="606"/>
      <c r="AF414" s="606"/>
      <c r="AG414" s="606"/>
      <c r="AH414" s="606"/>
      <c r="AI414" s="606"/>
      <c r="AJ414" s="606"/>
      <c r="AK414" s="606"/>
      <c r="AL414" s="606"/>
      <c r="AM414" s="606"/>
      <c r="AN414" s="606"/>
      <c r="AO414" s="606"/>
      <c r="AP414" s="606"/>
      <c r="AQ414" s="606"/>
      <c r="AR414" s="606"/>
      <c r="AS414" s="606"/>
      <c r="AT414" s="606"/>
      <c r="AU414" s="606"/>
      <c r="AV414" s="606"/>
      <c r="AW414" s="606"/>
      <c r="AX414" s="606"/>
      <c r="AY414" s="608"/>
      <c r="AZ414" s="613"/>
      <c r="BA414" s="614"/>
      <c r="BB414" s="614"/>
      <c r="BC414" s="614"/>
      <c r="BD414" s="615"/>
      <c r="BE414" s="743"/>
      <c r="BF414" s="744"/>
      <c r="BG414" s="744"/>
      <c r="BH414" s="744"/>
      <c r="BI414" s="744"/>
      <c r="BJ414" s="744"/>
      <c r="BK414" s="744"/>
      <c r="BL414" s="744"/>
      <c r="BM414" s="744"/>
      <c r="BN414" s="744"/>
      <c r="BO414" s="744"/>
      <c r="BP414" s="744"/>
      <c r="BQ414" s="744"/>
      <c r="BR414" s="744"/>
      <c r="BS414" s="744"/>
      <c r="BT414" s="744"/>
      <c r="BU414" s="744"/>
      <c r="BV414" s="744"/>
      <c r="BW414" s="744"/>
      <c r="BX414" s="744"/>
      <c r="BY414" s="744"/>
      <c r="BZ414" s="745"/>
      <c r="CE414" s="13"/>
      <c r="CF414" s="13"/>
      <c r="CG414" s="232"/>
      <c r="CH414" s="13"/>
      <c r="CI414" s="727"/>
      <c r="CJ414" s="728"/>
      <c r="CK414" s="728"/>
      <c r="CL414" s="728"/>
      <c r="CM414" s="728"/>
      <c r="CN414" s="728"/>
      <c r="CO414" s="728"/>
      <c r="CP414" s="728"/>
      <c r="CQ414" s="728"/>
      <c r="CR414" s="728"/>
      <c r="CS414" s="728"/>
      <c r="CT414" s="728"/>
      <c r="CU414" s="728"/>
      <c r="CV414" s="728"/>
      <c r="CW414" s="605" t="s">
        <v>326</v>
      </c>
      <c r="CX414" s="606"/>
      <c r="CY414" s="606"/>
      <c r="CZ414" s="606"/>
      <c r="DA414" s="606"/>
      <c r="DB414" s="606"/>
      <c r="DC414" s="606"/>
      <c r="DD414" s="606"/>
      <c r="DE414" s="606"/>
      <c r="DF414" s="606"/>
      <c r="DG414" s="606"/>
      <c r="DH414" s="606"/>
      <c r="DI414" s="606"/>
      <c r="DJ414" s="606"/>
      <c r="DK414" s="606"/>
      <c r="DL414" s="606"/>
      <c r="DM414" s="606"/>
      <c r="DN414" s="606"/>
      <c r="DO414" s="606"/>
      <c r="DP414" s="606"/>
      <c r="DQ414" s="606"/>
      <c r="DR414" s="606"/>
      <c r="DS414" s="606"/>
      <c r="DT414" s="606"/>
      <c r="DU414" s="606"/>
      <c r="DV414" s="606"/>
      <c r="DW414" s="606"/>
      <c r="DX414" s="606"/>
      <c r="DY414" s="606"/>
      <c r="DZ414" s="606"/>
      <c r="EA414" s="606"/>
      <c r="EB414" s="606"/>
      <c r="EC414" s="608"/>
      <c r="ED414" s="613">
        <v>0</v>
      </c>
      <c r="EE414" s="614"/>
      <c r="EF414" s="614"/>
      <c r="EG414" s="614"/>
      <c r="EH414" s="615"/>
      <c r="EI414" s="743" t="s">
        <v>315</v>
      </c>
      <c r="EJ414" s="744"/>
      <c r="EK414" s="744"/>
      <c r="EL414" s="744"/>
      <c r="EM414" s="744"/>
      <c r="EN414" s="744"/>
      <c r="EO414" s="744"/>
      <c r="EP414" s="744"/>
      <c r="EQ414" s="744"/>
      <c r="ER414" s="744"/>
      <c r="ES414" s="744"/>
      <c r="ET414" s="744"/>
      <c r="EU414" s="744"/>
      <c r="EV414" s="744"/>
      <c r="EW414" s="744"/>
      <c r="EX414" s="744"/>
      <c r="EY414" s="744"/>
      <c r="EZ414" s="744"/>
      <c r="FA414" s="744"/>
      <c r="FB414" s="744"/>
      <c r="FC414" s="744"/>
      <c r="FD414" s="745"/>
    </row>
    <row r="415" spans="1:246" s="15" customFormat="1" ht="19.899999999999999" customHeight="1" x14ac:dyDescent="0.4">
      <c r="A415" s="13"/>
      <c r="B415" s="232"/>
      <c r="C415" s="232"/>
      <c r="D415" s="13"/>
      <c r="E415" s="727"/>
      <c r="F415" s="728"/>
      <c r="G415" s="728"/>
      <c r="H415" s="728"/>
      <c r="I415" s="728"/>
      <c r="J415" s="728"/>
      <c r="K415" s="728"/>
      <c r="L415" s="728"/>
      <c r="M415" s="728"/>
      <c r="N415" s="728"/>
      <c r="O415" s="728"/>
      <c r="P415" s="728"/>
      <c r="Q415" s="728"/>
      <c r="R415" s="728"/>
      <c r="S415" s="605" t="s">
        <v>325</v>
      </c>
      <c r="T415" s="606"/>
      <c r="U415" s="606"/>
      <c r="V415" s="606"/>
      <c r="W415" s="606"/>
      <c r="X415" s="606"/>
      <c r="Y415" s="606"/>
      <c r="Z415" s="606"/>
      <c r="AA415" s="606"/>
      <c r="AB415" s="606"/>
      <c r="AC415" s="606"/>
      <c r="AD415" s="606"/>
      <c r="AE415" s="606"/>
      <c r="AF415" s="606"/>
      <c r="AG415" s="606"/>
      <c r="AH415" s="606"/>
      <c r="AI415" s="606"/>
      <c r="AJ415" s="606"/>
      <c r="AK415" s="606"/>
      <c r="AL415" s="606"/>
      <c r="AM415" s="606"/>
      <c r="AN415" s="606"/>
      <c r="AO415" s="606"/>
      <c r="AP415" s="606"/>
      <c r="AQ415" s="606"/>
      <c r="AR415" s="606"/>
      <c r="AS415" s="606"/>
      <c r="AT415" s="606"/>
      <c r="AU415" s="606"/>
      <c r="AV415" s="606"/>
      <c r="AW415" s="606"/>
      <c r="AX415" s="606"/>
      <c r="AY415" s="608"/>
      <c r="AZ415" s="613"/>
      <c r="BA415" s="614"/>
      <c r="BB415" s="614"/>
      <c r="BC415" s="614"/>
      <c r="BD415" s="615"/>
      <c r="BE415" s="743"/>
      <c r="BF415" s="744"/>
      <c r="BG415" s="744"/>
      <c r="BH415" s="744"/>
      <c r="BI415" s="744"/>
      <c r="BJ415" s="744"/>
      <c r="BK415" s="744"/>
      <c r="BL415" s="744"/>
      <c r="BM415" s="744"/>
      <c r="BN415" s="744"/>
      <c r="BO415" s="744"/>
      <c r="BP415" s="744"/>
      <c r="BQ415" s="744"/>
      <c r="BR415" s="744"/>
      <c r="BS415" s="744"/>
      <c r="BT415" s="744"/>
      <c r="BU415" s="744"/>
      <c r="BV415" s="744"/>
      <c r="BW415" s="744"/>
      <c r="BX415" s="744"/>
      <c r="BY415" s="744"/>
      <c r="BZ415" s="745"/>
      <c r="CE415" s="13"/>
      <c r="CF415" s="232"/>
      <c r="CG415" s="232"/>
      <c r="CH415" s="13"/>
      <c r="CI415" s="727"/>
      <c r="CJ415" s="728"/>
      <c r="CK415" s="728"/>
      <c r="CL415" s="728"/>
      <c r="CM415" s="728"/>
      <c r="CN415" s="728"/>
      <c r="CO415" s="728"/>
      <c r="CP415" s="728"/>
      <c r="CQ415" s="728"/>
      <c r="CR415" s="728"/>
      <c r="CS415" s="728"/>
      <c r="CT415" s="728"/>
      <c r="CU415" s="728"/>
      <c r="CV415" s="728"/>
      <c r="CW415" s="605" t="s">
        <v>325</v>
      </c>
      <c r="CX415" s="606"/>
      <c r="CY415" s="606"/>
      <c r="CZ415" s="606"/>
      <c r="DA415" s="606"/>
      <c r="DB415" s="606"/>
      <c r="DC415" s="606"/>
      <c r="DD415" s="606"/>
      <c r="DE415" s="606"/>
      <c r="DF415" s="606"/>
      <c r="DG415" s="606"/>
      <c r="DH415" s="606"/>
      <c r="DI415" s="606"/>
      <c r="DJ415" s="606"/>
      <c r="DK415" s="606"/>
      <c r="DL415" s="606"/>
      <c r="DM415" s="606"/>
      <c r="DN415" s="606"/>
      <c r="DO415" s="606"/>
      <c r="DP415" s="606"/>
      <c r="DQ415" s="606"/>
      <c r="DR415" s="606"/>
      <c r="DS415" s="606"/>
      <c r="DT415" s="606"/>
      <c r="DU415" s="606"/>
      <c r="DV415" s="606"/>
      <c r="DW415" s="606"/>
      <c r="DX415" s="606"/>
      <c r="DY415" s="606"/>
      <c r="DZ415" s="606"/>
      <c r="EA415" s="606"/>
      <c r="EB415" s="606"/>
      <c r="EC415" s="608"/>
      <c r="ED415" s="613">
        <v>80</v>
      </c>
      <c r="EE415" s="614"/>
      <c r="EF415" s="614"/>
      <c r="EG415" s="614"/>
      <c r="EH415" s="615"/>
      <c r="EI415" s="743" t="s">
        <v>324</v>
      </c>
      <c r="EJ415" s="744"/>
      <c r="EK415" s="744"/>
      <c r="EL415" s="744"/>
      <c r="EM415" s="744"/>
      <c r="EN415" s="744"/>
      <c r="EO415" s="744"/>
      <c r="EP415" s="744"/>
      <c r="EQ415" s="744"/>
      <c r="ER415" s="744"/>
      <c r="ES415" s="744"/>
      <c r="ET415" s="744"/>
      <c r="EU415" s="744"/>
      <c r="EV415" s="744"/>
      <c r="EW415" s="744"/>
      <c r="EX415" s="744"/>
      <c r="EY415" s="744"/>
      <c r="EZ415" s="744"/>
      <c r="FA415" s="744"/>
      <c r="FB415" s="744"/>
      <c r="FC415" s="744"/>
      <c r="FD415" s="745"/>
    </row>
    <row r="416" spans="1:246" s="15" customFormat="1" ht="19.899999999999999" customHeight="1" thickBot="1" x14ac:dyDescent="0.45">
      <c r="A416" s="13"/>
      <c r="B416" s="232"/>
      <c r="C416" s="232"/>
      <c r="D416" s="13"/>
      <c r="E416" s="729"/>
      <c r="F416" s="730"/>
      <c r="G416" s="730"/>
      <c r="H416" s="730"/>
      <c r="I416" s="730"/>
      <c r="J416" s="730"/>
      <c r="K416" s="730"/>
      <c r="L416" s="730"/>
      <c r="M416" s="730"/>
      <c r="N416" s="730"/>
      <c r="O416" s="730"/>
      <c r="P416" s="730"/>
      <c r="Q416" s="730"/>
      <c r="R416" s="730"/>
      <c r="S416" s="738" t="s">
        <v>313</v>
      </c>
      <c r="T416" s="739"/>
      <c r="U416" s="739"/>
      <c r="V416" s="739"/>
      <c r="W416" s="739"/>
      <c r="X416" s="739"/>
      <c r="Y416" s="739"/>
      <c r="Z416" s="764"/>
      <c r="AA416" s="764"/>
      <c r="AB416" s="764"/>
      <c r="AC416" s="764"/>
      <c r="AD416" s="764"/>
      <c r="AE416" s="764"/>
      <c r="AF416" s="764"/>
      <c r="AG416" s="764"/>
      <c r="AH416" s="764"/>
      <c r="AI416" s="764"/>
      <c r="AJ416" s="764"/>
      <c r="AK416" s="764"/>
      <c r="AL416" s="764"/>
      <c r="AM416" s="764"/>
      <c r="AN416" s="764"/>
      <c r="AO416" s="764"/>
      <c r="AP416" s="764"/>
      <c r="AQ416" s="764"/>
      <c r="AR416" s="764"/>
      <c r="AS416" s="764"/>
      <c r="AT416" s="764"/>
      <c r="AU416" s="764"/>
      <c r="AV416" s="764"/>
      <c r="AW416" s="764"/>
      <c r="AX416" s="730" t="s">
        <v>9</v>
      </c>
      <c r="AY416" s="737"/>
      <c r="AZ416" s="616"/>
      <c r="BA416" s="611"/>
      <c r="BB416" s="611"/>
      <c r="BC416" s="611"/>
      <c r="BD416" s="617"/>
      <c r="BE416" s="749"/>
      <c r="BF416" s="750"/>
      <c r="BG416" s="750"/>
      <c r="BH416" s="750"/>
      <c r="BI416" s="750"/>
      <c r="BJ416" s="750"/>
      <c r="BK416" s="750"/>
      <c r="BL416" s="750"/>
      <c r="BM416" s="750"/>
      <c r="BN416" s="750"/>
      <c r="BO416" s="750"/>
      <c r="BP416" s="750"/>
      <c r="BQ416" s="750"/>
      <c r="BR416" s="750"/>
      <c r="BS416" s="750"/>
      <c r="BT416" s="750"/>
      <c r="BU416" s="750"/>
      <c r="BV416" s="750"/>
      <c r="BW416" s="750"/>
      <c r="BX416" s="750"/>
      <c r="BY416" s="750"/>
      <c r="BZ416" s="751"/>
      <c r="CE416" s="13"/>
      <c r="CF416" s="232"/>
      <c r="CG416" s="232"/>
      <c r="CH416" s="13"/>
      <c r="CI416" s="729"/>
      <c r="CJ416" s="730"/>
      <c r="CK416" s="730"/>
      <c r="CL416" s="730"/>
      <c r="CM416" s="730"/>
      <c r="CN416" s="730"/>
      <c r="CO416" s="730"/>
      <c r="CP416" s="730"/>
      <c r="CQ416" s="730"/>
      <c r="CR416" s="730"/>
      <c r="CS416" s="730"/>
      <c r="CT416" s="730"/>
      <c r="CU416" s="730"/>
      <c r="CV416" s="730"/>
      <c r="CW416" s="738" t="s">
        <v>313</v>
      </c>
      <c r="CX416" s="739"/>
      <c r="CY416" s="739"/>
      <c r="CZ416" s="739"/>
      <c r="DA416" s="739"/>
      <c r="DB416" s="739"/>
      <c r="DC416" s="739"/>
      <c r="DD416" s="764" t="s">
        <v>323</v>
      </c>
      <c r="DE416" s="764"/>
      <c r="DF416" s="764"/>
      <c r="DG416" s="764"/>
      <c r="DH416" s="764"/>
      <c r="DI416" s="764"/>
      <c r="DJ416" s="764"/>
      <c r="DK416" s="764"/>
      <c r="DL416" s="764"/>
      <c r="DM416" s="764"/>
      <c r="DN416" s="764"/>
      <c r="DO416" s="764"/>
      <c r="DP416" s="764"/>
      <c r="DQ416" s="764"/>
      <c r="DR416" s="764"/>
      <c r="DS416" s="764"/>
      <c r="DT416" s="764"/>
      <c r="DU416" s="764"/>
      <c r="DV416" s="764"/>
      <c r="DW416" s="764"/>
      <c r="DX416" s="764"/>
      <c r="DY416" s="764"/>
      <c r="DZ416" s="764"/>
      <c r="EA416" s="764"/>
      <c r="EB416" s="730" t="s">
        <v>9</v>
      </c>
      <c r="EC416" s="737"/>
      <c r="ED416" s="616">
        <v>3</v>
      </c>
      <c r="EE416" s="611"/>
      <c r="EF416" s="611"/>
      <c r="EG416" s="611"/>
      <c r="EH416" s="617"/>
      <c r="EI416" s="749" t="s">
        <v>322</v>
      </c>
      <c r="EJ416" s="750"/>
      <c r="EK416" s="750"/>
      <c r="EL416" s="750"/>
      <c r="EM416" s="750"/>
      <c r="EN416" s="750"/>
      <c r="EO416" s="750"/>
      <c r="EP416" s="750"/>
      <c r="EQ416" s="750"/>
      <c r="ER416" s="750"/>
      <c r="ES416" s="750"/>
      <c r="ET416" s="750"/>
      <c r="EU416" s="750"/>
      <c r="EV416" s="750"/>
      <c r="EW416" s="750"/>
      <c r="EX416" s="750"/>
      <c r="EY416" s="750"/>
      <c r="EZ416" s="750"/>
      <c r="FA416" s="750"/>
      <c r="FB416" s="750"/>
      <c r="FC416" s="750"/>
      <c r="FD416" s="751"/>
    </row>
    <row r="417" spans="1:160" s="15" customFormat="1" ht="19.899999999999999" customHeight="1" x14ac:dyDescent="0.4">
      <c r="A417" s="13"/>
      <c r="B417" s="232"/>
      <c r="C417" s="232"/>
      <c r="D417" s="13"/>
      <c r="E417" s="725" t="s">
        <v>321</v>
      </c>
      <c r="F417" s="726"/>
      <c r="G417" s="726"/>
      <c r="H417" s="726"/>
      <c r="I417" s="726"/>
      <c r="J417" s="726"/>
      <c r="K417" s="726"/>
      <c r="L417" s="726"/>
      <c r="M417" s="726"/>
      <c r="N417" s="726"/>
      <c r="O417" s="726"/>
      <c r="P417" s="726"/>
      <c r="Q417" s="726"/>
      <c r="R417" s="726"/>
      <c r="S417" s="649" t="s">
        <v>320</v>
      </c>
      <c r="T417" s="650"/>
      <c r="U417" s="650"/>
      <c r="V417" s="650"/>
      <c r="W417" s="650"/>
      <c r="X417" s="650"/>
      <c r="Y417" s="650"/>
      <c r="Z417" s="650"/>
      <c r="AA417" s="650"/>
      <c r="AB417" s="650"/>
      <c r="AC417" s="650"/>
      <c r="AD417" s="650"/>
      <c r="AE417" s="650"/>
      <c r="AF417" s="650"/>
      <c r="AG417" s="650"/>
      <c r="AH417" s="650"/>
      <c r="AI417" s="650"/>
      <c r="AJ417" s="650"/>
      <c r="AK417" s="650"/>
      <c r="AL417" s="650"/>
      <c r="AM417" s="650"/>
      <c r="AN417" s="650"/>
      <c r="AO417" s="650"/>
      <c r="AP417" s="650"/>
      <c r="AQ417" s="650"/>
      <c r="AR417" s="650"/>
      <c r="AS417" s="650"/>
      <c r="AT417" s="650"/>
      <c r="AU417" s="650"/>
      <c r="AV417" s="650"/>
      <c r="AW417" s="650"/>
      <c r="AX417" s="650"/>
      <c r="AY417" s="651"/>
      <c r="AZ417" s="640"/>
      <c r="BA417" s="641"/>
      <c r="BB417" s="641"/>
      <c r="BC417" s="641"/>
      <c r="BD417" s="642"/>
      <c r="BE417" s="752"/>
      <c r="BF417" s="753"/>
      <c r="BG417" s="753"/>
      <c r="BH417" s="753"/>
      <c r="BI417" s="753"/>
      <c r="BJ417" s="753"/>
      <c r="BK417" s="753"/>
      <c r="BL417" s="753"/>
      <c r="BM417" s="753"/>
      <c r="BN417" s="753"/>
      <c r="BO417" s="753"/>
      <c r="BP417" s="753"/>
      <c r="BQ417" s="753"/>
      <c r="BR417" s="753"/>
      <c r="BS417" s="753"/>
      <c r="BT417" s="753"/>
      <c r="BU417" s="753"/>
      <c r="BV417" s="753"/>
      <c r="BW417" s="753"/>
      <c r="BX417" s="753"/>
      <c r="BY417" s="753"/>
      <c r="BZ417" s="754"/>
      <c r="CE417" s="13"/>
      <c r="CF417" s="232"/>
      <c r="CG417" s="232"/>
      <c r="CH417" s="13"/>
      <c r="CI417" s="725" t="s">
        <v>321</v>
      </c>
      <c r="CJ417" s="726"/>
      <c r="CK417" s="726"/>
      <c r="CL417" s="726"/>
      <c r="CM417" s="726"/>
      <c r="CN417" s="726"/>
      <c r="CO417" s="726"/>
      <c r="CP417" s="726"/>
      <c r="CQ417" s="726"/>
      <c r="CR417" s="726"/>
      <c r="CS417" s="726"/>
      <c r="CT417" s="726"/>
      <c r="CU417" s="726"/>
      <c r="CV417" s="726"/>
      <c r="CW417" s="649" t="s">
        <v>320</v>
      </c>
      <c r="CX417" s="650"/>
      <c r="CY417" s="650"/>
      <c r="CZ417" s="650"/>
      <c r="DA417" s="650"/>
      <c r="DB417" s="650"/>
      <c r="DC417" s="650"/>
      <c r="DD417" s="650"/>
      <c r="DE417" s="650"/>
      <c r="DF417" s="650"/>
      <c r="DG417" s="650"/>
      <c r="DH417" s="650"/>
      <c r="DI417" s="650"/>
      <c r="DJ417" s="650"/>
      <c r="DK417" s="650"/>
      <c r="DL417" s="650"/>
      <c r="DM417" s="650"/>
      <c r="DN417" s="650"/>
      <c r="DO417" s="650"/>
      <c r="DP417" s="650"/>
      <c r="DQ417" s="650"/>
      <c r="DR417" s="650"/>
      <c r="DS417" s="650"/>
      <c r="DT417" s="650"/>
      <c r="DU417" s="650"/>
      <c r="DV417" s="650"/>
      <c r="DW417" s="650"/>
      <c r="DX417" s="650"/>
      <c r="DY417" s="650"/>
      <c r="DZ417" s="650"/>
      <c r="EA417" s="650"/>
      <c r="EB417" s="650"/>
      <c r="EC417" s="651"/>
      <c r="ED417" s="640">
        <v>1</v>
      </c>
      <c r="EE417" s="641"/>
      <c r="EF417" s="641"/>
      <c r="EG417" s="641"/>
      <c r="EH417" s="642"/>
      <c r="EI417" s="752" t="s">
        <v>319</v>
      </c>
      <c r="EJ417" s="753"/>
      <c r="EK417" s="753"/>
      <c r="EL417" s="753"/>
      <c r="EM417" s="753"/>
      <c r="EN417" s="753"/>
      <c r="EO417" s="753"/>
      <c r="EP417" s="753"/>
      <c r="EQ417" s="753"/>
      <c r="ER417" s="753"/>
      <c r="ES417" s="753"/>
      <c r="ET417" s="753"/>
      <c r="EU417" s="753"/>
      <c r="EV417" s="753"/>
      <c r="EW417" s="753"/>
      <c r="EX417" s="753"/>
      <c r="EY417" s="753"/>
      <c r="EZ417" s="753"/>
      <c r="FA417" s="753"/>
      <c r="FB417" s="753"/>
      <c r="FC417" s="753"/>
      <c r="FD417" s="754"/>
    </row>
    <row r="418" spans="1:160" s="15" customFormat="1" ht="19.899999999999999" customHeight="1" x14ac:dyDescent="0.4">
      <c r="A418" s="13"/>
      <c r="B418" s="232"/>
      <c r="C418" s="232"/>
      <c r="D418" s="13"/>
      <c r="E418" s="727"/>
      <c r="F418" s="728"/>
      <c r="G418" s="728"/>
      <c r="H418" s="728"/>
      <c r="I418" s="728"/>
      <c r="J418" s="728"/>
      <c r="K418" s="728"/>
      <c r="L418" s="728"/>
      <c r="M418" s="728"/>
      <c r="N418" s="728"/>
      <c r="O418" s="728"/>
      <c r="P418" s="728"/>
      <c r="Q418" s="728"/>
      <c r="R418" s="728"/>
      <c r="S418" s="605" t="s">
        <v>318</v>
      </c>
      <c r="T418" s="606"/>
      <c r="U418" s="606"/>
      <c r="V418" s="606"/>
      <c r="W418" s="606"/>
      <c r="X418" s="606"/>
      <c r="Y418" s="606"/>
      <c r="Z418" s="606"/>
      <c r="AA418" s="606"/>
      <c r="AB418" s="606"/>
      <c r="AC418" s="606"/>
      <c r="AD418" s="606"/>
      <c r="AE418" s="606"/>
      <c r="AF418" s="606"/>
      <c r="AG418" s="606"/>
      <c r="AH418" s="606"/>
      <c r="AI418" s="606"/>
      <c r="AJ418" s="606"/>
      <c r="AK418" s="606"/>
      <c r="AL418" s="606"/>
      <c r="AM418" s="606"/>
      <c r="AN418" s="606"/>
      <c r="AO418" s="606"/>
      <c r="AP418" s="606"/>
      <c r="AQ418" s="606"/>
      <c r="AR418" s="606"/>
      <c r="AS418" s="606"/>
      <c r="AT418" s="606"/>
      <c r="AU418" s="606"/>
      <c r="AV418" s="606"/>
      <c r="AW418" s="606"/>
      <c r="AX418" s="606"/>
      <c r="AY418" s="608"/>
      <c r="AZ418" s="613"/>
      <c r="BA418" s="614"/>
      <c r="BB418" s="614"/>
      <c r="BC418" s="614"/>
      <c r="BD418" s="615"/>
      <c r="BE418" s="743"/>
      <c r="BF418" s="744"/>
      <c r="BG418" s="744"/>
      <c r="BH418" s="744"/>
      <c r="BI418" s="744"/>
      <c r="BJ418" s="744"/>
      <c r="BK418" s="744"/>
      <c r="BL418" s="744"/>
      <c r="BM418" s="744"/>
      <c r="BN418" s="744"/>
      <c r="BO418" s="744"/>
      <c r="BP418" s="744"/>
      <c r="BQ418" s="744"/>
      <c r="BR418" s="744"/>
      <c r="BS418" s="744"/>
      <c r="BT418" s="744"/>
      <c r="BU418" s="744"/>
      <c r="BV418" s="744"/>
      <c r="BW418" s="744"/>
      <c r="BX418" s="744"/>
      <c r="BY418" s="744"/>
      <c r="BZ418" s="745"/>
      <c r="CE418" s="13"/>
      <c r="CF418" s="232"/>
      <c r="CG418" s="232"/>
      <c r="CH418" s="13"/>
      <c r="CI418" s="727"/>
      <c r="CJ418" s="728"/>
      <c r="CK418" s="728"/>
      <c r="CL418" s="728"/>
      <c r="CM418" s="728"/>
      <c r="CN418" s="728"/>
      <c r="CO418" s="728"/>
      <c r="CP418" s="728"/>
      <c r="CQ418" s="728"/>
      <c r="CR418" s="728"/>
      <c r="CS418" s="728"/>
      <c r="CT418" s="728"/>
      <c r="CU418" s="728"/>
      <c r="CV418" s="728"/>
      <c r="CW418" s="605" t="s">
        <v>318</v>
      </c>
      <c r="CX418" s="606"/>
      <c r="CY418" s="606"/>
      <c r="CZ418" s="606"/>
      <c r="DA418" s="606"/>
      <c r="DB418" s="606"/>
      <c r="DC418" s="606"/>
      <c r="DD418" s="606"/>
      <c r="DE418" s="606"/>
      <c r="DF418" s="606"/>
      <c r="DG418" s="606"/>
      <c r="DH418" s="606"/>
      <c r="DI418" s="606"/>
      <c r="DJ418" s="606"/>
      <c r="DK418" s="606"/>
      <c r="DL418" s="606"/>
      <c r="DM418" s="606"/>
      <c r="DN418" s="606"/>
      <c r="DO418" s="606"/>
      <c r="DP418" s="606"/>
      <c r="DQ418" s="606"/>
      <c r="DR418" s="606"/>
      <c r="DS418" s="606"/>
      <c r="DT418" s="606"/>
      <c r="DU418" s="606"/>
      <c r="DV418" s="606"/>
      <c r="DW418" s="606"/>
      <c r="DX418" s="606"/>
      <c r="DY418" s="606"/>
      <c r="DZ418" s="606"/>
      <c r="EA418" s="606"/>
      <c r="EB418" s="606"/>
      <c r="EC418" s="608"/>
      <c r="ED418" s="613">
        <v>20</v>
      </c>
      <c r="EE418" s="614"/>
      <c r="EF418" s="614"/>
      <c r="EG418" s="614"/>
      <c r="EH418" s="615"/>
      <c r="EI418" s="743" t="s">
        <v>317</v>
      </c>
      <c r="EJ418" s="744"/>
      <c r="EK418" s="744"/>
      <c r="EL418" s="744"/>
      <c r="EM418" s="744"/>
      <c r="EN418" s="744"/>
      <c r="EO418" s="744"/>
      <c r="EP418" s="744"/>
      <c r="EQ418" s="744"/>
      <c r="ER418" s="744"/>
      <c r="ES418" s="744"/>
      <c r="ET418" s="744"/>
      <c r="EU418" s="744"/>
      <c r="EV418" s="744"/>
      <c r="EW418" s="744"/>
      <c r="EX418" s="744"/>
      <c r="EY418" s="744"/>
      <c r="EZ418" s="744"/>
      <c r="FA418" s="744"/>
      <c r="FB418" s="744"/>
      <c r="FC418" s="744"/>
      <c r="FD418" s="745"/>
    </row>
    <row r="419" spans="1:160" s="15" customFormat="1" ht="19.899999999999999" customHeight="1" x14ac:dyDescent="0.4">
      <c r="A419" s="13"/>
      <c r="B419" s="232"/>
      <c r="C419" s="232"/>
      <c r="D419" s="13"/>
      <c r="E419" s="727"/>
      <c r="F419" s="728"/>
      <c r="G419" s="728"/>
      <c r="H419" s="728"/>
      <c r="I419" s="728"/>
      <c r="J419" s="728"/>
      <c r="K419" s="728"/>
      <c r="L419" s="728"/>
      <c r="M419" s="728"/>
      <c r="N419" s="728"/>
      <c r="O419" s="728"/>
      <c r="P419" s="728"/>
      <c r="Q419" s="728"/>
      <c r="R419" s="728"/>
      <c r="S419" s="605" t="s">
        <v>316</v>
      </c>
      <c r="T419" s="606"/>
      <c r="U419" s="606"/>
      <c r="V419" s="606"/>
      <c r="W419" s="606"/>
      <c r="X419" s="606"/>
      <c r="Y419" s="606"/>
      <c r="Z419" s="606"/>
      <c r="AA419" s="606"/>
      <c r="AB419" s="606"/>
      <c r="AC419" s="606"/>
      <c r="AD419" s="606"/>
      <c r="AE419" s="606"/>
      <c r="AF419" s="606"/>
      <c r="AG419" s="606"/>
      <c r="AH419" s="606"/>
      <c r="AI419" s="606"/>
      <c r="AJ419" s="606"/>
      <c r="AK419" s="606"/>
      <c r="AL419" s="606"/>
      <c r="AM419" s="606"/>
      <c r="AN419" s="606"/>
      <c r="AO419" s="606"/>
      <c r="AP419" s="606"/>
      <c r="AQ419" s="606"/>
      <c r="AR419" s="606"/>
      <c r="AS419" s="606"/>
      <c r="AT419" s="606"/>
      <c r="AU419" s="606"/>
      <c r="AV419" s="606"/>
      <c r="AW419" s="606"/>
      <c r="AX419" s="606"/>
      <c r="AY419" s="608"/>
      <c r="AZ419" s="613"/>
      <c r="BA419" s="614"/>
      <c r="BB419" s="614"/>
      <c r="BC419" s="614"/>
      <c r="BD419" s="615"/>
      <c r="BE419" s="743"/>
      <c r="BF419" s="744"/>
      <c r="BG419" s="744"/>
      <c r="BH419" s="744"/>
      <c r="BI419" s="744"/>
      <c r="BJ419" s="744"/>
      <c r="BK419" s="744"/>
      <c r="BL419" s="744"/>
      <c r="BM419" s="744"/>
      <c r="BN419" s="744"/>
      <c r="BO419" s="744"/>
      <c r="BP419" s="744"/>
      <c r="BQ419" s="744"/>
      <c r="BR419" s="744"/>
      <c r="BS419" s="744"/>
      <c r="BT419" s="744"/>
      <c r="BU419" s="744"/>
      <c r="BV419" s="744"/>
      <c r="BW419" s="744"/>
      <c r="BX419" s="744"/>
      <c r="BY419" s="744"/>
      <c r="BZ419" s="745"/>
      <c r="CE419" s="13"/>
      <c r="CF419" s="232"/>
      <c r="CG419" s="232"/>
      <c r="CH419" s="13"/>
      <c r="CI419" s="727"/>
      <c r="CJ419" s="728"/>
      <c r="CK419" s="728"/>
      <c r="CL419" s="728"/>
      <c r="CM419" s="728"/>
      <c r="CN419" s="728"/>
      <c r="CO419" s="728"/>
      <c r="CP419" s="728"/>
      <c r="CQ419" s="728"/>
      <c r="CR419" s="728"/>
      <c r="CS419" s="728"/>
      <c r="CT419" s="728"/>
      <c r="CU419" s="728"/>
      <c r="CV419" s="728"/>
      <c r="CW419" s="605" t="s">
        <v>316</v>
      </c>
      <c r="CX419" s="606"/>
      <c r="CY419" s="606"/>
      <c r="CZ419" s="606"/>
      <c r="DA419" s="606"/>
      <c r="DB419" s="606"/>
      <c r="DC419" s="606"/>
      <c r="DD419" s="606"/>
      <c r="DE419" s="606"/>
      <c r="DF419" s="606"/>
      <c r="DG419" s="606"/>
      <c r="DH419" s="606"/>
      <c r="DI419" s="606"/>
      <c r="DJ419" s="606"/>
      <c r="DK419" s="606"/>
      <c r="DL419" s="606"/>
      <c r="DM419" s="606"/>
      <c r="DN419" s="606"/>
      <c r="DO419" s="606"/>
      <c r="DP419" s="606"/>
      <c r="DQ419" s="606"/>
      <c r="DR419" s="606"/>
      <c r="DS419" s="606"/>
      <c r="DT419" s="606"/>
      <c r="DU419" s="606"/>
      <c r="DV419" s="606"/>
      <c r="DW419" s="606"/>
      <c r="DX419" s="606"/>
      <c r="DY419" s="606"/>
      <c r="DZ419" s="606"/>
      <c r="EA419" s="606"/>
      <c r="EB419" s="606"/>
      <c r="EC419" s="608"/>
      <c r="ED419" s="613">
        <v>0</v>
      </c>
      <c r="EE419" s="614"/>
      <c r="EF419" s="614"/>
      <c r="EG419" s="614"/>
      <c r="EH419" s="615"/>
      <c r="EI419" s="743" t="s">
        <v>315</v>
      </c>
      <c r="EJ419" s="744"/>
      <c r="EK419" s="744"/>
      <c r="EL419" s="744"/>
      <c r="EM419" s="744"/>
      <c r="EN419" s="744"/>
      <c r="EO419" s="744"/>
      <c r="EP419" s="744"/>
      <c r="EQ419" s="744"/>
      <c r="ER419" s="744"/>
      <c r="ES419" s="744"/>
      <c r="ET419" s="744"/>
      <c r="EU419" s="744"/>
      <c r="EV419" s="744"/>
      <c r="EW419" s="744"/>
      <c r="EX419" s="744"/>
      <c r="EY419" s="744"/>
      <c r="EZ419" s="744"/>
      <c r="FA419" s="744"/>
      <c r="FB419" s="744"/>
      <c r="FC419" s="744"/>
      <c r="FD419" s="745"/>
    </row>
    <row r="420" spans="1:160" s="15" customFormat="1" ht="19.899999999999999" customHeight="1" x14ac:dyDescent="0.4">
      <c r="A420" s="13"/>
      <c r="B420" s="232"/>
      <c r="C420" s="232"/>
      <c r="D420" s="13"/>
      <c r="E420" s="727"/>
      <c r="F420" s="728"/>
      <c r="G420" s="728"/>
      <c r="H420" s="728"/>
      <c r="I420" s="728"/>
      <c r="J420" s="728"/>
      <c r="K420" s="728"/>
      <c r="L420" s="728"/>
      <c r="M420" s="728"/>
      <c r="N420" s="728"/>
      <c r="O420" s="728"/>
      <c r="P420" s="728"/>
      <c r="Q420" s="728"/>
      <c r="R420" s="728"/>
      <c r="S420" s="605" t="s">
        <v>314</v>
      </c>
      <c r="T420" s="606"/>
      <c r="U420" s="606"/>
      <c r="V420" s="606"/>
      <c r="W420" s="606"/>
      <c r="X420" s="606"/>
      <c r="Y420" s="606"/>
      <c r="Z420" s="607"/>
      <c r="AA420" s="607"/>
      <c r="AB420" s="607"/>
      <c r="AC420" s="607"/>
      <c r="AD420" s="607"/>
      <c r="AE420" s="607"/>
      <c r="AF420" s="607"/>
      <c r="AG420" s="607"/>
      <c r="AH420" s="607"/>
      <c r="AI420" s="607"/>
      <c r="AJ420" s="607"/>
      <c r="AK420" s="607"/>
      <c r="AL420" s="607"/>
      <c r="AM420" s="607"/>
      <c r="AN420" s="607"/>
      <c r="AO420" s="607"/>
      <c r="AP420" s="607"/>
      <c r="AQ420" s="607"/>
      <c r="AR420" s="607"/>
      <c r="AS420" s="607"/>
      <c r="AT420" s="607"/>
      <c r="AU420" s="607"/>
      <c r="AV420" s="607"/>
      <c r="AW420" s="607"/>
      <c r="AX420" s="606"/>
      <c r="AY420" s="608"/>
      <c r="AZ420" s="613"/>
      <c r="BA420" s="614"/>
      <c r="BB420" s="614"/>
      <c r="BC420" s="614"/>
      <c r="BD420" s="615"/>
      <c r="BE420" s="743"/>
      <c r="BF420" s="744"/>
      <c r="BG420" s="744"/>
      <c r="BH420" s="744"/>
      <c r="BI420" s="744"/>
      <c r="BJ420" s="744"/>
      <c r="BK420" s="744"/>
      <c r="BL420" s="744"/>
      <c r="BM420" s="744"/>
      <c r="BN420" s="744"/>
      <c r="BO420" s="744"/>
      <c r="BP420" s="744"/>
      <c r="BQ420" s="744"/>
      <c r="BR420" s="744"/>
      <c r="BS420" s="744"/>
      <c r="BT420" s="744"/>
      <c r="BU420" s="744"/>
      <c r="BV420" s="744"/>
      <c r="BW420" s="744"/>
      <c r="BX420" s="744"/>
      <c r="BY420" s="744"/>
      <c r="BZ420" s="745"/>
      <c r="CE420" s="13"/>
      <c r="CF420" s="232"/>
      <c r="CG420" s="232"/>
      <c r="CH420" s="13"/>
      <c r="CI420" s="727"/>
      <c r="CJ420" s="728"/>
      <c r="CK420" s="728"/>
      <c r="CL420" s="728"/>
      <c r="CM420" s="728"/>
      <c r="CN420" s="728"/>
      <c r="CO420" s="728"/>
      <c r="CP420" s="728"/>
      <c r="CQ420" s="728"/>
      <c r="CR420" s="728"/>
      <c r="CS420" s="728"/>
      <c r="CT420" s="728"/>
      <c r="CU420" s="728"/>
      <c r="CV420" s="728"/>
      <c r="CW420" s="605" t="s">
        <v>314</v>
      </c>
      <c r="CX420" s="606"/>
      <c r="CY420" s="606"/>
      <c r="CZ420" s="606"/>
      <c r="DA420" s="606"/>
      <c r="DB420" s="606"/>
      <c r="DC420" s="606"/>
      <c r="DD420" s="607"/>
      <c r="DE420" s="607"/>
      <c r="DF420" s="607"/>
      <c r="DG420" s="607"/>
      <c r="DH420" s="607"/>
      <c r="DI420" s="607"/>
      <c r="DJ420" s="607"/>
      <c r="DK420" s="607"/>
      <c r="DL420" s="607"/>
      <c r="DM420" s="607"/>
      <c r="DN420" s="607"/>
      <c r="DO420" s="607"/>
      <c r="DP420" s="607"/>
      <c r="DQ420" s="607"/>
      <c r="DR420" s="607"/>
      <c r="DS420" s="607"/>
      <c r="DT420" s="607"/>
      <c r="DU420" s="607"/>
      <c r="DV420" s="607"/>
      <c r="DW420" s="607"/>
      <c r="DX420" s="607"/>
      <c r="DY420" s="607"/>
      <c r="DZ420" s="607"/>
      <c r="EA420" s="607"/>
      <c r="EB420" s="606"/>
      <c r="EC420" s="608"/>
      <c r="ED420" s="613">
        <v>3</v>
      </c>
      <c r="EE420" s="614"/>
      <c r="EF420" s="614"/>
      <c r="EG420" s="614"/>
      <c r="EH420" s="615"/>
      <c r="EI420" s="743" t="s">
        <v>276</v>
      </c>
      <c r="EJ420" s="744"/>
      <c r="EK420" s="744"/>
      <c r="EL420" s="744"/>
      <c r="EM420" s="744"/>
      <c r="EN420" s="744"/>
      <c r="EO420" s="744"/>
      <c r="EP420" s="744"/>
      <c r="EQ420" s="744"/>
      <c r="ER420" s="744"/>
      <c r="ES420" s="744"/>
      <c r="ET420" s="744"/>
      <c r="EU420" s="744"/>
      <c r="EV420" s="744"/>
      <c r="EW420" s="744"/>
      <c r="EX420" s="744"/>
      <c r="EY420" s="744"/>
      <c r="EZ420" s="744"/>
      <c r="FA420" s="744"/>
      <c r="FB420" s="744"/>
      <c r="FC420" s="744"/>
      <c r="FD420" s="745"/>
    </row>
    <row r="421" spans="1:160" s="15" customFormat="1" ht="19.899999999999999" customHeight="1" thickBot="1" x14ac:dyDescent="0.45">
      <c r="A421" s="13"/>
      <c r="B421" s="232"/>
      <c r="C421" s="232"/>
      <c r="D421" s="13"/>
      <c r="E421" s="729"/>
      <c r="F421" s="730"/>
      <c r="G421" s="730"/>
      <c r="H421" s="730"/>
      <c r="I421" s="730"/>
      <c r="J421" s="730"/>
      <c r="K421" s="730"/>
      <c r="L421" s="730"/>
      <c r="M421" s="730"/>
      <c r="N421" s="730"/>
      <c r="O421" s="730"/>
      <c r="P421" s="730"/>
      <c r="Q421" s="730"/>
      <c r="R421" s="730"/>
      <c r="S421" s="609" t="s">
        <v>313</v>
      </c>
      <c r="T421" s="610"/>
      <c r="U421" s="610"/>
      <c r="V421" s="610"/>
      <c r="W421" s="610"/>
      <c r="X421" s="610"/>
      <c r="Y421" s="610"/>
      <c r="Z421" s="611"/>
      <c r="AA421" s="611"/>
      <c r="AB421" s="611"/>
      <c r="AC421" s="611"/>
      <c r="AD421" s="611"/>
      <c r="AE421" s="611"/>
      <c r="AF421" s="611"/>
      <c r="AG421" s="611"/>
      <c r="AH421" s="611"/>
      <c r="AI421" s="611"/>
      <c r="AJ421" s="611"/>
      <c r="AK421" s="611"/>
      <c r="AL421" s="611"/>
      <c r="AM421" s="611"/>
      <c r="AN421" s="611"/>
      <c r="AO421" s="611"/>
      <c r="AP421" s="611"/>
      <c r="AQ421" s="611"/>
      <c r="AR421" s="611"/>
      <c r="AS421" s="611"/>
      <c r="AT421" s="611"/>
      <c r="AU421" s="611"/>
      <c r="AV421" s="611"/>
      <c r="AW421" s="611"/>
      <c r="AX421" s="762" t="s">
        <v>9</v>
      </c>
      <c r="AY421" s="763"/>
      <c r="AZ421" s="616"/>
      <c r="BA421" s="611"/>
      <c r="BB421" s="611"/>
      <c r="BC421" s="611"/>
      <c r="BD421" s="617"/>
      <c r="BE421" s="740"/>
      <c r="BF421" s="741"/>
      <c r="BG421" s="741"/>
      <c r="BH421" s="741"/>
      <c r="BI421" s="741"/>
      <c r="BJ421" s="741"/>
      <c r="BK421" s="741"/>
      <c r="BL421" s="741"/>
      <c r="BM421" s="741"/>
      <c r="BN421" s="741"/>
      <c r="BO421" s="741"/>
      <c r="BP421" s="741"/>
      <c r="BQ421" s="741"/>
      <c r="BR421" s="741"/>
      <c r="BS421" s="741"/>
      <c r="BT421" s="741"/>
      <c r="BU421" s="741"/>
      <c r="BV421" s="741"/>
      <c r="BW421" s="741"/>
      <c r="BX421" s="741"/>
      <c r="BY421" s="741"/>
      <c r="BZ421" s="742"/>
      <c r="CE421" s="13"/>
      <c r="CF421" s="232"/>
      <c r="CG421" s="232"/>
      <c r="CH421" s="13"/>
      <c r="CI421" s="729"/>
      <c r="CJ421" s="730"/>
      <c r="CK421" s="730"/>
      <c r="CL421" s="730"/>
      <c r="CM421" s="730"/>
      <c r="CN421" s="730"/>
      <c r="CO421" s="730"/>
      <c r="CP421" s="730"/>
      <c r="CQ421" s="730"/>
      <c r="CR421" s="730"/>
      <c r="CS421" s="730"/>
      <c r="CT421" s="730"/>
      <c r="CU421" s="730"/>
      <c r="CV421" s="730"/>
      <c r="CW421" s="609" t="s">
        <v>313</v>
      </c>
      <c r="CX421" s="610"/>
      <c r="CY421" s="610"/>
      <c r="CZ421" s="610"/>
      <c r="DA421" s="610"/>
      <c r="DB421" s="610"/>
      <c r="DC421" s="610"/>
      <c r="DD421" s="611" t="s">
        <v>312</v>
      </c>
      <c r="DE421" s="611"/>
      <c r="DF421" s="611"/>
      <c r="DG421" s="611"/>
      <c r="DH421" s="611"/>
      <c r="DI421" s="611"/>
      <c r="DJ421" s="611"/>
      <c r="DK421" s="611"/>
      <c r="DL421" s="611"/>
      <c r="DM421" s="611"/>
      <c r="DN421" s="611"/>
      <c r="DO421" s="611"/>
      <c r="DP421" s="611"/>
      <c r="DQ421" s="611"/>
      <c r="DR421" s="611"/>
      <c r="DS421" s="611"/>
      <c r="DT421" s="611"/>
      <c r="DU421" s="611"/>
      <c r="DV421" s="611"/>
      <c r="DW421" s="611"/>
      <c r="DX421" s="611"/>
      <c r="DY421" s="611"/>
      <c r="DZ421" s="611"/>
      <c r="EA421" s="611"/>
      <c r="EB421" s="762" t="s">
        <v>9</v>
      </c>
      <c r="EC421" s="763"/>
      <c r="ED421" s="616">
        <v>3</v>
      </c>
      <c r="EE421" s="611"/>
      <c r="EF421" s="611"/>
      <c r="EG421" s="611"/>
      <c r="EH421" s="617"/>
      <c r="EI421" s="749" t="s">
        <v>311</v>
      </c>
      <c r="EJ421" s="750"/>
      <c r="EK421" s="750"/>
      <c r="EL421" s="750"/>
      <c r="EM421" s="750"/>
      <c r="EN421" s="750"/>
      <c r="EO421" s="750"/>
      <c r="EP421" s="750"/>
      <c r="EQ421" s="750"/>
      <c r="ER421" s="750"/>
      <c r="ES421" s="750"/>
      <c r="ET421" s="750"/>
      <c r="EU421" s="750"/>
      <c r="EV421" s="750"/>
      <c r="EW421" s="750"/>
      <c r="EX421" s="750"/>
      <c r="EY421" s="750"/>
      <c r="EZ421" s="750"/>
      <c r="FA421" s="750"/>
      <c r="FB421" s="750"/>
      <c r="FC421" s="750"/>
      <c r="FD421" s="751"/>
    </row>
    <row r="422" spans="1:160" s="15" customFormat="1" ht="18.75" customHeight="1" x14ac:dyDescent="0.4">
      <c r="A422" s="13"/>
      <c r="B422" s="232"/>
      <c r="C422" s="232"/>
      <c r="D422" s="13"/>
      <c r="E422" s="240"/>
      <c r="F422" s="240"/>
      <c r="G422" s="240"/>
      <c r="H422" s="240"/>
      <c r="I422" s="240"/>
      <c r="J422" s="240"/>
      <c r="K422" s="240"/>
      <c r="L422" s="240"/>
      <c r="M422" s="240"/>
      <c r="N422" s="240"/>
      <c r="O422" s="240"/>
      <c r="P422" s="240"/>
      <c r="Q422" s="240"/>
      <c r="R422" s="240"/>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240"/>
      <c r="BA422" s="240"/>
      <c r="BB422" s="240"/>
      <c r="BC422" s="240"/>
      <c r="BD422" s="240"/>
      <c r="BE422" s="347"/>
      <c r="BF422" s="347"/>
      <c r="BG422" s="347"/>
      <c r="BH422" s="347"/>
      <c r="BI422" s="347"/>
      <c r="BJ422" s="347"/>
      <c r="BK422" s="347"/>
      <c r="BL422" s="347"/>
      <c r="BM422" s="13"/>
      <c r="BN422" s="13"/>
      <c r="BO422" s="13"/>
      <c r="BP422" s="13"/>
      <c r="CE422" s="13"/>
      <c r="CF422" s="232"/>
      <c r="CG422" s="232"/>
      <c r="CH422" s="13"/>
      <c r="CI422" s="240"/>
      <c r="CJ422" s="240"/>
      <c r="CK422" s="240"/>
      <c r="CL422" s="240"/>
      <c r="CM422" s="240"/>
      <c r="CN422" s="240"/>
      <c r="CO422" s="240"/>
      <c r="CP422" s="240"/>
      <c r="CQ422" s="240"/>
      <c r="CR422" s="240"/>
      <c r="CS422" s="240"/>
      <c r="CT422" s="240"/>
      <c r="CU422" s="240"/>
      <c r="CV422" s="240"/>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240"/>
      <c r="EE422" s="240"/>
      <c r="EF422" s="240"/>
      <c r="EG422" s="240"/>
      <c r="EH422" s="240"/>
      <c r="EI422" s="347"/>
      <c r="EJ422" s="347"/>
      <c r="EK422" s="347"/>
      <c r="EL422" s="347"/>
      <c r="EM422" s="347"/>
      <c r="EN422" s="347"/>
      <c r="EO422" s="347"/>
      <c r="EP422" s="347"/>
      <c r="EQ422" s="13"/>
      <c r="ER422" s="13"/>
      <c r="ES422" s="13"/>
      <c r="ET422" s="13"/>
    </row>
    <row r="423" spans="1:160" s="15" customFormat="1" ht="18.75" customHeight="1" x14ac:dyDescent="0.4">
      <c r="A423" s="13"/>
      <c r="B423" s="232"/>
      <c r="C423" s="232"/>
      <c r="D423" s="1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3"/>
      <c r="BN423" s="13"/>
      <c r="BO423" s="13"/>
      <c r="BP423" s="13"/>
      <c r="CE423" s="13"/>
      <c r="CF423" s="232"/>
      <c r="CG423" s="232"/>
      <c r="CH423" s="13"/>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2"/>
      <c r="EI423" s="122"/>
      <c r="EJ423" s="122"/>
      <c r="EK423" s="122"/>
      <c r="EL423" s="122"/>
      <c r="EM423" s="122"/>
      <c r="EN423" s="122"/>
      <c r="EO423" s="122"/>
      <c r="EP423" s="122"/>
      <c r="EQ423" s="13"/>
      <c r="ER423" s="13"/>
      <c r="ES423" s="13"/>
      <c r="ET423" s="13"/>
    </row>
    <row r="424" spans="1:160" s="15" customFormat="1" ht="18.75" customHeight="1" x14ac:dyDescent="0.4">
      <c r="A424" s="13"/>
      <c r="B424" s="232"/>
      <c r="C424" s="232"/>
      <c r="D424" s="1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3"/>
      <c r="BN424" s="13"/>
      <c r="BO424" s="13"/>
      <c r="BP424" s="13"/>
      <c r="CE424" s="13"/>
      <c r="CF424" s="232"/>
      <c r="CG424" s="232"/>
      <c r="CH424" s="13"/>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2"/>
      <c r="EI424" s="122"/>
      <c r="EJ424" s="122"/>
      <c r="EK424" s="122"/>
      <c r="EL424" s="122"/>
      <c r="EM424" s="122"/>
      <c r="EN424" s="122"/>
      <c r="EO424" s="122"/>
      <c r="EP424" s="122"/>
      <c r="EQ424" s="13"/>
      <c r="ER424" s="13"/>
      <c r="ES424" s="13"/>
      <c r="ET424" s="13"/>
    </row>
    <row r="425" spans="1:160" s="15" customFormat="1" ht="18.75" customHeight="1" x14ac:dyDescent="0.4">
      <c r="A425" s="13"/>
      <c r="B425" s="232"/>
      <c r="C425" s="232"/>
      <c r="D425" s="1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3"/>
      <c r="BN425" s="13"/>
      <c r="BO425" s="13"/>
      <c r="BP425" s="13"/>
      <c r="CE425" s="13"/>
      <c r="CF425" s="232"/>
      <c r="CG425" s="232"/>
      <c r="CH425" s="13"/>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2"/>
      <c r="EI425" s="122"/>
      <c r="EJ425" s="122"/>
      <c r="EK425" s="122"/>
      <c r="EL425" s="122"/>
      <c r="EM425" s="122"/>
      <c r="EN425" s="122"/>
      <c r="EO425" s="122"/>
      <c r="EP425" s="122"/>
      <c r="EQ425" s="13"/>
      <c r="ER425" s="13"/>
      <c r="ES425" s="13"/>
      <c r="ET425" s="13"/>
    </row>
    <row r="426" spans="1:160" s="15" customFormat="1" ht="18.75" customHeight="1" x14ac:dyDescent="0.4">
      <c r="A426" s="13"/>
      <c r="B426" s="232"/>
      <c r="C426" s="232"/>
      <c r="D426" s="1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3"/>
      <c r="BN426" s="13"/>
      <c r="BO426" s="13"/>
      <c r="BP426" s="13"/>
      <c r="CE426" s="13"/>
      <c r="CF426" s="232"/>
      <c r="CG426" s="232"/>
      <c r="CH426" s="13"/>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2"/>
      <c r="EI426" s="122"/>
      <c r="EJ426" s="122"/>
      <c r="EK426" s="122"/>
      <c r="EL426" s="122"/>
      <c r="EM426" s="122"/>
      <c r="EN426" s="122"/>
      <c r="EO426" s="122"/>
      <c r="EP426" s="122"/>
      <c r="EQ426" s="13"/>
      <c r="ER426" s="13"/>
      <c r="ES426" s="13"/>
      <c r="ET426" s="13"/>
    </row>
    <row r="427" spans="1:160" s="15" customFormat="1" ht="18.75" customHeight="1" x14ac:dyDescent="0.4"/>
    <row r="428" spans="1:160" s="15" customFormat="1" ht="22.5" x14ac:dyDescent="0.4">
      <c r="A428" s="13"/>
      <c r="B428" s="239" t="s">
        <v>310</v>
      </c>
      <c r="C428" s="232"/>
      <c r="D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CE428" s="13"/>
      <c r="CF428" s="239" t="s">
        <v>310</v>
      </c>
      <c r="CG428" s="232"/>
      <c r="CH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row>
    <row r="429" spans="1:160" s="15" customFormat="1" ht="18.75" customHeight="1" x14ac:dyDescent="0.4">
      <c r="A429" s="13"/>
      <c r="B429" s="13"/>
      <c r="C429" s="612" t="s">
        <v>309</v>
      </c>
      <c r="D429" s="612"/>
      <c r="E429" s="612"/>
      <c r="F429" s="612"/>
      <c r="G429" s="612"/>
      <c r="H429" s="612"/>
      <c r="I429" s="612"/>
      <c r="J429" s="612"/>
      <c r="K429" s="612"/>
      <c r="L429" s="612"/>
      <c r="M429" s="612"/>
      <c r="N429" s="612"/>
      <c r="O429" s="612"/>
      <c r="P429" s="612"/>
      <c r="Q429" s="612"/>
      <c r="R429" s="612"/>
      <c r="S429" s="612"/>
      <c r="T429" s="612"/>
      <c r="U429" s="612"/>
      <c r="V429" s="612"/>
      <c r="W429" s="612"/>
      <c r="X429" s="612"/>
      <c r="Y429" s="612"/>
      <c r="Z429" s="612"/>
      <c r="AA429" s="612"/>
      <c r="AB429" s="612"/>
      <c r="AC429" s="612"/>
      <c r="AD429" s="612"/>
      <c r="AE429" s="612"/>
      <c r="AF429" s="612"/>
      <c r="AG429" s="612"/>
      <c r="AH429" s="612"/>
      <c r="AI429" s="612"/>
      <c r="AJ429" s="612"/>
      <c r="AK429" s="612"/>
      <c r="AL429" s="612"/>
      <c r="AM429" s="612"/>
      <c r="AN429" s="612"/>
      <c r="AO429" s="612"/>
      <c r="AP429" s="612"/>
      <c r="AQ429" s="612"/>
      <c r="AR429" s="612"/>
      <c r="AS429" s="612"/>
      <c r="AT429" s="612"/>
      <c r="AU429" s="612"/>
      <c r="AV429" s="612"/>
      <c r="AW429" s="612"/>
      <c r="AX429" s="612"/>
      <c r="AY429" s="612"/>
      <c r="AZ429" s="612"/>
      <c r="BA429" s="612"/>
      <c r="BB429" s="612"/>
      <c r="BC429" s="612"/>
      <c r="BD429" s="612"/>
      <c r="BE429" s="612"/>
      <c r="BF429" s="612"/>
      <c r="BG429" s="612"/>
      <c r="BH429" s="612"/>
      <c r="BI429" s="612"/>
      <c r="BJ429" s="612"/>
      <c r="BK429" s="612"/>
      <c r="BL429" s="612"/>
      <c r="BM429" s="612"/>
      <c r="BN429" s="612"/>
      <c r="BO429" s="612"/>
      <c r="BP429" s="612"/>
      <c r="BQ429" s="612"/>
      <c r="BR429" s="612"/>
      <c r="BS429" s="612"/>
      <c r="BT429" s="612"/>
      <c r="BU429" s="612"/>
      <c r="BV429" s="612"/>
      <c r="BW429" s="612"/>
      <c r="BX429" s="612"/>
      <c r="BY429" s="612"/>
      <c r="BZ429" s="612"/>
      <c r="CE429" s="13"/>
      <c r="CF429" s="13"/>
      <c r="CG429" s="612" t="s">
        <v>309</v>
      </c>
      <c r="CH429" s="612"/>
      <c r="CI429" s="612"/>
      <c r="CJ429" s="612"/>
      <c r="CK429" s="612"/>
      <c r="CL429" s="612"/>
      <c r="CM429" s="612"/>
      <c r="CN429" s="612"/>
      <c r="CO429" s="612"/>
      <c r="CP429" s="612"/>
      <c r="CQ429" s="612"/>
      <c r="CR429" s="612"/>
      <c r="CS429" s="612"/>
      <c r="CT429" s="612"/>
      <c r="CU429" s="612"/>
      <c r="CV429" s="612"/>
      <c r="CW429" s="612"/>
      <c r="CX429" s="612"/>
      <c r="CY429" s="612"/>
      <c r="CZ429" s="612"/>
      <c r="DA429" s="612"/>
      <c r="DB429" s="612"/>
      <c r="DC429" s="612"/>
      <c r="DD429" s="612"/>
      <c r="DE429" s="612"/>
      <c r="DF429" s="612"/>
      <c r="DG429" s="612"/>
      <c r="DH429" s="612"/>
      <c r="DI429" s="612"/>
      <c r="DJ429" s="612"/>
      <c r="DK429" s="612"/>
      <c r="DL429" s="612"/>
      <c r="DM429" s="612"/>
      <c r="DN429" s="612"/>
      <c r="DO429" s="612"/>
      <c r="DP429" s="612"/>
      <c r="DQ429" s="612"/>
      <c r="DR429" s="612"/>
      <c r="DS429" s="612"/>
      <c r="DT429" s="612"/>
      <c r="DU429" s="612"/>
      <c r="DV429" s="612"/>
      <c r="DW429" s="612"/>
      <c r="DX429" s="612"/>
      <c r="DY429" s="612"/>
      <c r="DZ429" s="612"/>
      <c r="EA429" s="612"/>
      <c r="EB429" s="612"/>
      <c r="EC429" s="612"/>
      <c r="ED429" s="612"/>
      <c r="EE429" s="612"/>
      <c r="EF429" s="612"/>
      <c r="EG429" s="612"/>
      <c r="EH429" s="612"/>
      <c r="EI429" s="612"/>
      <c r="EJ429" s="612"/>
      <c r="EK429" s="612"/>
      <c r="EL429" s="612"/>
      <c r="EM429" s="612"/>
      <c r="EN429" s="612"/>
      <c r="EO429" s="612"/>
      <c r="EP429" s="612"/>
      <c r="EQ429" s="612"/>
      <c r="ER429" s="612"/>
      <c r="ES429" s="612"/>
      <c r="ET429" s="612"/>
      <c r="EU429" s="612"/>
      <c r="EV429" s="612"/>
      <c r="EW429" s="612"/>
      <c r="EX429" s="612"/>
      <c r="EY429" s="612"/>
      <c r="EZ429" s="612"/>
      <c r="FA429" s="612"/>
      <c r="FB429" s="612"/>
      <c r="FC429" s="612"/>
      <c r="FD429" s="612"/>
    </row>
    <row r="430" spans="1:160" s="15" customFormat="1" ht="18.75" customHeight="1" x14ac:dyDescent="0.4">
      <c r="A430" s="13"/>
      <c r="B430" s="13"/>
      <c r="C430" s="612"/>
      <c r="D430" s="612"/>
      <c r="E430" s="612"/>
      <c r="F430" s="612"/>
      <c r="G430" s="612"/>
      <c r="H430" s="612"/>
      <c r="I430" s="612"/>
      <c r="J430" s="612"/>
      <c r="K430" s="612"/>
      <c r="L430" s="612"/>
      <c r="M430" s="612"/>
      <c r="N430" s="612"/>
      <c r="O430" s="612"/>
      <c r="P430" s="612"/>
      <c r="Q430" s="612"/>
      <c r="R430" s="612"/>
      <c r="S430" s="612"/>
      <c r="T430" s="612"/>
      <c r="U430" s="612"/>
      <c r="V430" s="612"/>
      <c r="W430" s="612"/>
      <c r="X430" s="612"/>
      <c r="Y430" s="612"/>
      <c r="Z430" s="612"/>
      <c r="AA430" s="612"/>
      <c r="AB430" s="612"/>
      <c r="AC430" s="612"/>
      <c r="AD430" s="612"/>
      <c r="AE430" s="612"/>
      <c r="AF430" s="612"/>
      <c r="AG430" s="612"/>
      <c r="AH430" s="612"/>
      <c r="AI430" s="612"/>
      <c r="AJ430" s="612"/>
      <c r="AK430" s="612"/>
      <c r="AL430" s="612"/>
      <c r="AM430" s="612"/>
      <c r="AN430" s="612"/>
      <c r="AO430" s="612"/>
      <c r="AP430" s="612"/>
      <c r="AQ430" s="612"/>
      <c r="AR430" s="612"/>
      <c r="AS430" s="612"/>
      <c r="AT430" s="612"/>
      <c r="AU430" s="612"/>
      <c r="AV430" s="612"/>
      <c r="AW430" s="612"/>
      <c r="AX430" s="612"/>
      <c r="AY430" s="612"/>
      <c r="AZ430" s="612"/>
      <c r="BA430" s="612"/>
      <c r="BB430" s="612"/>
      <c r="BC430" s="612"/>
      <c r="BD430" s="612"/>
      <c r="BE430" s="612"/>
      <c r="BF430" s="612"/>
      <c r="BG430" s="612"/>
      <c r="BH430" s="612"/>
      <c r="BI430" s="612"/>
      <c r="BJ430" s="612"/>
      <c r="BK430" s="612"/>
      <c r="BL430" s="612"/>
      <c r="BM430" s="612"/>
      <c r="BN430" s="612"/>
      <c r="BO430" s="612"/>
      <c r="BP430" s="612"/>
      <c r="BQ430" s="612"/>
      <c r="BR430" s="612"/>
      <c r="BS430" s="612"/>
      <c r="BT430" s="612"/>
      <c r="BU430" s="612"/>
      <c r="BV430" s="612"/>
      <c r="BW430" s="612"/>
      <c r="BX430" s="612"/>
      <c r="BY430" s="612"/>
      <c r="BZ430" s="612"/>
      <c r="CE430" s="13"/>
      <c r="CF430" s="13"/>
      <c r="CG430" s="612"/>
      <c r="CH430" s="612"/>
      <c r="CI430" s="612"/>
      <c r="CJ430" s="612"/>
      <c r="CK430" s="612"/>
      <c r="CL430" s="612"/>
      <c r="CM430" s="612"/>
      <c r="CN430" s="612"/>
      <c r="CO430" s="612"/>
      <c r="CP430" s="612"/>
      <c r="CQ430" s="612"/>
      <c r="CR430" s="612"/>
      <c r="CS430" s="612"/>
      <c r="CT430" s="612"/>
      <c r="CU430" s="612"/>
      <c r="CV430" s="612"/>
      <c r="CW430" s="612"/>
      <c r="CX430" s="612"/>
      <c r="CY430" s="612"/>
      <c r="CZ430" s="612"/>
      <c r="DA430" s="612"/>
      <c r="DB430" s="612"/>
      <c r="DC430" s="612"/>
      <c r="DD430" s="612"/>
      <c r="DE430" s="612"/>
      <c r="DF430" s="612"/>
      <c r="DG430" s="612"/>
      <c r="DH430" s="612"/>
      <c r="DI430" s="612"/>
      <c r="DJ430" s="612"/>
      <c r="DK430" s="612"/>
      <c r="DL430" s="612"/>
      <c r="DM430" s="612"/>
      <c r="DN430" s="612"/>
      <c r="DO430" s="612"/>
      <c r="DP430" s="612"/>
      <c r="DQ430" s="612"/>
      <c r="DR430" s="612"/>
      <c r="DS430" s="612"/>
      <c r="DT430" s="612"/>
      <c r="DU430" s="612"/>
      <c r="DV430" s="612"/>
      <c r="DW430" s="612"/>
      <c r="DX430" s="612"/>
      <c r="DY430" s="612"/>
      <c r="DZ430" s="612"/>
      <c r="EA430" s="612"/>
      <c r="EB430" s="612"/>
      <c r="EC430" s="612"/>
      <c r="ED430" s="612"/>
      <c r="EE430" s="612"/>
      <c r="EF430" s="612"/>
      <c r="EG430" s="612"/>
      <c r="EH430" s="612"/>
      <c r="EI430" s="612"/>
      <c r="EJ430" s="612"/>
      <c r="EK430" s="612"/>
      <c r="EL430" s="612"/>
      <c r="EM430" s="612"/>
      <c r="EN430" s="612"/>
      <c r="EO430" s="612"/>
      <c r="EP430" s="612"/>
      <c r="EQ430" s="612"/>
      <c r="ER430" s="612"/>
      <c r="ES430" s="612"/>
      <c r="ET430" s="612"/>
      <c r="EU430" s="612"/>
      <c r="EV430" s="612"/>
      <c r="EW430" s="612"/>
      <c r="EX430" s="612"/>
      <c r="EY430" s="612"/>
      <c r="EZ430" s="612"/>
      <c r="FA430" s="612"/>
      <c r="FB430" s="612"/>
      <c r="FC430" s="612"/>
      <c r="FD430" s="612"/>
    </row>
    <row r="431" spans="1:160" s="15" customFormat="1" ht="18.75" customHeight="1" x14ac:dyDescent="0.4">
      <c r="A431" s="13"/>
      <c r="B431" s="232"/>
      <c r="C431" s="612"/>
      <c r="D431" s="612"/>
      <c r="E431" s="612"/>
      <c r="F431" s="612"/>
      <c r="G431" s="612"/>
      <c r="H431" s="612"/>
      <c r="I431" s="612"/>
      <c r="J431" s="612"/>
      <c r="K431" s="612"/>
      <c r="L431" s="612"/>
      <c r="M431" s="612"/>
      <c r="N431" s="612"/>
      <c r="O431" s="612"/>
      <c r="P431" s="612"/>
      <c r="Q431" s="612"/>
      <c r="R431" s="612"/>
      <c r="S431" s="612"/>
      <c r="T431" s="612"/>
      <c r="U431" s="612"/>
      <c r="V431" s="612"/>
      <c r="W431" s="612"/>
      <c r="X431" s="612"/>
      <c r="Y431" s="612"/>
      <c r="Z431" s="612"/>
      <c r="AA431" s="612"/>
      <c r="AB431" s="612"/>
      <c r="AC431" s="612"/>
      <c r="AD431" s="612"/>
      <c r="AE431" s="612"/>
      <c r="AF431" s="612"/>
      <c r="AG431" s="612"/>
      <c r="AH431" s="612"/>
      <c r="AI431" s="612"/>
      <c r="AJ431" s="612"/>
      <c r="AK431" s="612"/>
      <c r="AL431" s="612"/>
      <c r="AM431" s="612"/>
      <c r="AN431" s="612"/>
      <c r="AO431" s="612"/>
      <c r="AP431" s="612"/>
      <c r="AQ431" s="612"/>
      <c r="AR431" s="612"/>
      <c r="AS431" s="612"/>
      <c r="AT431" s="612"/>
      <c r="AU431" s="612"/>
      <c r="AV431" s="612"/>
      <c r="AW431" s="612"/>
      <c r="AX431" s="612"/>
      <c r="AY431" s="612"/>
      <c r="AZ431" s="612"/>
      <c r="BA431" s="612"/>
      <c r="BB431" s="612"/>
      <c r="BC431" s="612"/>
      <c r="BD431" s="612"/>
      <c r="BE431" s="612"/>
      <c r="BF431" s="612"/>
      <c r="BG431" s="612"/>
      <c r="BH431" s="612"/>
      <c r="BI431" s="612"/>
      <c r="BJ431" s="612"/>
      <c r="BK431" s="612"/>
      <c r="BL431" s="612"/>
      <c r="BM431" s="612"/>
      <c r="BN431" s="612"/>
      <c r="BO431" s="612"/>
      <c r="BP431" s="612"/>
      <c r="BQ431" s="612"/>
      <c r="BR431" s="612"/>
      <c r="BS431" s="612"/>
      <c r="BT431" s="612"/>
      <c r="BU431" s="612"/>
      <c r="BV431" s="612"/>
      <c r="BW431" s="612"/>
      <c r="BX431" s="612"/>
      <c r="BY431" s="612"/>
      <c r="BZ431" s="612"/>
      <c r="CE431" s="13"/>
      <c r="CF431" s="232"/>
      <c r="CG431" s="612"/>
      <c r="CH431" s="612"/>
      <c r="CI431" s="612"/>
      <c r="CJ431" s="612"/>
      <c r="CK431" s="612"/>
      <c r="CL431" s="612"/>
      <c r="CM431" s="612"/>
      <c r="CN431" s="612"/>
      <c r="CO431" s="612"/>
      <c r="CP431" s="612"/>
      <c r="CQ431" s="612"/>
      <c r="CR431" s="612"/>
      <c r="CS431" s="612"/>
      <c r="CT431" s="612"/>
      <c r="CU431" s="612"/>
      <c r="CV431" s="612"/>
      <c r="CW431" s="612"/>
      <c r="CX431" s="612"/>
      <c r="CY431" s="612"/>
      <c r="CZ431" s="612"/>
      <c r="DA431" s="612"/>
      <c r="DB431" s="612"/>
      <c r="DC431" s="612"/>
      <c r="DD431" s="612"/>
      <c r="DE431" s="612"/>
      <c r="DF431" s="612"/>
      <c r="DG431" s="612"/>
      <c r="DH431" s="612"/>
      <c r="DI431" s="612"/>
      <c r="DJ431" s="612"/>
      <c r="DK431" s="612"/>
      <c r="DL431" s="612"/>
      <c r="DM431" s="612"/>
      <c r="DN431" s="612"/>
      <c r="DO431" s="612"/>
      <c r="DP431" s="612"/>
      <c r="DQ431" s="612"/>
      <c r="DR431" s="612"/>
      <c r="DS431" s="612"/>
      <c r="DT431" s="612"/>
      <c r="DU431" s="612"/>
      <c r="DV431" s="612"/>
      <c r="DW431" s="612"/>
      <c r="DX431" s="612"/>
      <c r="DY431" s="612"/>
      <c r="DZ431" s="612"/>
      <c r="EA431" s="612"/>
      <c r="EB431" s="612"/>
      <c r="EC431" s="612"/>
      <c r="ED431" s="612"/>
      <c r="EE431" s="612"/>
      <c r="EF431" s="612"/>
      <c r="EG431" s="612"/>
      <c r="EH431" s="612"/>
      <c r="EI431" s="612"/>
      <c r="EJ431" s="612"/>
      <c r="EK431" s="612"/>
      <c r="EL431" s="612"/>
      <c r="EM431" s="612"/>
      <c r="EN431" s="612"/>
      <c r="EO431" s="612"/>
      <c r="EP431" s="612"/>
      <c r="EQ431" s="612"/>
      <c r="ER431" s="612"/>
      <c r="ES431" s="612"/>
      <c r="ET431" s="612"/>
      <c r="EU431" s="612"/>
      <c r="EV431" s="612"/>
      <c r="EW431" s="612"/>
      <c r="EX431" s="612"/>
      <c r="EY431" s="612"/>
      <c r="EZ431" s="612"/>
      <c r="FA431" s="612"/>
      <c r="FB431" s="612"/>
      <c r="FC431" s="612"/>
      <c r="FD431" s="612"/>
    </row>
    <row r="432" spans="1:160" s="15" customFormat="1" ht="19.899999999999999" customHeight="1" thickBot="1" x14ac:dyDescent="0.45">
      <c r="A432" s="13"/>
      <c r="B432" s="232"/>
      <c r="C432" s="232"/>
      <c r="D432" s="232"/>
      <c r="E432" s="732" t="s">
        <v>308</v>
      </c>
      <c r="F432" s="732"/>
      <c r="G432" s="732"/>
      <c r="H432" s="732"/>
      <c r="I432" s="732"/>
      <c r="J432" s="732"/>
      <c r="K432" s="732"/>
      <c r="L432" s="732"/>
      <c r="M432" s="732"/>
      <c r="N432" s="732"/>
      <c r="O432" s="732"/>
      <c r="P432" s="732"/>
      <c r="Q432" s="732"/>
      <c r="R432" s="732"/>
      <c r="S432" s="732"/>
      <c r="T432" s="732"/>
      <c r="U432" s="732"/>
      <c r="V432" s="732"/>
      <c r="W432" s="732"/>
      <c r="X432" s="732"/>
      <c r="Y432" s="732"/>
      <c r="Z432" s="732"/>
      <c r="AA432" s="732"/>
      <c r="AB432" s="732"/>
      <c r="AC432" s="732"/>
      <c r="AD432" s="732"/>
      <c r="AE432" s="732"/>
      <c r="AF432" s="732"/>
      <c r="AG432" s="732"/>
      <c r="AH432" s="732"/>
      <c r="AI432" s="732"/>
      <c r="AJ432" s="732"/>
      <c r="AK432" s="732"/>
      <c r="AL432" s="732"/>
      <c r="AM432" s="732"/>
      <c r="AN432" s="732"/>
      <c r="AO432" s="732"/>
      <c r="AP432" s="732"/>
      <c r="AQ432" s="732"/>
      <c r="AR432" s="732"/>
      <c r="AS432" s="732"/>
      <c r="AT432" s="732"/>
      <c r="AU432" s="732"/>
      <c r="AV432" s="732"/>
      <c r="AW432" s="732"/>
      <c r="AX432" s="732"/>
      <c r="AY432" s="732"/>
      <c r="AZ432" s="732"/>
      <c r="BA432" s="732"/>
      <c r="BB432" s="732"/>
      <c r="BC432" s="732"/>
      <c r="BD432" s="732"/>
      <c r="BE432" s="732"/>
      <c r="BF432" s="732"/>
      <c r="BG432" s="732"/>
      <c r="BH432" s="732"/>
      <c r="BI432" s="732"/>
      <c r="BJ432" s="732"/>
      <c r="BK432" s="732"/>
      <c r="BL432" s="732"/>
      <c r="BM432" s="732"/>
      <c r="BN432" s="732"/>
      <c r="BO432" s="732"/>
      <c r="BP432" s="732"/>
      <c r="BQ432" s="732"/>
      <c r="BR432" s="732"/>
      <c r="BS432" s="732"/>
      <c r="BT432" s="732"/>
      <c r="BU432" s="732"/>
      <c r="BV432" s="732"/>
      <c r="BW432" s="732"/>
      <c r="BX432" s="732"/>
      <c r="BY432" s="732"/>
      <c r="BZ432" s="732"/>
      <c r="CE432" s="13"/>
      <c r="CF432" s="232"/>
      <c r="CG432" s="232"/>
      <c r="CH432" s="232"/>
      <c r="CI432" s="732" t="s">
        <v>308</v>
      </c>
      <c r="CJ432" s="732"/>
      <c r="CK432" s="732"/>
      <c r="CL432" s="732"/>
      <c r="CM432" s="732"/>
      <c r="CN432" s="732"/>
      <c r="CO432" s="732"/>
      <c r="CP432" s="732"/>
      <c r="CQ432" s="732"/>
      <c r="CR432" s="732"/>
      <c r="CS432" s="732"/>
      <c r="CT432" s="732"/>
      <c r="CU432" s="732"/>
      <c r="CV432" s="732"/>
      <c r="CW432" s="732"/>
      <c r="CX432" s="732"/>
      <c r="CY432" s="732"/>
      <c r="CZ432" s="732"/>
      <c r="DA432" s="732"/>
      <c r="DB432" s="732"/>
      <c r="DC432" s="732"/>
      <c r="DD432" s="732"/>
      <c r="DE432" s="732"/>
      <c r="DF432" s="732"/>
      <c r="DG432" s="732"/>
      <c r="DH432" s="732"/>
      <c r="DI432" s="732"/>
      <c r="DJ432" s="732"/>
      <c r="DK432" s="732"/>
      <c r="DL432" s="732"/>
      <c r="DM432" s="732"/>
      <c r="DN432" s="732"/>
      <c r="DO432" s="732"/>
      <c r="DP432" s="732"/>
      <c r="DQ432" s="732"/>
      <c r="DR432" s="732"/>
      <c r="DS432" s="732"/>
      <c r="DT432" s="732"/>
      <c r="DU432" s="732"/>
      <c r="DV432" s="732"/>
      <c r="DW432" s="732"/>
      <c r="DX432" s="732"/>
      <c r="DY432" s="732"/>
      <c r="DZ432" s="732"/>
      <c r="EA432" s="732"/>
      <c r="EB432" s="732"/>
      <c r="EC432" s="732"/>
      <c r="ED432" s="732"/>
      <c r="EE432" s="732"/>
      <c r="EF432" s="732"/>
      <c r="EG432" s="732"/>
      <c r="EH432" s="732"/>
      <c r="EI432" s="732"/>
      <c r="EJ432" s="732"/>
      <c r="EK432" s="732"/>
      <c r="EL432" s="732"/>
      <c r="EM432" s="732"/>
      <c r="EN432" s="732"/>
      <c r="EO432" s="732"/>
      <c r="EP432" s="732"/>
      <c r="EQ432" s="732"/>
      <c r="ER432" s="732"/>
      <c r="ES432" s="732"/>
      <c r="ET432" s="732"/>
      <c r="EU432" s="732"/>
      <c r="EV432" s="732"/>
      <c r="EW432" s="732"/>
      <c r="EX432" s="732"/>
      <c r="EY432" s="732"/>
      <c r="EZ432" s="732"/>
      <c r="FA432" s="732"/>
      <c r="FB432" s="732"/>
      <c r="FC432" s="732"/>
      <c r="FD432" s="732"/>
    </row>
    <row r="433" spans="1:160" s="15" customFormat="1" ht="19.899999999999999" customHeight="1" thickBot="1" x14ac:dyDescent="0.45">
      <c r="A433" s="13"/>
      <c r="B433" s="234"/>
      <c r="C433" s="232"/>
      <c r="D433" s="234"/>
      <c r="E433" s="665" t="s">
        <v>307</v>
      </c>
      <c r="F433" s="666"/>
      <c r="G433" s="666"/>
      <c r="H433" s="666"/>
      <c r="I433" s="666"/>
      <c r="J433" s="666"/>
      <c r="K433" s="666"/>
      <c r="L433" s="666"/>
      <c r="M433" s="666"/>
      <c r="N433" s="666"/>
      <c r="O433" s="666"/>
      <c r="P433" s="666"/>
      <c r="Q433" s="666"/>
      <c r="R433" s="666"/>
      <c r="S433" s="733" t="s">
        <v>306</v>
      </c>
      <c r="T433" s="734"/>
      <c r="U433" s="734"/>
      <c r="V433" s="734"/>
      <c r="W433" s="734"/>
      <c r="X433" s="734"/>
      <c r="Y433" s="734"/>
      <c r="Z433" s="734"/>
      <c r="AA433" s="734"/>
      <c r="AB433" s="734"/>
      <c r="AC433" s="734"/>
      <c r="AD433" s="734"/>
      <c r="AE433" s="734"/>
      <c r="AF433" s="734"/>
      <c r="AG433" s="734"/>
      <c r="AH433" s="734"/>
      <c r="AI433" s="734"/>
      <c r="AJ433" s="734"/>
      <c r="AK433" s="734"/>
      <c r="AL433" s="734"/>
      <c r="AM433" s="734"/>
      <c r="AN433" s="734"/>
      <c r="AO433" s="734"/>
      <c r="AP433" s="734"/>
      <c r="AQ433" s="734"/>
      <c r="AR433" s="734"/>
      <c r="AS433" s="734"/>
      <c r="AT433" s="734"/>
      <c r="AU433" s="734"/>
      <c r="AV433" s="734"/>
      <c r="AW433" s="735"/>
      <c r="AX433" s="665" t="s">
        <v>305</v>
      </c>
      <c r="AY433" s="666"/>
      <c r="AZ433" s="666"/>
      <c r="BA433" s="666"/>
      <c r="BB433" s="666"/>
      <c r="BC433" s="666"/>
      <c r="BD433" s="731"/>
      <c r="BE433" s="736" t="s">
        <v>304</v>
      </c>
      <c r="BF433" s="734"/>
      <c r="BG433" s="734"/>
      <c r="BH433" s="734"/>
      <c r="BI433" s="734"/>
      <c r="BJ433" s="734"/>
      <c r="BK433" s="734"/>
      <c r="BL433" s="734"/>
      <c r="BM433" s="734"/>
      <c r="BN433" s="734"/>
      <c r="BO433" s="734"/>
      <c r="BP433" s="734"/>
      <c r="BQ433" s="734"/>
      <c r="BR433" s="734"/>
      <c r="BS433" s="734"/>
      <c r="BT433" s="734"/>
      <c r="BU433" s="734"/>
      <c r="BV433" s="734"/>
      <c r="BW433" s="734"/>
      <c r="BX433" s="734"/>
      <c r="BY433" s="734"/>
      <c r="BZ433" s="735"/>
      <c r="CE433" s="13"/>
      <c r="CF433" s="234"/>
      <c r="CG433" s="232"/>
      <c r="CH433" s="234"/>
      <c r="CI433" s="665" t="s">
        <v>307</v>
      </c>
      <c r="CJ433" s="666"/>
      <c r="CK433" s="666"/>
      <c r="CL433" s="666"/>
      <c r="CM433" s="666"/>
      <c r="CN433" s="666"/>
      <c r="CO433" s="666"/>
      <c r="CP433" s="666"/>
      <c r="CQ433" s="666"/>
      <c r="CR433" s="666"/>
      <c r="CS433" s="666"/>
      <c r="CT433" s="666"/>
      <c r="CU433" s="666"/>
      <c r="CV433" s="666"/>
      <c r="CW433" s="733" t="s">
        <v>306</v>
      </c>
      <c r="CX433" s="734"/>
      <c r="CY433" s="734"/>
      <c r="CZ433" s="734"/>
      <c r="DA433" s="734"/>
      <c r="DB433" s="734"/>
      <c r="DC433" s="734"/>
      <c r="DD433" s="734"/>
      <c r="DE433" s="734"/>
      <c r="DF433" s="734"/>
      <c r="DG433" s="734"/>
      <c r="DH433" s="734"/>
      <c r="DI433" s="734"/>
      <c r="DJ433" s="734"/>
      <c r="DK433" s="734"/>
      <c r="DL433" s="734"/>
      <c r="DM433" s="734"/>
      <c r="DN433" s="734"/>
      <c r="DO433" s="734"/>
      <c r="DP433" s="734"/>
      <c r="DQ433" s="734"/>
      <c r="DR433" s="734"/>
      <c r="DS433" s="734"/>
      <c r="DT433" s="734"/>
      <c r="DU433" s="734"/>
      <c r="DV433" s="734"/>
      <c r="DW433" s="734"/>
      <c r="DX433" s="734"/>
      <c r="DY433" s="734"/>
      <c r="DZ433" s="734"/>
      <c r="EA433" s="735"/>
      <c r="EB433" s="665" t="s">
        <v>305</v>
      </c>
      <c r="EC433" s="666"/>
      <c r="ED433" s="666"/>
      <c r="EE433" s="666"/>
      <c r="EF433" s="666"/>
      <c r="EG433" s="666"/>
      <c r="EH433" s="731"/>
      <c r="EI433" s="736" t="s">
        <v>304</v>
      </c>
      <c r="EJ433" s="734"/>
      <c r="EK433" s="734"/>
      <c r="EL433" s="734"/>
      <c r="EM433" s="734"/>
      <c r="EN433" s="734"/>
      <c r="EO433" s="734"/>
      <c r="EP433" s="734"/>
      <c r="EQ433" s="734"/>
      <c r="ER433" s="734"/>
      <c r="ES433" s="734"/>
      <c r="ET433" s="734"/>
      <c r="EU433" s="734"/>
      <c r="EV433" s="734"/>
      <c r="EW433" s="734"/>
      <c r="EX433" s="734"/>
      <c r="EY433" s="734"/>
      <c r="EZ433" s="734"/>
      <c r="FA433" s="734"/>
      <c r="FB433" s="734"/>
      <c r="FC433" s="734"/>
      <c r="FD433" s="735"/>
    </row>
    <row r="434" spans="1:160" s="15" customFormat="1" ht="19.899999999999999" customHeight="1" thickBot="1" x14ac:dyDescent="0.45">
      <c r="A434" s="13"/>
      <c r="B434" s="232"/>
      <c r="C434" s="232"/>
      <c r="D434" s="232"/>
      <c r="E434" s="665" t="s">
        <v>303</v>
      </c>
      <c r="F434" s="666"/>
      <c r="G434" s="666"/>
      <c r="H434" s="666"/>
      <c r="I434" s="666"/>
      <c r="J434" s="666"/>
      <c r="K434" s="666"/>
      <c r="L434" s="666"/>
      <c r="M434" s="666"/>
      <c r="N434" s="666"/>
      <c r="O434" s="666"/>
      <c r="P434" s="666"/>
      <c r="Q434" s="666"/>
      <c r="R434" s="666"/>
      <c r="S434" s="630" t="s">
        <v>302</v>
      </c>
      <c r="T434" s="631"/>
      <c r="U434" s="631"/>
      <c r="V434" s="631"/>
      <c r="W434" s="631"/>
      <c r="X434" s="631"/>
      <c r="Y434" s="631"/>
      <c r="Z434" s="631"/>
      <c r="AA434" s="631"/>
      <c r="AB434" s="631"/>
      <c r="AC434" s="631"/>
      <c r="AD434" s="631"/>
      <c r="AE434" s="631"/>
      <c r="AF434" s="631"/>
      <c r="AG434" s="631"/>
      <c r="AH434" s="631"/>
      <c r="AI434" s="631"/>
      <c r="AJ434" s="631"/>
      <c r="AK434" s="631"/>
      <c r="AL434" s="631"/>
      <c r="AM434" s="631"/>
      <c r="AN434" s="631"/>
      <c r="AO434" s="631"/>
      <c r="AP434" s="631"/>
      <c r="AQ434" s="631"/>
      <c r="AR434" s="631"/>
      <c r="AS434" s="631"/>
      <c r="AT434" s="631"/>
      <c r="AU434" s="631"/>
      <c r="AV434" s="631"/>
      <c r="AW434" s="632"/>
      <c r="AX434" s="640"/>
      <c r="AY434" s="641"/>
      <c r="AZ434" s="641"/>
      <c r="BA434" s="641"/>
      <c r="BB434" s="641"/>
      <c r="BC434" s="641"/>
      <c r="BD434" s="642"/>
      <c r="BE434" s="602"/>
      <c r="BF434" s="603"/>
      <c r="BG434" s="603"/>
      <c r="BH434" s="603"/>
      <c r="BI434" s="603"/>
      <c r="BJ434" s="603"/>
      <c r="BK434" s="603"/>
      <c r="BL434" s="603"/>
      <c r="BM434" s="603"/>
      <c r="BN434" s="603"/>
      <c r="BO434" s="603"/>
      <c r="BP434" s="603"/>
      <c r="BQ434" s="603"/>
      <c r="BR434" s="603"/>
      <c r="BS434" s="603"/>
      <c r="BT434" s="603"/>
      <c r="BU434" s="603"/>
      <c r="BV434" s="603"/>
      <c r="BW434" s="603"/>
      <c r="BX434" s="603"/>
      <c r="BY434" s="603"/>
      <c r="BZ434" s="604"/>
      <c r="CE434" s="13"/>
      <c r="CF434" s="232"/>
      <c r="CG434" s="232"/>
      <c r="CH434" s="232"/>
      <c r="CI434" s="665" t="s">
        <v>303</v>
      </c>
      <c r="CJ434" s="666"/>
      <c r="CK434" s="666"/>
      <c r="CL434" s="666"/>
      <c r="CM434" s="666"/>
      <c r="CN434" s="666"/>
      <c r="CO434" s="666"/>
      <c r="CP434" s="666"/>
      <c r="CQ434" s="666"/>
      <c r="CR434" s="666"/>
      <c r="CS434" s="666"/>
      <c r="CT434" s="666"/>
      <c r="CU434" s="666"/>
      <c r="CV434" s="666"/>
      <c r="CW434" s="630" t="s">
        <v>302</v>
      </c>
      <c r="CX434" s="631"/>
      <c r="CY434" s="631"/>
      <c r="CZ434" s="631"/>
      <c r="DA434" s="631"/>
      <c r="DB434" s="631"/>
      <c r="DC434" s="631"/>
      <c r="DD434" s="631"/>
      <c r="DE434" s="631"/>
      <c r="DF434" s="631"/>
      <c r="DG434" s="631"/>
      <c r="DH434" s="631"/>
      <c r="DI434" s="631"/>
      <c r="DJ434" s="631"/>
      <c r="DK434" s="631"/>
      <c r="DL434" s="631"/>
      <c r="DM434" s="631"/>
      <c r="DN434" s="631"/>
      <c r="DO434" s="631"/>
      <c r="DP434" s="631"/>
      <c r="DQ434" s="631"/>
      <c r="DR434" s="631"/>
      <c r="DS434" s="631"/>
      <c r="DT434" s="631"/>
      <c r="DU434" s="631"/>
      <c r="DV434" s="631"/>
      <c r="DW434" s="631"/>
      <c r="DX434" s="631"/>
      <c r="DY434" s="631"/>
      <c r="DZ434" s="631"/>
      <c r="EA434" s="632"/>
      <c r="EB434" s="640">
        <v>1</v>
      </c>
      <c r="EC434" s="641"/>
      <c r="ED434" s="641"/>
      <c r="EE434" s="641"/>
      <c r="EF434" s="641"/>
      <c r="EG434" s="641"/>
      <c r="EH434" s="642"/>
      <c r="EI434" s="602" t="s">
        <v>301</v>
      </c>
      <c r="EJ434" s="603"/>
      <c r="EK434" s="603"/>
      <c r="EL434" s="603"/>
      <c r="EM434" s="603"/>
      <c r="EN434" s="603"/>
      <c r="EO434" s="603"/>
      <c r="EP434" s="603"/>
      <c r="EQ434" s="603"/>
      <c r="ER434" s="603"/>
      <c r="ES434" s="603"/>
      <c r="ET434" s="603"/>
      <c r="EU434" s="603"/>
      <c r="EV434" s="603"/>
      <c r="EW434" s="603"/>
      <c r="EX434" s="603"/>
      <c r="EY434" s="603"/>
      <c r="EZ434" s="603"/>
      <c r="FA434" s="603"/>
      <c r="FB434" s="603"/>
      <c r="FC434" s="603"/>
      <c r="FD434" s="604"/>
    </row>
    <row r="435" spans="1:160" s="15" customFormat="1" ht="19.899999999999999" customHeight="1" thickBot="1" x14ac:dyDescent="0.45">
      <c r="A435" s="13"/>
      <c r="B435" s="238"/>
      <c r="C435" s="232"/>
      <c r="D435" s="13"/>
      <c r="E435" s="665"/>
      <c r="F435" s="666"/>
      <c r="G435" s="666"/>
      <c r="H435" s="666"/>
      <c r="I435" s="666"/>
      <c r="J435" s="666"/>
      <c r="K435" s="666"/>
      <c r="L435" s="666"/>
      <c r="M435" s="666"/>
      <c r="N435" s="666"/>
      <c r="O435" s="666"/>
      <c r="P435" s="666"/>
      <c r="Q435" s="666"/>
      <c r="R435" s="666"/>
      <c r="S435" s="628" t="s">
        <v>300</v>
      </c>
      <c r="T435" s="536"/>
      <c r="U435" s="536"/>
      <c r="V435" s="536"/>
      <c r="W435" s="536"/>
      <c r="X435" s="536"/>
      <c r="Y435" s="536"/>
      <c r="Z435" s="536"/>
      <c r="AA435" s="536"/>
      <c r="AB435" s="536"/>
      <c r="AC435" s="536"/>
      <c r="AD435" s="536"/>
      <c r="AE435" s="536"/>
      <c r="AF435" s="536"/>
      <c r="AG435" s="536"/>
      <c r="AH435" s="536"/>
      <c r="AI435" s="536"/>
      <c r="AJ435" s="536"/>
      <c r="AK435" s="536"/>
      <c r="AL435" s="536"/>
      <c r="AM435" s="536"/>
      <c r="AN435" s="536"/>
      <c r="AO435" s="536"/>
      <c r="AP435" s="536"/>
      <c r="AQ435" s="536"/>
      <c r="AR435" s="536"/>
      <c r="AS435" s="536"/>
      <c r="AT435" s="536"/>
      <c r="AU435" s="536"/>
      <c r="AV435" s="536"/>
      <c r="AW435" s="629"/>
      <c r="AX435" s="613"/>
      <c r="AY435" s="614"/>
      <c r="AZ435" s="614"/>
      <c r="BA435" s="614"/>
      <c r="BB435" s="614"/>
      <c r="BC435" s="614"/>
      <c r="BD435" s="615"/>
      <c r="BE435" s="643"/>
      <c r="BF435" s="644"/>
      <c r="BG435" s="644"/>
      <c r="BH435" s="644"/>
      <c r="BI435" s="644"/>
      <c r="BJ435" s="644"/>
      <c r="BK435" s="644"/>
      <c r="BL435" s="644"/>
      <c r="BM435" s="644"/>
      <c r="BN435" s="644"/>
      <c r="BO435" s="644"/>
      <c r="BP435" s="644"/>
      <c r="BQ435" s="644"/>
      <c r="BR435" s="644"/>
      <c r="BS435" s="644"/>
      <c r="BT435" s="644"/>
      <c r="BU435" s="644"/>
      <c r="BV435" s="644"/>
      <c r="BW435" s="644"/>
      <c r="BX435" s="644"/>
      <c r="BY435" s="644"/>
      <c r="BZ435" s="645"/>
      <c r="CE435" s="13"/>
      <c r="CF435" s="238"/>
      <c r="CG435" s="232"/>
      <c r="CH435" s="13"/>
      <c r="CI435" s="665"/>
      <c r="CJ435" s="666"/>
      <c r="CK435" s="666"/>
      <c r="CL435" s="666"/>
      <c r="CM435" s="666"/>
      <c r="CN435" s="666"/>
      <c r="CO435" s="666"/>
      <c r="CP435" s="666"/>
      <c r="CQ435" s="666"/>
      <c r="CR435" s="666"/>
      <c r="CS435" s="666"/>
      <c r="CT435" s="666"/>
      <c r="CU435" s="666"/>
      <c r="CV435" s="666"/>
      <c r="CW435" s="628" t="s">
        <v>300</v>
      </c>
      <c r="CX435" s="536"/>
      <c r="CY435" s="536"/>
      <c r="CZ435" s="536"/>
      <c r="DA435" s="536"/>
      <c r="DB435" s="536"/>
      <c r="DC435" s="536"/>
      <c r="DD435" s="536"/>
      <c r="DE435" s="536"/>
      <c r="DF435" s="536"/>
      <c r="DG435" s="536"/>
      <c r="DH435" s="536"/>
      <c r="DI435" s="536"/>
      <c r="DJ435" s="536"/>
      <c r="DK435" s="536"/>
      <c r="DL435" s="536"/>
      <c r="DM435" s="536"/>
      <c r="DN435" s="536"/>
      <c r="DO435" s="536"/>
      <c r="DP435" s="536"/>
      <c r="DQ435" s="536"/>
      <c r="DR435" s="536"/>
      <c r="DS435" s="536"/>
      <c r="DT435" s="536"/>
      <c r="DU435" s="536"/>
      <c r="DV435" s="536"/>
      <c r="DW435" s="536"/>
      <c r="DX435" s="536"/>
      <c r="DY435" s="536"/>
      <c r="DZ435" s="536"/>
      <c r="EA435" s="629"/>
      <c r="EB435" s="613">
        <v>60</v>
      </c>
      <c r="EC435" s="614"/>
      <c r="ED435" s="614"/>
      <c r="EE435" s="614"/>
      <c r="EF435" s="614"/>
      <c r="EG435" s="614"/>
      <c r="EH435" s="615"/>
      <c r="EI435" s="643" t="s">
        <v>652</v>
      </c>
      <c r="EJ435" s="644"/>
      <c r="EK435" s="644"/>
      <c r="EL435" s="644"/>
      <c r="EM435" s="644"/>
      <c r="EN435" s="644"/>
      <c r="EO435" s="644"/>
      <c r="EP435" s="644"/>
      <c r="EQ435" s="644"/>
      <c r="ER435" s="644"/>
      <c r="ES435" s="644"/>
      <c r="ET435" s="644"/>
      <c r="EU435" s="644"/>
      <c r="EV435" s="644"/>
      <c r="EW435" s="644"/>
      <c r="EX435" s="644"/>
      <c r="EY435" s="644"/>
      <c r="EZ435" s="644"/>
      <c r="FA435" s="644"/>
      <c r="FB435" s="644"/>
      <c r="FC435" s="644"/>
      <c r="FD435" s="645"/>
    </row>
    <row r="436" spans="1:160" s="15" customFormat="1" ht="19.899999999999999" customHeight="1" thickBot="1" x14ac:dyDescent="0.45">
      <c r="A436" s="13"/>
      <c r="B436" s="13"/>
      <c r="C436" s="232"/>
      <c r="D436" s="232"/>
      <c r="E436" s="665"/>
      <c r="F436" s="666"/>
      <c r="G436" s="666"/>
      <c r="H436" s="666"/>
      <c r="I436" s="666"/>
      <c r="J436" s="666"/>
      <c r="K436" s="666"/>
      <c r="L436" s="666"/>
      <c r="M436" s="666"/>
      <c r="N436" s="666"/>
      <c r="O436" s="666"/>
      <c r="P436" s="666"/>
      <c r="Q436" s="666"/>
      <c r="R436" s="666"/>
      <c r="S436" s="637" t="s">
        <v>299</v>
      </c>
      <c r="T436" s="638"/>
      <c r="U436" s="638"/>
      <c r="V436" s="638"/>
      <c r="W436" s="638"/>
      <c r="X436" s="638"/>
      <c r="Y436" s="638"/>
      <c r="Z436" s="638"/>
      <c r="AA436" s="638"/>
      <c r="AB436" s="638"/>
      <c r="AC436" s="638"/>
      <c r="AD436" s="638"/>
      <c r="AE436" s="638"/>
      <c r="AF436" s="638"/>
      <c r="AG436" s="638"/>
      <c r="AH436" s="638"/>
      <c r="AI436" s="638"/>
      <c r="AJ436" s="638"/>
      <c r="AK436" s="638"/>
      <c r="AL436" s="638"/>
      <c r="AM436" s="638"/>
      <c r="AN436" s="638"/>
      <c r="AO436" s="638"/>
      <c r="AP436" s="638"/>
      <c r="AQ436" s="638"/>
      <c r="AR436" s="638"/>
      <c r="AS436" s="638"/>
      <c r="AT436" s="638"/>
      <c r="AU436" s="638"/>
      <c r="AV436" s="638"/>
      <c r="AW436" s="639"/>
      <c r="AX436" s="613"/>
      <c r="AY436" s="614"/>
      <c r="AZ436" s="614"/>
      <c r="BA436" s="614"/>
      <c r="BB436" s="614"/>
      <c r="BC436" s="614"/>
      <c r="BD436" s="615"/>
      <c r="BE436" s="643"/>
      <c r="BF436" s="644"/>
      <c r="BG436" s="644"/>
      <c r="BH436" s="644"/>
      <c r="BI436" s="644"/>
      <c r="BJ436" s="644"/>
      <c r="BK436" s="644"/>
      <c r="BL436" s="644"/>
      <c r="BM436" s="644"/>
      <c r="BN436" s="644"/>
      <c r="BO436" s="644"/>
      <c r="BP436" s="644"/>
      <c r="BQ436" s="644"/>
      <c r="BR436" s="644"/>
      <c r="BS436" s="644"/>
      <c r="BT436" s="644"/>
      <c r="BU436" s="644"/>
      <c r="BV436" s="644"/>
      <c r="BW436" s="644"/>
      <c r="BX436" s="644"/>
      <c r="BY436" s="644"/>
      <c r="BZ436" s="645"/>
      <c r="CE436" s="13"/>
      <c r="CF436" s="13"/>
      <c r="CG436" s="232"/>
      <c r="CH436" s="232"/>
      <c r="CI436" s="665"/>
      <c r="CJ436" s="666"/>
      <c r="CK436" s="666"/>
      <c r="CL436" s="666"/>
      <c r="CM436" s="666"/>
      <c r="CN436" s="666"/>
      <c r="CO436" s="666"/>
      <c r="CP436" s="666"/>
      <c r="CQ436" s="666"/>
      <c r="CR436" s="666"/>
      <c r="CS436" s="666"/>
      <c r="CT436" s="666"/>
      <c r="CU436" s="666"/>
      <c r="CV436" s="666"/>
      <c r="CW436" s="637" t="s">
        <v>299</v>
      </c>
      <c r="CX436" s="638"/>
      <c r="CY436" s="638"/>
      <c r="CZ436" s="638"/>
      <c r="DA436" s="638"/>
      <c r="DB436" s="638"/>
      <c r="DC436" s="638"/>
      <c r="DD436" s="638"/>
      <c r="DE436" s="638"/>
      <c r="DF436" s="638"/>
      <c r="DG436" s="638"/>
      <c r="DH436" s="638"/>
      <c r="DI436" s="638"/>
      <c r="DJ436" s="638"/>
      <c r="DK436" s="638"/>
      <c r="DL436" s="638"/>
      <c r="DM436" s="638"/>
      <c r="DN436" s="638"/>
      <c r="DO436" s="638"/>
      <c r="DP436" s="638"/>
      <c r="DQ436" s="638"/>
      <c r="DR436" s="638"/>
      <c r="DS436" s="638"/>
      <c r="DT436" s="638"/>
      <c r="DU436" s="638"/>
      <c r="DV436" s="638"/>
      <c r="DW436" s="638"/>
      <c r="DX436" s="638"/>
      <c r="DY436" s="638"/>
      <c r="DZ436" s="638"/>
      <c r="EA436" s="639"/>
      <c r="EB436" s="613">
        <v>30</v>
      </c>
      <c r="EC436" s="614"/>
      <c r="ED436" s="614"/>
      <c r="EE436" s="614"/>
      <c r="EF436" s="614"/>
      <c r="EG436" s="614"/>
      <c r="EH436" s="615"/>
      <c r="EI436" s="643" t="s">
        <v>652</v>
      </c>
      <c r="EJ436" s="644"/>
      <c r="EK436" s="644"/>
      <c r="EL436" s="644"/>
      <c r="EM436" s="644"/>
      <c r="EN436" s="644"/>
      <c r="EO436" s="644"/>
      <c r="EP436" s="644"/>
      <c r="EQ436" s="644"/>
      <c r="ER436" s="644"/>
      <c r="ES436" s="644"/>
      <c r="ET436" s="644"/>
      <c r="EU436" s="644"/>
      <c r="EV436" s="644"/>
      <c r="EW436" s="644"/>
      <c r="EX436" s="644"/>
      <c r="EY436" s="644"/>
      <c r="EZ436" s="644"/>
      <c r="FA436" s="644"/>
      <c r="FB436" s="644"/>
      <c r="FC436" s="644"/>
      <c r="FD436" s="645"/>
    </row>
    <row r="437" spans="1:160" s="15" customFormat="1" ht="19.899999999999999" customHeight="1" thickBot="1" x14ac:dyDescent="0.45">
      <c r="A437" s="13"/>
      <c r="B437" s="13"/>
      <c r="C437" s="232"/>
      <c r="D437" s="232"/>
      <c r="E437" s="665"/>
      <c r="F437" s="666"/>
      <c r="G437" s="666"/>
      <c r="H437" s="666"/>
      <c r="I437" s="666"/>
      <c r="J437" s="666"/>
      <c r="K437" s="666"/>
      <c r="L437" s="666"/>
      <c r="M437" s="666"/>
      <c r="N437" s="666"/>
      <c r="O437" s="666"/>
      <c r="P437" s="666"/>
      <c r="Q437" s="666"/>
      <c r="R437" s="666"/>
      <c r="S437" s="637" t="s">
        <v>298</v>
      </c>
      <c r="T437" s="638"/>
      <c r="U437" s="638"/>
      <c r="V437" s="638"/>
      <c r="W437" s="638"/>
      <c r="X437" s="638"/>
      <c r="Y437" s="638"/>
      <c r="Z437" s="638"/>
      <c r="AA437" s="638"/>
      <c r="AB437" s="638"/>
      <c r="AC437" s="638"/>
      <c r="AD437" s="638"/>
      <c r="AE437" s="638"/>
      <c r="AF437" s="638"/>
      <c r="AG437" s="638"/>
      <c r="AH437" s="638"/>
      <c r="AI437" s="638"/>
      <c r="AJ437" s="638"/>
      <c r="AK437" s="638"/>
      <c r="AL437" s="638"/>
      <c r="AM437" s="638"/>
      <c r="AN437" s="638"/>
      <c r="AO437" s="638"/>
      <c r="AP437" s="638"/>
      <c r="AQ437" s="638"/>
      <c r="AR437" s="638"/>
      <c r="AS437" s="638"/>
      <c r="AT437" s="638"/>
      <c r="AU437" s="638"/>
      <c r="AV437" s="638"/>
      <c r="AW437" s="639"/>
      <c r="AX437" s="613"/>
      <c r="AY437" s="614"/>
      <c r="AZ437" s="614"/>
      <c r="BA437" s="614"/>
      <c r="BB437" s="614"/>
      <c r="BC437" s="614"/>
      <c r="BD437" s="615"/>
      <c r="BE437" s="643"/>
      <c r="BF437" s="644"/>
      <c r="BG437" s="644"/>
      <c r="BH437" s="644"/>
      <c r="BI437" s="644"/>
      <c r="BJ437" s="644"/>
      <c r="BK437" s="644"/>
      <c r="BL437" s="644"/>
      <c r="BM437" s="644"/>
      <c r="BN437" s="644"/>
      <c r="BO437" s="644"/>
      <c r="BP437" s="644"/>
      <c r="BQ437" s="644"/>
      <c r="BR437" s="644"/>
      <c r="BS437" s="644"/>
      <c r="BT437" s="644"/>
      <c r="BU437" s="644"/>
      <c r="BV437" s="644"/>
      <c r="BW437" s="644"/>
      <c r="BX437" s="644"/>
      <c r="BY437" s="644"/>
      <c r="BZ437" s="645"/>
      <c r="CE437" s="13"/>
      <c r="CF437" s="13"/>
      <c r="CG437" s="232"/>
      <c r="CH437" s="232"/>
      <c r="CI437" s="665"/>
      <c r="CJ437" s="666"/>
      <c r="CK437" s="666"/>
      <c r="CL437" s="666"/>
      <c r="CM437" s="666"/>
      <c r="CN437" s="666"/>
      <c r="CO437" s="666"/>
      <c r="CP437" s="666"/>
      <c r="CQ437" s="666"/>
      <c r="CR437" s="666"/>
      <c r="CS437" s="666"/>
      <c r="CT437" s="666"/>
      <c r="CU437" s="666"/>
      <c r="CV437" s="666"/>
      <c r="CW437" s="637" t="s">
        <v>298</v>
      </c>
      <c r="CX437" s="638"/>
      <c r="CY437" s="638"/>
      <c r="CZ437" s="638"/>
      <c r="DA437" s="638"/>
      <c r="DB437" s="638"/>
      <c r="DC437" s="638"/>
      <c r="DD437" s="638"/>
      <c r="DE437" s="638"/>
      <c r="DF437" s="638"/>
      <c r="DG437" s="638"/>
      <c r="DH437" s="638"/>
      <c r="DI437" s="638"/>
      <c r="DJ437" s="638"/>
      <c r="DK437" s="638"/>
      <c r="DL437" s="638"/>
      <c r="DM437" s="638"/>
      <c r="DN437" s="638"/>
      <c r="DO437" s="638"/>
      <c r="DP437" s="638"/>
      <c r="DQ437" s="638"/>
      <c r="DR437" s="638"/>
      <c r="DS437" s="638"/>
      <c r="DT437" s="638"/>
      <c r="DU437" s="638"/>
      <c r="DV437" s="638"/>
      <c r="DW437" s="638"/>
      <c r="DX437" s="638"/>
      <c r="DY437" s="638"/>
      <c r="DZ437" s="638"/>
      <c r="EA437" s="639"/>
      <c r="EB437" s="613">
        <v>60</v>
      </c>
      <c r="EC437" s="614"/>
      <c r="ED437" s="614"/>
      <c r="EE437" s="614"/>
      <c r="EF437" s="614"/>
      <c r="EG437" s="614"/>
      <c r="EH437" s="615"/>
      <c r="EI437" s="643" t="s">
        <v>297</v>
      </c>
      <c r="EJ437" s="644"/>
      <c r="EK437" s="644"/>
      <c r="EL437" s="644"/>
      <c r="EM437" s="644"/>
      <c r="EN437" s="644"/>
      <c r="EO437" s="644"/>
      <c r="EP437" s="644"/>
      <c r="EQ437" s="644"/>
      <c r="ER437" s="644"/>
      <c r="ES437" s="644"/>
      <c r="ET437" s="644"/>
      <c r="EU437" s="644"/>
      <c r="EV437" s="644"/>
      <c r="EW437" s="644"/>
      <c r="EX437" s="644"/>
      <c r="EY437" s="644"/>
      <c r="EZ437" s="644"/>
      <c r="FA437" s="644"/>
      <c r="FB437" s="644"/>
      <c r="FC437" s="644"/>
      <c r="FD437" s="645"/>
    </row>
    <row r="438" spans="1:160" s="15" customFormat="1" ht="19.899999999999999" customHeight="1" thickBot="1" x14ac:dyDescent="0.45">
      <c r="A438" s="13"/>
      <c r="B438" s="13"/>
      <c r="C438" s="232"/>
      <c r="D438" s="232"/>
      <c r="E438" s="665"/>
      <c r="F438" s="666"/>
      <c r="G438" s="666"/>
      <c r="H438" s="666"/>
      <c r="I438" s="666"/>
      <c r="J438" s="666"/>
      <c r="K438" s="666"/>
      <c r="L438" s="666"/>
      <c r="M438" s="666"/>
      <c r="N438" s="666"/>
      <c r="O438" s="666"/>
      <c r="P438" s="666"/>
      <c r="Q438" s="666"/>
      <c r="R438" s="666"/>
      <c r="S438" s="722" t="s">
        <v>296</v>
      </c>
      <c r="T438" s="723"/>
      <c r="U438" s="723"/>
      <c r="V438" s="723"/>
      <c r="W438" s="723"/>
      <c r="X438" s="723"/>
      <c r="Y438" s="723"/>
      <c r="Z438" s="723"/>
      <c r="AA438" s="723"/>
      <c r="AB438" s="723"/>
      <c r="AC438" s="723"/>
      <c r="AD438" s="723"/>
      <c r="AE438" s="723"/>
      <c r="AF438" s="723"/>
      <c r="AG438" s="723"/>
      <c r="AH438" s="723"/>
      <c r="AI438" s="723"/>
      <c r="AJ438" s="723"/>
      <c r="AK438" s="723"/>
      <c r="AL438" s="723"/>
      <c r="AM438" s="723"/>
      <c r="AN438" s="723"/>
      <c r="AO438" s="723"/>
      <c r="AP438" s="723"/>
      <c r="AQ438" s="723"/>
      <c r="AR438" s="723"/>
      <c r="AS438" s="723"/>
      <c r="AT438" s="723"/>
      <c r="AU438" s="723"/>
      <c r="AV438" s="723"/>
      <c r="AW438" s="724"/>
      <c r="AX438" s="616"/>
      <c r="AY438" s="611"/>
      <c r="AZ438" s="611"/>
      <c r="BA438" s="611"/>
      <c r="BB438" s="611"/>
      <c r="BC438" s="611"/>
      <c r="BD438" s="617"/>
      <c r="BE438" s="633"/>
      <c r="BF438" s="634"/>
      <c r="BG438" s="634"/>
      <c r="BH438" s="634"/>
      <c r="BI438" s="634"/>
      <c r="BJ438" s="634"/>
      <c r="BK438" s="634"/>
      <c r="BL438" s="634"/>
      <c r="BM438" s="634"/>
      <c r="BN438" s="634"/>
      <c r="BO438" s="634"/>
      <c r="BP438" s="634"/>
      <c r="BQ438" s="634"/>
      <c r="BR438" s="634"/>
      <c r="BS438" s="634"/>
      <c r="BT438" s="634"/>
      <c r="BU438" s="634"/>
      <c r="BV438" s="634"/>
      <c r="BW438" s="634"/>
      <c r="BX438" s="634"/>
      <c r="BY438" s="634"/>
      <c r="BZ438" s="635"/>
      <c r="CE438" s="13"/>
      <c r="CF438" s="13"/>
      <c r="CG438" s="232"/>
      <c r="CH438" s="232"/>
      <c r="CI438" s="665"/>
      <c r="CJ438" s="666"/>
      <c r="CK438" s="666"/>
      <c r="CL438" s="666"/>
      <c r="CM438" s="666"/>
      <c r="CN438" s="666"/>
      <c r="CO438" s="666"/>
      <c r="CP438" s="666"/>
      <c r="CQ438" s="666"/>
      <c r="CR438" s="666"/>
      <c r="CS438" s="666"/>
      <c r="CT438" s="666"/>
      <c r="CU438" s="666"/>
      <c r="CV438" s="666"/>
      <c r="CW438" s="722" t="s">
        <v>296</v>
      </c>
      <c r="CX438" s="723"/>
      <c r="CY438" s="723"/>
      <c r="CZ438" s="723"/>
      <c r="DA438" s="723"/>
      <c r="DB438" s="723"/>
      <c r="DC438" s="723"/>
      <c r="DD438" s="723"/>
      <c r="DE438" s="723"/>
      <c r="DF438" s="723"/>
      <c r="DG438" s="723"/>
      <c r="DH438" s="723"/>
      <c r="DI438" s="723"/>
      <c r="DJ438" s="723"/>
      <c r="DK438" s="723"/>
      <c r="DL438" s="723"/>
      <c r="DM438" s="723"/>
      <c r="DN438" s="723"/>
      <c r="DO438" s="723"/>
      <c r="DP438" s="723"/>
      <c r="DQ438" s="723"/>
      <c r="DR438" s="723"/>
      <c r="DS438" s="723"/>
      <c r="DT438" s="723"/>
      <c r="DU438" s="723"/>
      <c r="DV438" s="723"/>
      <c r="DW438" s="723"/>
      <c r="DX438" s="723"/>
      <c r="DY438" s="723"/>
      <c r="DZ438" s="723"/>
      <c r="EA438" s="724"/>
      <c r="EB438" s="616">
        <v>1</v>
      </c>
      <c r="EC438" s="611"/>
      <c r="ED438" s="611"/>
      <c r="EE438" s="611"/>
      <c r="EF438" s="611"/>
      <c r="EG438" s="611"/>
      <c r="EH438" s="617"/>
      <c r="EI438" s="633" t="s">
        <v>295</v>
      </c>
      <c r="EJ438" s="634"/>
      <c r="EK438" s="634"/>
      <c r="EL438" s="634"/>
      <c r="EM438" s="634"/>
      <c r="EN438" s="634"/>
      <c r="EO438" s="634"/>
      <c r="EP438" s="634"/>
      <c r="EQ438" s="634"/>
      <c r="ER438" s="634"/>
      <c r="ES438" s="634"/>
      <c r="ET438" s="634"/>
      <c r="EU438" s="634"/>
      <c r="EV438" s="634"/>
      <c r="EW438" s="634"/>
      <c r="EX438" s="634"/>
      <c r="EY438" s="634"/>
      <c r="EZ438" s="634"/>
      <c r="FA438" s="634"/>
      <c r="FB438" s="634"/>
      <c r="FC438" s="634"/>
      <c r="FD438" s="635"/>
    </row>
    <row r="439" spans="1:160" s="15" customFormat="1" ht="19.899999999999999" customHeight="1" x14ac:dyDescent="0.4">
      <c r="A439" s="13"/>
      <c r="B439" s="13"/>
      <c r="C439" s="232"/>
      <c r="D439" s="232"/>
      <c r="E439" s="725" t="s">
        <v>294</v>
      </c>
      <c r="F439" s="726"/>
      <c r="G439" s="726"/>
      <c r="H439" s="726"/>
      <c r="I439" s="726"/>
      <c r="J439" s="726"/>
      <c r="K439" s="726"/>
      <c r="L439" s="726"/>
      <c r="M439" s="726"/>
      <c r="N439" s="726"/>
      <c r="O439" s="726"/>
      <c r="P439" s="726"/>
      <c r="Q439" s="726"/>
      <c r="R439" s="726"/>
      <c r="S439" s="630" t="s">
        <v>653</v>
      </c>
      <c r="T439" s="631"/>
      <c r="U439" s="631"/>
      <c r="V439" s="631"/>
      <c r="W439" s="631"/>
      <c r="X439" s="631"/>
      <c r="Y439" s="631"/>
      <c r="Z439" s="631"/>
      <c r="AA439" s="631"/>
      <c r="AB439" s="631"/>
      <c r="AC439" s="631"/>
      <c r="AD439" s="631"/>
      <c r="AE439" s="631"/>
      <c r="AF439" s="631"/>
      <c r="AG439" s="631"/>
      <c r="AH439" s="631"/>
      <c r="AI439" s="631"/>
      <c r="AJ439" s="631"/>
      <c r="AK439" s="631"/>
      <c r="AL439" s="631"/>
      <c r="AM439" s="631"/>
      <c r="AN439" s="631"/>
      <c r="AO439" s="631"/>
      <c r="AP439" s="631"/>
      <c r="AQ439" s="631"/>
      <c r="AR439" s="631"/>
      <c r="AS439" s="631"/>
      <c r="AT439" s="631"/>
      <c r="AU439" s="631"/>
      <c r="AV439" s="631"/>
      <c r="AW439" s="632"/>
      <c r="AX439" s="640"/>
      <c r="AY439" s="641"/>
      <c r="AZ439" s="641"/>
      <c r="BA439" s="641"/>
      <c r="BB439" s="641"/>
      <c r="BC439" s="641"/>
      <c r="BD439" s="642"/>
      <c r="BE439" s="602"/>
      <c r="BF439" s="603"/>
      <c r="BG439" s="603"/>
      <c r="BH439" s="603"/>
      <c r="BI439" s="603"/>
      <c r="BJ439" s="603"/>
      <c r="BK439" s="603"/>
      <c r="BL439" s="603"/>
      <c r="BM439" s="603"/>
      <c r="BN439" s="603"/>
      <c r="BO439" s="603"/>
      <c r="BP439" s="603"/>
      <c r="BQ439" s="603"/>
      <c r="BR439" s="603"/>
      <c r="BS439" s="603"/>
      <c r="BT439" s="603"/>
      <c r="BU439" s="603"/>
      <c r="BV439" s="603"/>
      <c r="BW439" s="603"/>
      <c r="BX439" s="603"/>
      <c r="BY439" s="603"/>
      <c r="BZ439" s="604"/>
      <c r="CE439" s="13"/>
      <c r="CF439" s="13"/>
      <c r="CG439" s="232"/>
      <c r="CH439" s="232"/>
      <c r="CI439" s="725" t="s">
        <v>294</v>
      </c>
      <c r="CJ439" s="726"/>
      <c r="CK439" s="726"/>
      <c r="CL439" s="726"/>
      <c r="CM439" s="726"/>
      <c r="CN439" s="726"/>
      <c r="CO439" s="726"/>
      <c r="CP439" s="726"/>
      <c r="CQ439" s="726"/>
      <c r="CR439" s="726"/>
      <c r="CS439" s="726"/>
      <c r="CT439" s="726"/>
      <c r="CU439" s="726"/>
      <c r="CV439" s="726"/>
      <c r="CW439" s="630" t="s">
        <v>653</v>
      </c>
      <c r="CX439" s="631"/>
      <c r="CY439" s="631"/>
      <c r="CZ439" s="631"/>
      <c r="DA439" s="631"/>
      <c r="DB439" s="631"/>
      <c r="DC439" s="631"/>
      <c r="DD439" s="631"/>
      <c r="DE439" s="631"/>
      <c r="DF439" s="631"/>
      <c r="DG439" s="631"/>
      <c r="DH439" s="631"/>
      <c r="DI439" s="631"/>
      <c r="DJ439" s="631"/>
      <c r="DK439" s="631"/>
      <c r="DL439" s="631"/>
      <c r="DM439" s="631"/>
      <c r="DN439" s="631"/>
      <c r="DO439" s="631"/>
      <c r="DP439" s="631"/>
      <c r="DQ439" s="631"/>
      <c r="DR439" s="631"/>
      <c r="DS439" s="631"/>
      <c r="DT439" s="631"/>
      <c r="DU439" s="631"/>
      <c r="DV439" s="631"/>
      <c r="DW439" s="631"/>
      <c r="DX439" s="631"/>
      <c r="DY439" s="631"/>
      <c r="DZ439" s="631"/>
      <c r="EA439" s="632"/>
      <c r="EB439" s="640">
        <v>50</v>
      </c>
      <c r="EC439" s="641"/>
      <c r="ED439" s="641"/>
      <c r="EE439" s="641"/>
      <c r="EF439" s="641"/>
      <c r="EG439" s="641"/>
      <c r="EH439" s="642"/>
      <c r="EI439" s="602" t="s">
        <v>654</v>
      </c>
      <c r="EJ439" s="603"/>
      <c r="EK439" s="603"/>
      <c r="EL439" s="603"/>
      <c r="EM439" s="603"/>
      <c r="EN439" s="603"/>
      <c r="EO439" s="603"/>
      <c r="EP439" s="603"/>
      <c r="EQ439" s="603"/>
      <c r="ER439" s="603"/>
      <c r="ES439" s="603"/>
      <c r="ET439" s="603"/>
      <c r="EU439" s="603"/>
      <c r="EV439" s="603"/>
      <c r="EW439" s="603"/>
      <c r="EX439" s="603"/>
      <c r="EY439" s="603"/>
      <c r="EZ439" s="603"/>
      <c r="FA439" s="603"/>
      <c r="FB439" s="603"/>
      <c r="FC439" s="603"/>
      <c r="FD439" s="604"/>
    </row>
    <row r="440" spans="1:160" s="15" customFormat="1" ht="19.899999999999999" customHeight="1" x14ac:dyDescent="0.4">
      <c r="A440" s="13"/>
      <c r="B440" s="13"/>
      <c r="C440" s="232"/>
      <c r="D440" s="232"/>
      <c r="E440" s="727"/>
      <c r="F440" s="728"/>
      <c r="G440" s="728"/>
      <c r="H440" s="728"/>
      <c r="I440" s="728"/>
      <c r="J440" s="728"/>
      <c r="K440" s="728"/>
      <c r="L440" s="728"/>
      <c r="M440" s="728"/>
      <c r="N440" s="728"/>
      <c r="O440" s="728"/>
      <c r="P440" s="728"/>
      <c r="Q440" s="728"/>
      <c r="R440" s="728"/>
      <c r="S440" s="605" t="s">
        <v>293</v>
      </c>
      <c r="T440" s="606"/>
      <c r="U440" s="606"/>
      <c r="V440" s="606"/>
      <c r="W440" s="606"/>
      <c r="X440" s="606"/>
      <c r="Y440" s="606"/>
      <c r="Z440" s="606"/>
      <c r="AA440" s="606"/>
      <c r="AB440" s="606"/>
      <c r="AC440" s="606"/>
      <c r="AD440" s="606"/>
      <c r="AE440" s="606"/>
      <c r="AF440" s="606"/>
      <c r="AG440" s="606"/>
      <c r="AH440" s="606"/>
      <c r="AI440" s="606"/>
      <c r="AJ440" s="606"/>
      <c r="AK440" s="606"/>
      <c r="AL440" s="606"/>
      <c r="AM440" s="606"/>
      <c r="AN440" s="606"/>
      <c r="AO440" s="606"/>
      <c r="AP440" s="606"/>
      <c r="AQ440" s="606"/>
      <c r="AR440" s="606"/>
      <c r="AS440" s="606"/>
      <c r="AT440" s="606"/>
      <c r="AU440" s="606"/>
      <c r="AV440" s="606"/>
      <c r="AW440" s="608"/>
      <c r="AX440" s="613"/>
      <c r="AY440" s="614"/>
      <c r="AZ440" s="614"/>
      <c r="BA440" s="614"/>
      <c r="BB440" s="614"/>
      <c r="BC440" s="614"/>
      <c r="BD440" s="615"/>
      <c r="BE440" s="643"/>
      <c r="BF440" s="644"/>
      <c r="BG440" s="644"/>
      <c r="BH440" s="644"/>
      <c r="BI440" s="644"/>
      <c r="BJ440" s="644"/>
      <c r="BK440" s="644"/>
      <c r="BL440" s="644"/>
      <c r="BM440" s="644"/>
      <c r="BN440" s="644"/>
      <c r="BO440" s="644"/>
      <c r="BP440" s="644"/>
      <c r="BQ440" s="644"/>
      <c r="BR440" s="644"/>
      <c r="BS440" s="644"/>
      <c r="BT440" s="644"/>
      <c r="BU440" s="644"/>
      <c r="BV440" s="644"/>
      <c r="BW440" s="644"/>
      <c r="BX440" s="644"/>
      <c r="BY440" s="644"/>
      <c r="BZ440" s="645"/>
      <c r="CE440" s="13"/>
      <c r="CF440" s="13"/>
      <c r="CG440" s="232"/>
      <c r="CH440" s="232"/>
      <c r="CI440" s="727"/>
      <c r="CJ440" s="728"/>
      <c r="CK440" s="728"/>
      <c r="CL440" s="728"/>
      <c r="CM440" s="728"/>
      <c r="CN440" s="728"/>
      <c r="CO440" s="728"/>
      <c r="CP440" s="728"/>
      <c r="CQ440" s="728"/>
      <c r="CR440" s="728"/>
      <c r="CS440" s="728"/>
      <c r="CT440" s="728"/>
      <c r="CU440" s="728"/>
      <c r="CV440" s="728"/>
      <c r="CW440" s="605" t="s">
        <v>293</v>
      </c>
      <c r="CX440" s="606"/>
      <c r="CY440" s="606"/>
      <c r="CZ440" s="606"/>
      <c r="DA440" s="606"/>
      <c r="DB440" s="606"/>
      <c r="DC440" s="606"/>
      <c r="DD440" s="606"/>
      <c r="DE440" s="606"/>
      <c r="DF440" s="606"/>
      <c r="DG440" s="606"/>
      <c r="DH440" s="606"/>
      <c r="DI440" s="606"/>
      <c r="DJ440" s="606"/>
      <c r="DK440" s="606"/>
      <c r="DL440" s="606"/>
      <c r="DM440" s="606"/>
      <c r="DN440" s="606"/>
      <c r="DO440" s="606"/>
      <c r="DP440" s="606"/>
      <c r="DQ440" s="606"/>
      <c r="DR440" s="606"/>
      <c r="DS440" s="606"/>
      <c r="DT440" s="606"/>
      <c r="DU440" s="606"/>
      <c r="DV440" s="606"/>
      <c r="DW440" s="606"/>
      <c r="DX440" s="606"/>
      <c r="DY440" s="606"/>
      <c r="DZ440" s="606"/>
      <c r="EA440" s="608"/>
      <c r="EB440" s="613">
        <v>30</v>
      </c>
      <c r="EC440" s="614"/>
      <c r="ED440" s="614"/>
      <c r="EE440" s="614"/>
      <c r="EF440" s="614"/>
      <c r="EG440" s="614"/>
      <c r="EH440" s="615"/>
      <c r="EI440" s="643" t="s">
        <v>276</v>
      </c>
      <c r="EJ440" s="644"/>
      <c r="EK440" s="644"/>
      <c r="EL440" s="644"/>
      <c r="EM440" s="644"/>
      <c r="EN440" s="644"/>
      <c r="EO440" s="644"/>
      <c r="EP440" s="644"/>
      <c r="EQ440" s="644"/>
      <c r="ER440" s="644"/>
      <c r="ES440" s="644"/>
      <c r="ET440" s="644"/>
      <c r="EU440" s="644"/>
      <c r="EV440" s="644"/>
      <c r="EW440" s="644"/>
      <c r="EX440" s="644"/>
      <c r="EY440" s="644"/>
      <c r="EZ440" s="644"/>
      <c r="FA440" s="644"/>
      <c r="FB440" s="644"/>
      <c r="FC440" s="644"/>
      <c r="FD440" s="645"/>
    </row>
    <row r="441" spans="1:160" s="15" customFormat="1" ht="19.899999999999999" customHeight="1" x14ac:dyDescent="0.4">
      <c r="A441" s="13"/>
      <c r="B441" s="13"/>
      <c r="C441" s="232"/>
      <c r="D441" s="232"/>
      <c r="E441" s="727"/>
      <c r="F441" s="728"/>
      <c r="G441" s="728"/>
      <c r="H441" s="728"/>
      <c r="I441" s="728"/>
      <c r="J441" s="728"/>
      <c r="K441" s="728"/>
      <c r="L441" s="728"/>
      <c r="M441" s="728"/>
      <c r="N441" s="728"/>
      <c r="O441" s="728"/>
      <c r="P441" s="728"/>
      <c r="Q441" s="728"/>
      <c r="R441" s="728"/>
      <c r="S441" s="605" t="s">
        <v>292</v>
      </c>
      <c r="T441" s="606"/>
      <c r="U441" s="606"/>
      <c r="V441" s="606"/>
      <c r="W441" s="606"/>
      <c r="X441" s="606"/>
      <c r="Y441" s="606"/>
      <c r="Z441" s="606"/>
      <c r="AA441" s="606"/>
      <c r="AB441" s="606"/>
      <c r="AC441" s="606"/>
      <c r="AD441" s="606"/>
      <c r="AE441" s="606"/>
      <c r="AF441" s="606"/>
      <c r="AG441" s="606"/>
      <c r="AH441" s="606"/>
      <c r="AI441" s="606"/>
      <c r="AJ441" s="606"/>
      <c r="AK441" s="606"/>
      <c r="AL441" s="606"/>
      <c r="AM441" s="606"/>
      <c r="AN441" s="606"/>
      <c r="AO441" s="606"/>
      <c r="AP441" s="606"/>
      <c r="AQ441" s="606"/>
      <c r="AR441" s="606"/>
      <c r="AS441" s="606"/>
      <c r="AT441" s="606"/>
      <c r="AU441" s="606"/>
      <c r="AV441" s="606"/>
      <c r="AW441" s="608"/>
      <c r="AX441" s="613"/>
      <c r="AY441" s="614"/>
      <c r="AZ441" s="614"/>
      <c r="BA441" s="614"/>
      <c r="BB441" s="614"/>
      <c r="BC441" s="614"/>
      <c r="BD441" s="615"/>
      <c r="BE441" s="643"/>
      <c r="BF441" s="644"/>
      <c r="BG441" s="644"/>
      <c r="BH441" s="644"/>
      <c r="BI441" s="644"/>
      <c r="BJ441" s="644"/>
      <c r="BK441" s="644"/>
      <c r="BL441" s="644"/>
      <c r="BM441" s="644"/>
      <c r="BN441" s="644"/>
      <c r="BO441" s="644"/>
      <c r="BP441" s="644"/>
      <c r="BQ441" s="644"/>
      <c r="BR441" s="644"/>
      <c r="BS441" s="644"/>
      <c r="BT441" s="644"/>
      <c r="BU441" s="644"/>
      <c r="BV441" s="644"/>
      <c r="BW441" s="644"/>
      <c r="BX441" s="644"/>
      <c r="BY441" s="644"/>
      <c r="BZ441" s="645"/>
      <c r="CE441" s="13"/>
      <c r="CF441" s="13"/>
      <c r="CG441" s="232"/>
      <c r="CH441" s="232"/>
      <c r="CI441" s="727"/>
      <c r="CJ441" s="728"/>
      <c r="CK441" s="728"/>
      <c r="CL441" s="728"/>
      <c r="CM441" s="728"/>
      <c r="CN441" s="728"/>
      <c r="CO441" s="728"/>
      <c r="CP441" s="728"/>
      <c r="CQ441" s="728"/>
      <c r="CR441" s="728"/>
      <c r="CS441" s="728"/>
      <c r="CT441" s="728"/>
      <c r="CU441" s="728"/>
      <c r="CV441" s="728"/>
      <c r="CW441" s="605" t="s">
        <v>292</v>
      </c>
      <c r="CX441" s="606"/>
      <c r="CY441" s="606"/>
      <c r="CZ441" s="606"/>
      <c r="DA441" s="606"/>
      <c r="DB441" s="606"/>
      <c r="DC441" s="606"/>
      <c r="DD441" s="606"/>
      <c r="DE441" s="606"/>
      <c r="DF441" s="606"/>
      <c r="DG441" s="606"/>
      <c r="DH441" s="606"/>
      <c r="DI441" s="606"/>
      <c r="DJ441" s="606"/>
      <c r="DK441" s="606"/>
      <c r="DL441" s="606"/>
      <c r="DM441" s="606"/>
      <c r="DN441" s="606"/>
      <c r="DO441" s="606"/>
      <c r="DP441" s="606"/>
      <c r="DQ441" s="606"/>
      <c r="DR441" s="606"/>
      <c r="DS441" s="606"/>
      <c r="DT441" s="606"/>
      <c r="DU441" s="606"/>
      <c r="DV441" s="606"/>
      <c r="DW441" s="606"/>
      <c r="DX441" s="606"/>
      <c r="DY441" s="606"/>
      <c r="DZ441" s="606"/>
      <c r="EA441" s="608"/>
      <c r="EB441" s="613">
        <v>150</v>
      </c>
      <c r="EC441" s="614"/>
      <c r="ED441" s="614"/>
      <c r="EE441" s="614"/>
      <c r="EF441" s="614"/>
      <c r="EG441" s="614"/>
      <c r="EH441" s="615"/>
      <c r="EI441" s="643" t="s">
        <v>276</v>
      </c>
      <c r="EJ441" s="644"/>
      <c r="EK441" s="644"/>
      <c r="EL441" s="644"/>
      <c r="EM441" s="644"/>
      <c r="EN441" s="644"/>
      <c r="EO441" s="644"/>
      <c r="EP441" s="644"/>
      <c r="EQ441" s="644"/>
      <c r="ER441" s="644"/>
      <c r="ES441" s="644"/>
      <c r="ET441" s="644"/>
      <c r="EU441" s="644"/>
      <c r="EV441" s="644"/>
      <c r="EW441" s="644"/>
      <c r="EX441" s="644"/>
      <c r="EY441" s="644"/>
      <c r="EZ441" s="644"/>
      <c r="FA441" s="644"/>
      <c r="FB441" s="644"/>
      <c r="FC441" s="644"/>
      <c r="FD441" s="645"/>
    </row>
    <row r="442" spans="1:160" s="15" customFormat="1" ht="19.899999999999999" customHeight="1" x14ac:dyDescent="0.4">
      <c r="A442" s="13"/>
      <c r="B442" s="13"/>
      <c r="C442" s="232"/>
      <c r="D442" s="232"/>
      <c r="E442" s="727"/>
      <c r="F442" s="728"/>
      <c r="G442" s="728"/>
      <c r="H442" s="728"/>
      <c r="I442" s="728"/>
      <c r="J442" s="728"/>
      <c r="K442" s="728"/>
      <c r="L442" s="728"/>
      <c r="M442" s="728"/>
      <c r="N442" s="728"/>
      <c r="O442" s="728"/>
      <c r="P442" s="728"/>
      <c r="Q442" s="728"/>
      <c r="R442" s="728"/>
      <c r="S442" s="605" t="s">
        <v>291</v>
      </c>
      <c r="T442" s="606"/>
      <c r="U442" s="606"/>
      <c r="V442" s="606"/>
      <c r="W442" s="606"/>
      <c r="X442" s="606"/>
      <c r="Y442" s="606"/>
      <c r="Z442" s="606"/>
      <c r="AA442" s="606"/>
      <c r="AB442" s="606"/>
      <c r="AC442" s="606"/>
      <c r="AD442" s="606"/>
      <c r="AE442" s="606"/>
      <c r="AF442" s="606"/>
      <c r="AG442" s="606"/>
      <c r="AH442" s="606"/>
      <c r="AI442" s="606"/>
      <c r="AJ442" s="606"/>
      <c r="AK442" s="606"/>
      <c r="AL442" s="606"/>
      <c r="AM442" s="606"/>
      <c r="AN442" s="606"/>
      <c r="AO442" s="606"/>
      <c r="AP442" s="606"/>
      <c r="AQ442" s="606"/>
      <c r="AR442" s="606"/>
      <c r="AS442" s="606"/>
      <c r="AT442" s="606"/>
      <c r="AU442" s="606"/>
      <c r="AV442" s="606"/>
      <c r="AW442" s="608"/>
      <c r="AX442" s="613"/>
      <c r="AY442" s="614"/>
      <c r="AZ442" s="614"/>
      <c r="BA442" s="614"/>
      <c r="BB442" s="614"/>
      <c r="BC442" s="614"/>
      <c r="BD442" s="615"/>
      <c r="BE442" s="643"/>
      <c r="BF442" s="644"/>
      <c r="BG442" s="644"/>
      <c r="BH442" s="644"/>
      <c r="BI442" s="644"/>
      <c r="BJ442" s="644"/>
      <c r="BK442" s="644"/>
      <c r="BL442" s="644"/>
      <c r="BM442" s="644"/>
      <c r="BN442" s="644"/>
      <c r="BO442" s="644"/>
      <c r="BP442" s="644"/>
      <c r="BQ442" s="644"/>
      <c r="BR442" s="644"/>
      <c r="BS442" s="644"/>
      <c r="BT442" s="644"/>
      <c r="BU442" s="644"/>
      <c r="BV442" s="644"/>
      <c r="BW442" s="644"/>
      <c r="BX442" s="644"/>
      <c r="BY442" s="644"/>
      <c r="BZ442" s="645"/>
      <c r="CE442" s="13"/>
      <c r="CF442" s="13"/>
      <c r="CG442" s="232"/>
      <c r="CH442" s="232"/>
      <c r="CI442" s="727"/>
      <c r="CJ442" s="728"/>
      <c r="CK442" s="728"/>
      <c r="CL442" s="728"/>
      <c r="CM442" s="728"/>
      <c r="CN442" s="728"/>
      <c r="CO442" s="728"/>
      <c r="CP442" s="728"/>
      <c r="CQ442" s="728"/>
      <c r="CR442" s="728"/>
      <c r="CS442" s="728"/>
      <c r="CT442" s="728"/>
      <c r="CU442" s="728"/>
      <c r="CV442" s="728"/>
      <c r="CW442" s="605" t="s">
        <v>291</v>
      </c>
      <c r="CX442" s="606"/>
      <c r="CY442" s="606"/>
      <c r="CZ442" s="606"/>
      <c r="DA442" s="606"/>
      <c r="DB442" s="606"/>
      <c r="DC442" s="606"/>
      <c r="DD442" s="606"/>
      <c r="DE442" s="606"/>
      <c r="DF442" s="606"/>
      <c r="DG442" s="606"/>
      <c r="DH442" s="606"/>
      <c r="DI442" s="606"/>
      <c r="DJ442" s="606"/>
      <c r="DK442" s="606"/>
      <c r="DL442" s="606"/>
      <c r="DM442" s="606"/>
      <c r="DN442" s="606"/>
      <c r="DO442" s="606"/>
      <c r="DP442" s="606"/>
      <c r="DQ442" s="606"/>
      <c r="DR442" s="606"/>
      <c r="DS442" s="606"/>
      <c r="DT442" s="606"/>
      <c r="DU442" s="606"/>
      <c r="DV442" s="606"/>
      <c r="DW442" s="606"/>
      <c r="DX442" s="606"/>
      <c r="DY442" s="606"/>
      <c r="DZ442" s="606"/>
      <c r="EA442" s="608"/>
      <c r="EB442" s="613">
        <v>30</v>
      </c>
      <c r="EC442" s="614"/>
      <c r="ED442" s="614"/>
      <c r="EE442" s="614"/>
      <c r="EF442" s="614"/>
      <c r="EG442" s="614"/>
      <c r="EH442" s="615"/>
      <c r="EI442" s="643" t="s">
        <v>276</v>
      </c>
      <c r="EJ442" s="644"/>
      <c r="EK442" s="644"/>
      <c r="EL442" s="644"/>
      <c r="EM442" s="644"/>
      <c r="EN442" s="644"/>
      <c r="EO442" s="644"/>
      <c r="EP442" s="644"/>
      <c r="EQ442" s="644"/>
      <c r="ER442" s="644"/>
      <c r="ES442" s="644"/>
      <c r="ET442" s="644"/>
      <c r="EU442" s="644"/>
      <c r="EV442" s="644"/>
      <c r="EW442" s="644"/>
      <c r="EX442" s="644"/>
      <c r="EY442" s="644"/>
      <c r="EZ442" s="644"/>
      <c r="FA442" s="644"/>
      <c r="FB442" s="644"/>
      <c r="FC442" s="644"/>
      <c r="FD442" s="645"/>
    </row>
    <row r="443" spans="1:160" s="15" customFormat="1" ht="19.899999999999999" customHeight="1" x14ac:dyDescent="0.4">
      <c r="A443" s="13"/>
      <c r="B443" s="13"/>
      <c r="C443" s="232"/>
      <c r="D443" s="232"/>
      <c r="E443" s="727"/>
      <c r="F443" s="728"/>
      <c r="G443" s="728"/>
      <c r="H443" s="728"/>
      <c r="I443" s="728"/>
      <c r="J443" s="728"/>
      <c r="K443" s="728"/>
      <c r="L443" s="728"/>
      <c r="M443" s="728"/>
      <c r="N443" s="728"/>
      <c r="O443" s="728"/>
      <c r="P443" s="728"/>
      <c r="Q443" s="728"/>
      <c r="R443" s="728"/>
      <c r="S443" s="605" t="s">
        <v>290</v>
      </c>
      <c r="T443" s="606"/>
      <c r="U443" s="606"/>
      <c r="V443" s="606"/>
      <c r="W443" s="606"/>
      <c r="X443" s="606"/>
      <c r="Y443" s="606"/>
      <c r="Z443" s="606"/>
      <c r="AA443" s="606"/>
      <c r="AB443" s="606"/>
      <c r="AC443" s="606"/>
      <c r="AD443" s="606"/>
      <c r="AE443" s="606"/>
      <c r="AF443" s="606"/>
      <c r="AG443" s="606"/>
      <c r="AH443" s="606"/>
      <c r="AI443" s="606"/>
      <c r="AJ443" s="606"/>
      <c r="AK443" s="606"/>
      <c r="AL443" s="606"/>
      <c r="AM443" s="606"/>
      <c r="AN443" s="606"/>
      <c r="AO443" s="606"/>
      <c r="AP443" s="606"/>
      <c r="AQ443" s="606"/>
      <c r="AR443" s="606"/>
      <c r="AS443" s="606"/>
      <c r="AT443" s="606"/>
      <c r="AU443" s="606"/>
      <c r="AV443" s="606"/>
      <c r="AW443" s="608"/>
      <c r="AX443" s="613"/>
      <c r="AY443" s="614"/>
      <c r="AZ443" s="614"/>
      <c r="BA443" s="614"/>
      <c r="BB443" s="614"/>
      <c r="BC443" s="614"/>
      <c r="BD443" s="615"/>
      <c r="BE443" s="643"/>
      <c r="BF443" s="644"/>
      <c r="BG443" s="644"/>
      <c r="BH443" s="644"/>
      <c r="BI443" s="644"/>
      <c r="BJ443" s="644"/>
      <c r="BK443" s="644"/>
      <c r="BL443" s="644"/>
      <c r="BM443" s="644"/>
      <c r="BN443" s="644"/>
      <c r="BO443" s="644"/>
      <c r="BP443" s="644"/>
      <c r="BQ443" s="644"/>
      <c r="BR443" s="644"/>
      <c r="BS443" s="644"/>
      <c r="BT443" s="644"/>
      <c r="BU443" s="644"/>
      <c r="BV443" s="644"/>
      <c r="BW443" s="644"/>
      <c r="BX443" s="644"/>
      <c r="BY443" s="644"/>
      <c r="BZ443" s="645"/>
      <c r="CE443" s="13"/>
      <c r="CF443" s="13"/>
      <c r="CG443" s="232"/>
      <c r="CH443" s="232"/>
      <c r="CI443" s="727"/>
      <c r="CJ443" s="728"/>
      <c r="CK443" s="728"/>
      <c r="CL443" s="728"/>
      <c r="CM443" s="728"/>
      <c r="CN443" s="728"/>
      <c r="CO443" s="728"/>
      <c r="CP443" s="728"/>
      <c r="CQ443" s="728"/>
      <c r="CR443" s="728"/>
      <c r="CS443" s="728"/>
      <c r="CT443" s="728"/>
      <c r="CU443" s="728"/>
      <c r="CV443" s="728"/>
      <c r="CW443" s="605" t="s">
        <v>290</v>
      </c>
      <c r="CX443" s="606"/>
      <c r="CY443" s="606"/>
      <c r="CZ443" s="606"/>
      <c r="DA443" s="606"/>
      <c r="DB443" s="606"/>
      <c r="DC443" s="606"/>
      <c r="DD443" s="606"/>
      <c r="DE443" s="606"/>
      <c r="DF443" s="606"/>
      <c r="DG443" s="606"/>
      <c r="DH443" s="606"/>
      <c r="DI443" s="606"/>
      <c r="DJ443" s="606"/>
      <c r="DK443" s="606"/>
      <c r="DL443" s="606"/>
      <c r="DM443" s="606"/>
      <c r="DN443" s="606"/>
      <c r="DO443" s="606"/>
      <c r="DP443" s="606"/>
      <c r="DQ443" s="606"/>
      <c r="DR443" s="606"/>
      <c r="DS443" s="606"/>
      <c r="DT443" s="606"/>
      <c r="DU443" s="606"/>
      <c r="DV443" s="606"/>
      <c r="DW443" s="606"/>
      <c r="DX443" s="606"/>
      <c r="DY443" s="606"/>
      <c r="DZ443" s="606"/>
      <c r="EA443" s="608"/>
      <c r="EB443" s="613">
        <v>15</v>
      </c>
      <c r="EC443" s="614"/>
      <c r="ED443" s="614"/>
      <c r="EE443" s="614"/>
      <c r="EF443" s="614"/>
      <c r="EG443" s="614"/>
      <c r="EH443" s="615"/>
      <c r="EI443" s="643" t="s">
        <v>276</v>
      </c>
      <c r="EJ443" s="644"/>
      <c r="EK443" s="644"/>
      <c r="EL443" s="644"/>
      <c r="EM443" s="644"/>
      <c r="EN443" s="644"/>
      <c r="EO443" s="644"/>
      <c r="EP443" s="644"/>
      <c r="EQ443" s="644"/>
      <c r="ER443" s="644"/>
      <c r="ES443" s="644"/>
      <c r="ET443" s="644"/>
      <c r="EU443" s="644"/>
      <c r="EV443" s="644"/>
      <c r="EW443" s="644"/>
      <c r="EX443" s="644"/>
      <c r="EY443" s="644"/>
      <c r="EZ443" s="644"/>
      <c r="FA443" s="644"/>
      <c r="FB443" s="644"/>
      <c r="FC443" s="644"/>
      <c r="FD443" s="645"/>
    </row>
    <row r="444" spans="1:160" s="15" customFormat="1" ht="19.899999999999999" customHeight="1" x14ac:dyDescent="0.4">
      <c r="A444" s="13"/>
      <c r="B444" s="13"/>
      <c r="C444" s="13"/>
      <c r="D444" s="13"/>
      <c r="E444" s="727"/>
      <c r="F444" s="728"/>
      <c r="G444" s="728"/>
      <c r="H444" s="728"/>
      <c r="I444" s="728"/>
      <c r="J444" s="728"/>
      <c r="K444" s="728"/>
      <c r="L444" s="728"/>
      <c r="M444" s="728"/>
      <c r="N444" s="728"/>
      <c r="O444" s="728"/>
      <c r="P444" s="728"/>
      <c r="Q444" s="728"/>
      <c r="R444" s="728"/>
      <c r="S444" s="605" t="s">
        <v>289</v>
      </c>
      <c r="T444" s="606"/>
      <c r="U444" s="606"/>
      <c r="V444" s="606"/>
      <c r="W444" s="606"/>
      <c r="X444" s="606"/>
      <c r="Y444" s="606"/>
      <c r="Z444" s="606"/>
      <c r="AA444" s="606"/>
      <c r="AB444" s="606"/>
      <c r="AC444" s="606"/>
      <c r="AD444" s="606"/>
      <c r="AE444" s="606"/>
      <c r="AF444" s="606"/>
      <c r="AG444" s="606"/>
      <c r="AH444" s="606"/>
      <c r="AI444" s="606"/>
      <c r="AJ444" s="606"/>
      <c r="AK444" s="606"/>
      <c r="AL444" s="606"/>
      <c r="AM444" s="606"/>
      <c r="AN444" s="606"/>
      <c r="AO444" s="606"/>
      <c r="AP444" s="606"/>
      <c r="AQ444" s="606"/>
      <c r="AR444" s="606"/>
      <c r="AS444" s="606"/>
      <c r="AT444" s="606"/>
      <c r="AU444" s="606"/>
      <c r="AV444" s="606"/>
      <c r="AW444" s="608"/>
      <c r="AX444" s="613"/>
      <c r="AY444" s="614"/>
      <c r="AZ444" s="614"/>
      <c r="BA444" s="614"/>
      <c r="BB444" s="614"/>
      <c r="BC444" s="614"/>
      <c r="BD444" s="615"/>
      <c r="BE444" s="643"/>
      <c r="BF444" s="644"/>
      <c r="BG444" s="644"/>
      <c r="BH444" s="644"/>
      <c r="BI444" s="644"/>
      <c r="BJ444" s="644"/>
      <c r="BK444" s="644"/>
      <c r="BL444" s="644"/>
      <c r="BM444" s="644"/>
      <c r="BN444" s="644"/>
      <c r="BO444" s="644"/>
      <c r="BP444" s="644"/>
      <c r="BQ444" s="644"/>
      <c r="BR444" s="644"/>
      <c r="BS444" s="644"/>
      <c r="BT444" s="644"/>
      <c r="BU444" s="644"/>
      <c r="BV444" s="644"/>
      <c r="BW444" s="644"/>
      <c r="BX444" s="644"/>
      <c r="BY444" s="644"/>
      <c r="BZ444" s="645"/>
      <c r="CE444" s="13"/>
      <c r="CF444" s="13"/>
      <c r="CG444" s="13"/>
      <c r="CH444" s="13"/>
      <c r="CI444" s="727"/>
      <c r="CJ444" s="728"/>
      <c r="CK444" s="728"/>
      <c r="CL444" s="728"/>
      <c r="CM444" s="728"/>
      <c r="CN444" s="728"/>
      <c r="CO444" s="728"/>
      <c r="CP444" s="728"/>
      <c r="CQ444" s="728"/>
      <c r="CR444" s="728"/>
      <c r="CS444" s="728"/>
      <c r="CT444" s="728"/>
      <c r="CU444" s="728"/>
      <c r="CV444" s="728"/>
      <c r="CW444" s="605" t="s">
        <v>289</v>
      </c>
      <c r="CX444" s="606"/>
      <c r="CY444" s="606"/>
      <c r="CZ444" s="606"/>
      <c r="DA444" s="606"/>
      <c r="DB444" s="606"/>
      <c r="DC444" s="606"/>
      <c r="DD444" s="606"/>
      <c r="DE444" s="606"/>
      <c r="DF444" s="606"/>
      <c r="DG444" s="606"/>
      <c r="DH444" s="606"/>
      <c r="DI444" s="606"/>
      <c r="DJ444" s="606"/>
      <c r="DK444" s="606"/>
      <c r="DL444" s="606"/>
      <c r="DM444" s="606"/>
      <c r="DN444" s="606"/>
      <c r="DO444" s="606"/>
      <c r="DP444" s="606"/>
      <c r="DQ444" s="606"/>
      <c r="DR444" s="606"/>
      <c r="DS444" s="606"/>
      <c r="DT444" s="606"/>
      <c r="DU444" s="606"/>
      <c r="DV444" s="606"/>
      <c r="DW444" s="606"/>
      <c r="DX444" s="606"/>
      <c r="DY444" s="606"/>
      <c r="DZ444" s="606"/>
      <c r="EA444" s="608"/>
      <c r="EB444" s="613">
        <v>190</v>
      </c>
      <c r="EC444" s="614"/>
      <c r="ED444" s="614"/>
      <c r="EE444" s="614"/>
      <c r="EF444" s="614"/>
      <c r="EG444" s="614"/>
      <c r="EH444" s="615"/>
      <c r="EI444" s="643" t="s">
        <v>276</v>
      </c>
      <c r="EJ444" s="644"/>
      <c r="EK444" s="644"/>
      <c r="EL444" s="644"/>
      <c r="EM444" s="644"/>
      <c r="EN444" s="644"/>
      <c r="EO444" s="644"/>
      <c r="EP444" s="644"/>
      <c r="EQ444" s="644"/>
      <c r="ER444" s="644"/>
      <c r="ES444" s="644"/>
      <c r="ET444" s="644"/>
      <c r="EU444" s="644"/>
      <c r="EV444" s="644"/>
      <c r="EW444" s="644"/>
      <c r="EX444" s="644"/>
      <c r="EY444" s="644"/>
      <c r="EZ444" s="644"/>
      <c r="FA444" s="644"/>
      <c r="FB444" s="644"/>
      <c r="FC444" s="644"/>
      <c r="FD444" s="645"/>
    </row>
    <row r="445" spans="1:160" s="15" customFormat="1" ht="19.899999999999999" customHeight="1" x14ac:dyDescent="0.4">
      <c r="A445" s="13"/>
      <c r="B445" s="13"/>
      <c r="C445" s="13"/>
      <c r="D445" s="13"/>
      <c r="E445" s="727"/>
      <c r="F445" s="728"/>
      <c r="G445" s="728"/>
      <c r="H445" s="728"/>
      <c r="I445" s="728"/>
      <c r="J445" s="728"/>
      <c r="K445" s="728"/>
      <c r="L445" s="728"/>
      <c r="M445" s="728"/>
      <c r="N445" s="728"/>
      <c r="O445" s="728"/>
      <c r="P445" s="728"/>
      <c r="Q445" s="728"/>
      <c r="R445" s="728"/>
      <c r="S445" s="605" t="s">
        <v>288</v>
      </c>
      <c r="T445" s="606"/>
      <c r="U445" s="606"/>
      <c r="V445" s="606"/>
      <c r="W445" s="606"/>
      <c r="X445" s="606"/>
      <c r="Y445" s="606"/>
      <c r="Z445" s="606"/>
      <c r="AA445" s="606"/>
      <c r="AB445" s="606"/>
      <c r="AC445" s="606"/>
      <c r="AD445" s="606"/>
      <c r="AE445" s="606"/>
      <c r="AF445" s="606"/>
      <c r="AG445" s="606"/>
      <c r="AH445" s="606"/>
      <c r="AI445" s="606"/>
      <c r="AJ445" s="606"/>
      <c r="AK445" s="606"/>
      <c r="AL445" s="606"/>
      <c r="AM445" s="606"/>
      <c r="AN445" s="606"/>
      <c r="AO445" s="606"/>
      <c r="AP445" s="606"/>
      <c r="AQ445" s="606"/>
      <c r="AR445" s="606"/>
      <c r="AS445" s="606"/>
      <c r="AT445" s="606"/>
      <c r="AU445" s="606"/>
      <c r="AV445" s="606"/>
      <c r="AW445" s="608"/>
      <c r="AX445" s="613"/>
      <c r="AY445" s="614"/>
      <c r="AZ445" s="614"/>
      <c r="BA445" s="614"/>
      <c r="BB445" s="614"/>
      <c r="BC445" s="614"/>
      <c r="BD445" s="615"/>
      <c r="BE445" s="643"/>
      <c r="BF445" s="644"/>
      <c r="BG445" s="644"/>
      <c r="BH445" s="644"/>
      <c r="BI445" s="644"/>
      <c r="BJ445" s="644"/>
      <c r="BK445" s="644"/>
      <c r="BL445" s="644"/>
      <c r="BM445" s="644"/>
      <c r="BN445" s="644"/>
      <c r="BO445" s="644"/>
      <c r="BP445" s="644"/>
      <c r="BQ445" s="644"/>
      <c r="BR445" s="644"/>
      <c r="BS445" s="644"/>
      <c r="BT445" s="644"/>
      <c r="BU445" s="644"/>
      <c r="BV445" s="644"/>
      <c r="BW445" s="644"/>
      <c r="BX445" s="644"/>
      <c r="BY445" s="644"/>
      <c r="BZ445" s="645"/>
      <c r="CE445" s="13"/>
      <c r="CF445" s="13"/>
      <c r="CG445" s="13"/>
      <c r="CH445" s="13"/>
      <c r="CI445" s="727"/>
      <c r="CJ445" s="728"/>
      <c r="CK445" s="728"/>
      <c r="CL445" s="728"/>
      <c r="CM445" s="728"/>
      <c r="CN445" s="728"/>
      <c r="CO445" s="728"/>
      <c r="CP445" s="728"/>
      <c r="CQ445" s="728"/>
      <c r="CR445" s="728"/>
      <c r="CS445" s="728"/>
      <c r="CT445" s="728"/>
      <c r="CU445" s="728"/>
      <c r="CV445" s="728"/>
      <c r="CW445" s="605" t="s">
        <v>288</v>
      </c>
      <c r="CX445" s="606"/>
      <c r="CY445" s="606"/>
      <c r="CZ445" s="606"/>
      <c r="DA445" s="606"/>
      <c r="DB445" s="606"/>
      <c r="DC445" s="606"/>
      <c r="DD445" s="606"/>
      <c r="DE445" s="606"/>
      <c r="DF445" s="606"/>
      <c r="DG445" s="606"/>
      <c r="DH445" s="606"/>
      <c r="DI445" s="606"/>
      <c r="DJ445" s="606"/>
      <c r="DK445" s="606"/>
      <c r="DL445" s="606"/>
      <c r="DM445" s="606"/>
      <c r="DN445" s="606"/>
      <c r="DO445" s="606"/>
      <c r="DP445" s="606"/>
      <c r="DQ445" s="606"/>
      <c r="DR445" s="606"/>
      <c r="DS445" s="606"/>
      <c r="DT445" s="606"/>
      <c r="DU445" s="606"/>
      <c r="DV445" s="606"/>
      <c r="DW445" s="606"/>
      <c r="DX445" s="606"/>
      <c r="DY445" s="606"/>
      <c r="DZ445" s="606"/>
      <c r="EA445" s="608"/>
      <c r="EB445" s="613">
        <v>190</v>
      </c>
      <c r="EC445" s="614"/>
      <c r="ED445" s="614"/>
      <c r="EE445" s="614"/>
      <c r="EF445" s="614"/>
      <c r="EG445" s="614"/>
      <c r="EH445" s="615"/>
      <c r="EI445" s="643" t="s">
        <v>276</v>
      </c>
      <c r="EJ445" s="644"/>
      <c r="EK445" s="644"/>
      <c r="EL445" s="644"/>
      <c r="EM445" s="644"/>
      <c r="EN445" s="644"/>
      <c r="EO445" s="644"/>
      <c r="EP445" s="644"/>
      <c r="EQ445" s="644"/>
      <c r="ER445" s="644"/>
      <c r="ES445" s="644"/>
      <c r="ET445" s="644"/>
      <c r="EU445" s="644"/>
      <c r="EV445" s="644"/>
      <c r="EW445" s="644"/>
      <c r="EX445" s="644"/>
      <c r="EY445" s="644"/>
      <c r="EZ445" s="644"/>
      <c r="FA445" s="644"/>
      <c r="FB445" s="644"/>
      <c r="FC445" s="644"/>
      <c r="FD445" s="645"/>
    </row>
    <row r="446" spans="1:160" s="15" customFormat="1" ht="19.899999999999999" customHeight="1" x14ac:dyDescent="0.4">
      <c r="A446" s="13"/>
      <c r="B446" s="13"/>
      <c r="C446" s="13"/>
      <c r="D446" s="13"/>
      <c r="E446" s="727"/>
      <c r="F446" s="728"/>
      <c r="G446" s="728"/>
      <c r="H446" s="728"/>
      <c r="I446" s="728"/>
      <c r="J446" s="728"/>
      <c r="K446" s="728"/>
      <c r="L446" s="728"/>
      <c r="M446" s="728"/>
      <c r="N446" s="728"/>
      <c r="O446" s="728"/>
      <c r="P446" s="728"/>
      <c r="Q446" s="728"/>
      <c r="R446" s="728"/>
      <c r="S446" s="605" t="s">
        <v>287</v>
      </c>
      <c r="T446" s="606"/>
      <c r="U446" s="606"/>
      <c r="V446" s="606"/>
      <c r="W446" s="606"/>
      <c r="X446" s="606"/>
      <c r="Y446" s="606"/>
      <c r="Z446" s="606"/>
      <c r="AA446" s="606"/>
      <c r="AB446" s="606"/>
      <c r="AC446" s="606"/>
      <c r="AD446" s="606"/>
      <c r="AE446" s="606"/>
      <c r="AF446" s="606"/>
      <c r="AG446" s="606"/>
      <c r="AH446" s="606"/>
      <c r="AI446" s="606"/>
      <c r="AJ446" s="606"/>
      <c r="AK446" s="606"/>
      <c r="AL446" s="606"/>
      <c r="AM446" s="606"/>
      <c r="AN446" s="606"/>
      <c r="AO446" s="606"/>
      <c r="AP446" s="606"/>
      <c r="AQ446" s="606"/>
      <c r="AR446" s="606"/>
      <c r="AS446" s="606"/>
      <c r="AT446" s="606"/>
      <c r="AU446" s="606"/>
      <c r="AV446" s="606"/>
      <c r="AW446" s="608"/>
      <c r="AX446" s="613"/>
      <c r="AY446" s="614"/>
      <c r="AZ446" s="614"/>
      <c r="BA446" s="614"/>
      <c r="BB446" s="614"/>
      <c r="BC446" s="614"/>
      <c r="BD446" s="615"/>
      <c r="BE446" s="643"/>
      <c r="BF446" s="644"/>
      <c r="BG446" s="644"/>
      <c r="BH446" s="644"/>
      <c r="BI446" s="644"/>
      <c r="BJ446" s="644"/>
      <c r="BK446" s="644"/>
      <c r="BL446" s="644"/>
      <c r="BM446" s="644"/>
      <c r="BN446" s="644"/>
      <c r="BO446" s="644"/>
      <c r="BP446" s="644"/>
      <c r="BQ446" s="644"/>
      <c r="BR446" s="644"/>
      <c r="BS446" s="644"/>
      <c r="BT446" s="644"/>
      <c r="BU446" s="644"/>
      <c r="BV446" s="644"/>
      <c r="BW446" s="644"/>
      <c r="BX446" s="644"/>
      <c r="BY446" s="644"/>
      <c r="BZ446" s="645"/>
      <c r="CE446" s="13"/>
      <c r="CF446" s="13"/>
      <c r="CG446" s="13"/>
      <c r="CH446" s="13"/>
      <c r="CI446" s="727"/>
      <c r="CJ446" s="728"/>
      <c r="CK446" s="728"/>
      <c r="CL446" s="728"/>
      <c r="CM446" s="728"/>
      <c r="CN446" s="728"/>
      <c r="CO446" s="728"/>
      <c r="CP446" s="728"/>
      <c r="CQ446" s="728"/>
      <c r="CR446" s="728"/>
      <c r="CS446" s="728"/>
      <c r="CT446" s="728"/>
      <c r="CU446" s="728"/>
      <c r="CV446" s="728"/>
      <c r="CW446" s="605" t="s">
        <v>287</v>
      </c>
      <c r="CX446" s="606"/>
      <c r="CY446" s="606"/>
      <c r="CZ446" s="606"/>
      <c r="DA446" s="606"/>
      <c r="DB446" s="606"/>
      <c r="DC446" s="606"/>
      <c r="DD446" s="606"/>
      <c r="DE446" s="606"/>
      <c r="DF446" s="606"/>
      <c r="DG446" s="606"/>
      <c r="DH446" s="606"/>
      <c r="DI446" s="606"/>
      <c r="DJ446" s="606"/>
      <c r="DK446" s="606"/>
      <c r="DL446" s="606"/>
      <c r="DM446" s="606"/>
      <c r="DN446" s="606"/>
      <c r="DO446" s="606"/>
      <c r="DP446" s="606"/>
      <c r="DQ446" s="606"/>
      <c r="DR446" s="606"/>
      <c r="DS446" s="606"/>
      <c r="DT446" s="606"/>
      <c r="DU446" s="606"/>
      <c r="DV446" s="606"/>
      <c r="DW446" s="606"/>
      <c r="DX446" s="606"/>
      <c r="DY446" s="606"/>
      <c r="DZ446" s="606"/>
      <c r="EA446" s="608"/>
      <c r="EB446" s="613">
        <v>30</v>
      </c>
      <c r="EC446" s="614"/>
      <c r="ED446" s="614"/>
      <c r="EE446" s="614"/>
      <c r="EF446" s="614"/>
      <c r="EG446" s="614"/>
      <c r="EH446" s="615"/>
      <c r="EI446" s="643" t="s">
        <v>654</v>
      </c>
      <c r="EJ446" s="644"/>
      <c r="EK446" s="644"/>
      <c r="EL446" s="644"/>
      <c r="EM446" s="644"/>
      <c r="EN446" s="644"/>
      <c r="EO446" s="644"/>
      <c r="EP446" s="644"/>
      <c r="EQ446" s="644"/>
      <c r="ER446" s="644"/>
      <c r="ES446" s="644"/>
      <c r="ET446" s="644"/>
      <c r="EU446" s="644"/>
      <c r="EV446" s="644"/>
      <c r="EW446" s="644"/>
      <c r="EX446" s="644"/>
      <c r="EY446" s="644"/>
      <c r="EZ446" s="644"/>
      <c r="FA446" s="644"/>
      <c r="FB446" s="644"/>
      <c r="FC446" s="644"/>
      <c r="FD446" s="645"/>
    </row>
    <row r="447" spans="1:160" s="15" customFormat="1" ht="19.899999999999999" customHeight="1" x14ac:dyDescent="0.4">
      <c r="A447" s="13"/>
      <c r="B447" s="13"/>
      <c r="C447" s="13"/>
      <c r="D447" s="13"/>
      <c r="E447" s="727"/>
      <c r="F447" s="728"/>
      <c r="G447" s="728"/>
      <c r="H447" s="728"/>
      <c r="I447" s="728"/>
      <c r="J447" s="728"/>
      <c r="K447" s="728"/>
      <c r="L447" s="728"/>
      <c r="M447" s="728"/>
      <c r="N447" s="728"/>
      <c r="O447" s="728"/>
      <c r="P447" s="728"/>
      <c r="Q447" s="728"/>
      <c r="R447" s="728"/>
      <c r="S447" s="605" t="s">
        <v>286</v>
      </c>
      <c r="T447" s="606"/>
      <c r="U447" s="606"/>
      <c r="V447" s="606"/>
      <c r="W447" s="606"/>
      <c r="X447" s="606"/>
      <c r="Y447" s="606"/>
      <c r="Z447" s="606"/>
      <c r="AA447" s="606"/>
      <c r="AB447" s="606"/>
      <c r="AC447" s="606"/>
      <c r="AD447" s="606"/>
      <c r="AE447" s="606"/>
      <c r="AF447" s="606"/>
      <c r="AG447" s="606"/>
      <c r="AH447" s="606"/>
      <c r="AI447" s="606"/>
      <c r="AJ447" s="606"/>
      <c r="AK447" s="606"/>
      <c r="AL447" s="606"/>
      <c r="AM447" s="606"/>
      <c r="AN447" s="606"/>
      <c r="AO447" s="606"/>
      <c r="AP447" s="606"/>
      <c r="AQ447" s="606"/>
      <c r="AR447" s="606"/>
      <c r="AS447" s="606"/>
      <c r="AT447" s="606"/>
      <c r="AU447" s="606"/>
      <c r="AV447" s="606"/>
      <c r="AW447" s="608"/>
      <c r="AX447" s="613"/>
      <c r="AY447" s="614"/>
      <c r="AZ447" s="614"/>
      <c r="BA447" s="614"/>
      <c r="BB447" s="614"/>
      <c r="BC447" s="614"/>
      <c r="BD447" s="615"/>
      <c r="BE447" s="643"/>
      <c r="BF447" s="644"/>
      <c r="BG447" s="644"/>
      <c r="BH447" s="644"/>
      <c r="BI447" s="644"/>
      <c r="BJ447" s="644"/>
      <c r="BK447" s="644"/>
      <c r="BL447" s="644"/>
      <c r="BM447" s="644"/>
      <c r="BN447" s="644"/>
      <c r="BO447" s="644"/>
      <c r="BP447" s="644"/>
      <c r="BQ447" s="644"/>
      <c r="BR447" s="644"/>
      <c r="BS447" s="644"/>
      <c r="BT447" s="644"/>
      <c r="BU447" s="644"/>
      <c r="BV447" s="644"/>
      <c r="BW447" s="644"/>
      <c r="BX447" s="644"/>
      <c r="BY447" s="644"/>
      <c r="BZ447" s="645"/>
      <c r="CE447" s="13"/>
      <c r="CF447" s="13"/>
      <c r="CG447" s="13"/>
      <c r="CH447" s="13"/>
      <c r="CI447" s="727"/>
      <c r="CJ447" s="728"/>
      <c r="CK447" s="728"/>
      <c r="CL447" s="728"/>
      <c r="CM447" s="728"/>
      <c r="CN447" s="728"/>
      <c r="CO447" s="728"/>
      <c r="CP447" s="728"/>
      <c r="CQ447" s="728"/>
      <c r="CR447" s="728"/>
      <c r="CS447" s="728"/>
      <c r="CT447" s="728"/>
      <c r="CU447" s="728"/>
      <c r="CV447" s="728"/>
      <c r="CW447" s="605" t="s">
        <v>286</v>
      </c>
      <c r="CX447" s="606"/>
      <c r="CY447" s="606"/>
      <c r="CZ447" s="606"/>
      <c r="DA447" s="606"/>
      <c r="DB447" s="606"/>
      <c r="DC447" s="606"/>
      <c r="DD447" s="606"/>
      <c r="DE447" s="606"/>
      <c r="DF447" s="606"/>
      <c r="DG447" s="606"/>
      <c r="DH447" s="606"/>
      <c r="DI447" s="606"/>
      <c r="DJ447" s="606"/>
      <c r="DK447" s="606"/>
      <c r="DL447" s="606"/>
      <c r="DM447" s="606"/>
      <c r="DN447" s="606"/>
      <c r="DO447" s="606"/>
      <c r="DP447" s="606"/>
      <c r="DQ447" s="606"/>
      <c r="DR447" s="606"/>
      <c r="DS447" s="606"/>
      <c r="DT447" s="606"/>
      <c r="DU447" s="606"/>
      <c r="DV447" s="606"/>
      <c r="DW447" s="606"/>
      <c r="DX447" s="606"/>
      <c r="DY447" s="606"/>
      <c r="DZ447" s="606"/>
      <c r="EA447" s="608"/>
      <c r="EB447" s="613">
        <v>30</v>
      </c>
      <c r="EC447" s="614"/>
      <c r="ED447" s="614"/>
      <c r="EE447" s="614"/>
      <c r="EF447" s="614"/>
      <c r="EG447" s="614"/>
      <c r="EH447" s="615"/>
      <c r="EI447" s="643" t="s">
        <v>654</v>
      </c>
      <c r="EJ447" s="644"/>
      <c r="EK447" s="644"/>
      <c r="EL447" s="644"/>
      <c r="EM447" s="644"/>
      <c r="EN447" s="644"/>
      <c r="EO447" s="644"/>
      <c r="EP447" s="644"/>
      <c r="EQ447" s="644"/>
      <c r="ER447" s="644"/>
      <c r="ES447" s="644"/>
      <c r="ET447" s="644"/>
      <c r="EU447" s="644"/>
      <c r="EV447" s="644"/>
      <c r="EW447" s="644"/>
      <c r="EX447" s="644"/>
      <c r="EY447" s="644"/>
      <c r="EZ447" s="644"/>
      <c r="FA447" s="644"/>
      <c r="FB447" s="644"/>
      <c r="FC447" s="644"/>
      <c r="FD447" s="645"/>
    </row>
    <row r="448" spans="1:160" s="15" customFormat="1" ht="19.899999999999999" customHeight="1" thickBot="1" x14ac:dyDescent="0.45">
      <c r="A448" s="13"/>
      <c r="B448" s="13"/>
      <c r="C448" s="13"/>
      <c r="D448" s="13"/>
      <c r="E448" s="729"/>
      <c r="F448" s="730"/>
      <c r="G448" s="730"/>
      <c r="H448" s="730"/>
      <c r="I448" s="730"/>
      <c r="J448" s="730"/>
      <c r="K448" s="730"/>
      <c r="L448" s="730"/>
      <c r="M448" s="730"/>
      <c r="N448" s="730"/>
      <c r="O448" s="730"/>
      <c r="P448" s="730"/>
      <c r="Q448" s="730"/>
      <c r="R448" s="730"/>
      <c r="S448" s="609" t="s">
        <v>285</v>
      </c>
      <c r="T448" s="610"/>
      <c r="U448" s="610"/>
      <c r="V448" s="610"/>
      <c r="W448" s="610"/>
      <c r="X448" s="610"/>
      <c r="Y448" s="610"/>
      <c r="Z448" s="610"/>
      <c r="AA448" s="610"/>
      <c r="AB448" s="610"/>
      <c r="AC448" s="610"/>
      <c r="AD448" s="610"/>
      <c r="AE448" s="610"/>
      <c r="AF448" s="610"/>
      <c r="AG448" s="610"/>
      <c r="AH448" s="610"/>
      <c r="AI448" s="610"/>
      <c r="AJ448" s="610"/>
      <c r="AK448" s="610"/>
      <c r="AL448" s="610"/>
      <c r="AM448" s="610"/>
      <c r="AN448" s="610"/>
      <c r="AO448" s="610"/>
      <c r="AP448" s="610"/>
      <c r="AQ448" s="610"/>
      <c r="AR448" s="610"/>
      <c r="AS448" s="610"/>
      <c r="AT448" s="610"/>
      <c r="AU448" s="610"/>
      <c r="AV448" s="610"/>
      <c r="AW448" s="636"/>
      <c r="AX448" s="616"/>
      <c r="AY448" s="611"/>
      <c r="AZ448" s="611"/>
      <c r="BA448" s="611"/>
      <c r="BB448" s="611"/>
      <c r="BC448" s="611"/>
      <c r="BD448" s="617"/>
      <c r="BE448" s="633"/>
      <c r="BF448" s="634"/>
      <c r="BG448" s="634"/>
      <c r="BH448" s="634"/>
      <c r="BI448" s="634"/>
      <c r="BJ448" s="634"/>
      <c r="BK448" s="634"/>
      <c r="BL448" s="634"/>
      <c r="BM448" s="634"/>
      <c r="BN448" s="634"/>
      <c r="BO448" s="634"/>
      <c r="BP448" s="634"/>
      <c r="BQ448" s="634"/>
      <c r="BR448" s="634"/>
      <c r="BS448" s="634"/>
      <c r="BT448" s="634"/>
      <c r="BU448" s="634"/>
      <c r="BV448" s="634"/>
      <c r="BW448" s="634"/>
      <c r="BX448" s="634"/>
      <c r="BY448" s="634"/>
      <c r="BZ448" s="635"/>
      <c r="CE448" s="13"/>
      <c r="CF448" s="13"/>
      <c r="CG448" s="13"/>
      <c r="CH448" s="13"/>
      <c r="CI448" s="729"/>
      <c r="CJ448" s="730"/>
      <c r="CK448" s="730"/>
      <c r="CL448" s="730"/>
      <c r="CM448" s="730"/>
      <c r="CN448" s="730"/>
      <c r="CO448" s="730"/>
      <c r="CP448" s="730"/>
      <c r="CQ448" s="730"/>
      <c r="CR448" s="730"/>
      <c r="CS448" s="730"/>
      <c r="CT448" s="730"/>
      <c r="CU448" s="730"/>
      <c r="CV448" s="730"/>
      <c r="CW448" s="609" t="s">
        <v>285</v>
      </c>
      <c r="CX448" s="610"/>
      <c r="CY448" s="610"/>
      <c r="CZ448" s="610"/>
      <c r="DA448" s="610"/>
      <c r="DB448" s="610"/>
      <c r="DC448" s="610"/>
      <c r="DD448" s="610"/>
      <c r="DE448" s="610"/>
      <c r="DF448" s="610"/>
      <c r="DG448" s="610"/>
      <c r="DH448" s="610"/>
      <c r="DI448" s="610"/>
      <c r="DJ448" s="610"/>
      <c r="DK448" s="610"/>
      <c r="DL448" s="610"/>
      <c r="DM448" s="610"/>
      <c r="DN448" s="610"/>
      <c r="DO448" s="610"/>
      <c r="DP448" s="610"/>
      <c r="DQ448" s="610"/>
      <c r="DR448" s="610"/>
      <c r="DS448" s="610"/>
      <c r="DT448" s="610"/>
      <c r="DU448" s="610"/>
      <c r="DV448" s="610"/>
      <c r="DW448" s="610"/>
      <c r="DX448" s="610"/>
      <c r="DY448" s="610"/>
      <c r="DZ448" s="610"/>
      <c r="EA448" s="636"/>
      <c r="EB448" s="616">
        <v>5</v>
      </c>
      <c r="EC448" s="611"/>
      <c r="ED448" s="611"/>
      <c r="EE448" s="611"/>
      <c r="EF448" s="611"/>
      <c r="EG448" s="611"/>
      <c r="EH448" s="617"/>
      <c r="EI448" s="633" t="s">
        <v>284</v>
      </c>
      <c r="EJ448" s="634"/>
      <c r="EK448" s="634"/>
      <c r="EL448" s="634"/>
      <c r="EM448" s="634"/>
      <c r="EN448" s="634"/>
      <c r="EO448" s="634"/>
      <c r="EP448" s="634"/>
      <c r="EQ448" s="634"/>
      <c r="ER448" s="634"/>
      <c r="ES448" s="634"/>
      <c r="ET448" s="634"/>
      <c r="EU448" s="634"/>
      <c r="EV448" s="634"/>
      <c r="EW448" s="634"/>
      <c r="EX448" s="634"/>
      <c r="EY448" s="634"/>
      <c r="EZ448" s="634"/>
      <c r="FA448" s="634"/>
      <c r="FB448" s="634"/>
      <c r="FC448" s="634"/>
      <c r="FD448" s="635"/>
    </row>
    <row r="449" spans="1:163" s="15" customFormat="1" ht="19.899999999999999" customHeight="1" x14ac:dyDescent="0.4">
      <c r="A449" s="13"/>
      <c r="B449" s="13"/>
      <c r="C449" s="13"/>
      <c r="D449" s="13"/>
      <c r="E449" s="725" t="s">
        <v>283</v>
      </c>
      <c r="F449" s="726"/>
      <c r="G449" s="726"/>
      <c r="H449" s="726"/>
      <c r="I449" s="726"/>
      <c r="J449" s="726"/>
      <c r="K449" s="726"/>
      <c r="L449" s="726"/>
      <c r="M449" s="726"/>
      <c r="N449" s="726"/>
      <c r="O449" s="726"/>
      <c r="P449" s="726"/>
      <c r="Q449" s="726"/>
      <c r="R449" s="726"/>
      <c r="S449" s="649" t="s">
        <v>282</v>
      </c>
      <c r="T449" s="650"/>
      <c r="U449" s="650"/>
      <c r="V449" s="650"/>
      <c r="W449" s="650"/>
      <c r="X449" s="650"/>
      <c r="Y449" s="650"/>
      <c r="Z449" s="650"/>
      <c r="AA449" s="650"/>
      <c r="AB449" s="650"/>
      <c r="AC449" s="650"/>
      <c r="AD449" s="650"/>
      <c r="AE449" s="650"/>
      <c r="AF449" s="650"/>
      <c r="AG449" s="650"/>
      <c r="AH449" s="650"/>
      <c r="AI449" s="650"/>
      <c r="AJ449" s="650"/>
      <c r="AK449" s="650"/>
      <c r="AL449" s="650"/>
      <c r="AM449" s="650"/>
      <c r="AN449" s="650"/>
      <c r="AO449" s="650"/>
      <c r="AP449" s="650"/>
      <c r="AQ449" s="650"/>
      <c r="AR449" s="650"/>
      <c r="AS449" s="650"/>
      <c r="AT449" s="650"/>
      <c r="AU449" s="650"/>
      <c r="AV449" s="650"/>
      <c r="AW449" s="651"/>
      <c r="AX449" s="652"/>
      <c r="AY449" s="653"/>
      <c r="AZ449" s="653"/>
      <c r="BA449" s="653"/>
      <c r="BB449" s="653"/>
      <c r="BC449" s="653"/>
      <c r="BD449" s="654"/>
      <c r="BE449" s="602"/>
      <c r="BF449" s="603"/>
      <c r="BG449" s="603"/>
      <c r="BH449" s="603"/>
      <c r="BI449" s="603"/>
      <c r="BJ449" s="603"/>
      <c r="BK449" s="603"/>
      <c r="BL449" s="603"/>
      <c r="BM449" s="603"/>
      <c r="BN449" s="603"/>
      <c r="BO449" s="603"/>
      <c r="BP449" s="603"/>
      <c r="BQ449" s="603"/>
      <c r="BR449" s="603"/>
      <c r="BS449" s="603"/>
      <c r="BT449" s="603"/>
      <c r="BU449" s="603"/>
      <c r="BV449" s="603"/>
      <c r="BW449" s="603"/>
      <c r="BX449" s="603"/>
      <c r="BY449" s="603"/>
      <c r="BZ449" s="604"/>
      <c r="CE449" s="13"/>
      <c r="CF449" s="13"/>
      <c r="CG449" s="13"/>
      <c r="CH449" s="13"/>
      <c r="CI449" s="725" t="s">
        <v>283</v>
      </c>
      <c r="CJ449" s="726"/>
      <c r="CK449" s="726"/>
      <c r="CL449" s="726"/>
      <c r="CM449" s="726"/>
      <c r="CN449" s="726"/>
      <c r="CO449" s="726"/>
      <c r="CP449" s="726"/>
      <c r="CQ449" s="726"/>
      <c r="CR449" s="726"/>
      <c r="CS449" s="726"/>
      <c r="CT449" s="726"/>
      <c r="CU449" s="726"/>
      <c r="CV449" s="726"/>
      <c r="CW449" s="649" t="s">
        <v>282</v>
      </c>
      <c r="CX449" s="650"/>
      <c r="CY449" s="650"/>
      <c r="CZ449" s="650"/>
      <c r="DA449" s="650"/>
      <c r="DB449" s="650"/>
      <c r="DC449" s="650"/>
      <c r="DD449" s="650"/>
      <c r="DE449" s="650"/>
      <c r="DF449" s="650"/>
      <c r="DG449" s="650"/>
      <c r="DH449" s="650"/>
      <c r="DI449" s="650"/>
      <c r="DJ449" s="650"/>
      <c r="DK449" s="650"/>
      <c r="DL449" s="650"/>
      <c r="DM449" s="650"/>
      <c r="DN449" s="650"/>
      <c r="DO449" s="650"/>
      <c r="DP449" s="650"/>
      <c r="DQ449" s="650"/>
      <c r="DR449" s="650"/>
      <c r="DS449" s="650"/>
      <c r="DT449" s="650"/>
      <c r="DU449" s="650"/>
      <c r="DV449" s="650"/>
      <c r="DW449" s="650"/>
      <c r="DX449" s="650"/>
      <c r="DY449" s="650"/>
      <c r="DZ449" s="650"/>
      <c r="EA449" s="651"/>
      <c r="EB449" s="652" t="s">
        <v>281</v>
      </c>
      <c r="EC449" s="653"/>
      <c r="ED449" s="653"/>
      <c r="EE449" s="653"/>
      <c r="EF449" s="653"/>
      <c r="EG449" s="653"/>
      <c r="EH449" s="654"/>
      <c r="EI449" s="602" t="s">
        <v>276</v>
      </c>
      <c r="EJ449" s="603"/>
      <c r="EK449" s="603"/>
      <c r="EL449" s="603"/>
      <c r="EM449" s="603"/>
      <c r="EN449" s="603"/>
      <c r="EO449" s="603"/>
      <c r="EP449" s="603"/>
      <c r="EQ449" s="603"/>
      <c r="ER449" s="603"/>
      <c r="ES449" s="603"/>
      <c r="ET449" s="603"/>
      <c r="EU449" s="603"/>
      <c r="EV449" s="603"/>
      <c r="EW449" s="603"/>
      <c r="EX449" s="603"/>
      <c r="EY449" s="603"/>
      <c r="EZ449" s="603"/>
      <c r="FA449" s="603"/>
      <c r="FB449" s="603"/>
      <c r="FC449" s="603"/>
      <c r="FD449" s="604"/>
    </row>
    <row r="450" spans="1:163" s="15" customFormat="1" ht="19.899999999999999" customHeight="1" x14ac:dyDescent="0.4">
      <c r="A450" s="13"/>
      <c r="B450" s="13"/>
      <c r="C450" s="13"/>
      <c r="D450" s="13"/>
      <c r="E450" s="727"/>
      <c r="F450" s="728"/>
      <c r="G450" s="728"/>
      <c r="H450" s="728"/>
      <c r="I450" s="728"/>
      <c r="J450" s="728"/>
      <c r="K450" s="728"/>
      <c r="L450" s="728"/>
      <c r="M450" s="728"/>
      <c r="N450" s="728"/>
      <c r="O450" s="728"/>
      <c r="P450" s="728"/>
      <c r="Q450" s="728"/>
      <c r="R450" s="728"/>
      <c r="S450" s="605" t="s">
        <v>280</v>
      </c>
      <c r="T450" s="606"/>
      <c r="U450" s="606"/>
      <c r="V450" s="606"/>
      <c r="W450" s="606"/>
      <c r="X450" s="606"/>
      <c r="Y450" s="606"/>
      <c r="Z450" s="606"/>
      <c r="AA450" s="606"/>
      <c r="AB450" s="606"/>
      <c r="AC450" s="606"/>
      <c r="AD450" s="606"/>
      <c r="AE450" s="606"/>
      <c r="AF450" s="606"/>
      <c r="AG450" s="606"/>
      <c r="AH450" s="606"/>
      <c r="AI450" s="606"/>
      <c r="AJ450" s="606"/>
      <c r="AK450" s="606"/>
      <c r="AL450" s="606"/>
      <c r="AM450" s="606"/>
      <c r="AN450" s="606"/>
      <c r="AO450" s="606"/>
      <c r="AP450" s="606"/>
      <c r="AQ450" s="606"/>
      <c r="AR450" s="606"/>
      <c r="AS450" s="606"/>
      <c r="AT450" s="606"/>
      <c r="AU450" s="606"/>
      <c r="AV450" s="606"/>
      <c r="AW450" s="608"/>
      <c r="AX450" s="646"/>
      <c r="AY450" s="647"/>
      <c r="AZ450" s="647"/>
      <c r="BA450" s="647"/>
      <c r="BB450" s="647"/>
      <c r="BC450" s="647"/>
      <c r="BD450" s="648"/>
      <c r="BE450" s="643"/>
      <c r="BF450" s="644"/>
      <c r="BG450" s="644"/>
      <c r="BH450" s="644"/>
      <c r="BI450" s="644"/>
      <c r="BJ450" s="644"/>
      <c r="BK450" s="644"/>
      <c r="BL450" s="644"/>
      <c r="BM450" s="644"/>
      <c r="BN450" s="644"/>
      <c r="BO450" s="644"/>
      <c r="BP450" s="644"/>
      <c r="BQ450" s="644"/>
      <c r="BR450" s="644"/>
      <c r="BS450" s="644"/>
      <c r="BT450" s="644"/>
      <c r="BU450" s="644"/>
      <c r="BV450" s="644"/>
      <c r="BW450" s="644"/>
      <c r="BX450" s="644"/>
      <c r="BY450" s="644"/>
      <c r="BZ450" s="645"/>
      <c r="CE450" s="13"/>
      <c r="CF450" s="13"/>
      <c r="CG450" s="13"/>
      <c r="CH450" s="13"/>
      <c r="CI450" s="727"/>
      <c r="CJ450" s="728"/>
      <c r="CK450" s="728"/>
      <c r="CL450" s="728"/>
      <c r="CM450" s="728"/>
      <c r="CN450" s="728"/>
      <c r="CO450" s="728"/>
      <c r="CP450" s="728"/>
      <c r="CQ450" s="728"/>
      <c r="CR450" s="728"/>
      <c r="CS450" s="728"/>
      <c r="CT450" s="728"/>
      <c r="CU450" s="728"/>
      <c r="CV450" s="728"/>
      <c r="CW450" s="605" t="s">
        <v>280</v>
      </c>
      <c r="CX450" s="606"/>
      <c r="CY450" s="606"/>
      <c r="CZ450" s="606"/>
      <c r="DA450" s="606"/>
      <c r="DB450" s="606"/>
      <c r="DC450" s="606"/>
      <c r="DD450" s="606"/>
      <c r="DE450" s="606"/>
      <c r="DF450" s="606"/>
      <c r="DG450" s="606"/>
      <c r="DH450" s="606"/>
      <c r="DI450" s="606"/>
      <c r="DJ450" s="606"/>
      <c r="DK450" s="606"/>
      <c r="DL450" s="606"/>
      <c r="DM450" s="606"/>
      <c r="DN450" s="606"/>
      <c r="DO450" s="606"/>
      <c r="DP450" s="606"/>
      <c r="DQ450" s="606"/>
      <c r="DR450" s="606"/>
      <c r="DS450" s="606"/>
      <c r="DT450" s="606"/>
      <c r="DU450" s="606"/>
      <c r="DV450" s="606"/>
      <c r="DW450" s="606"/>
      <c r="DX450" s="606"/>
      <c r="DY450" s="606"/>
      <c r="DZ450" s="606"/>
      <c r="EA450" s="608"/>
      <c r="EB450" s="646" t="s">
        <v>279</v>
      </c>
      <c r="EC450" s="647"/>
      <c r="ED450" s="647"/>
      <c r="EE450" s="647"/>
      <c r="EF450" s="647"/>
      <c r="EG450" s="647"/>
      <c r="EH450" s="648"/>
      <c r="EI450" s="643" t="s">
        <v>276</v>
      </c>
      <c r="EJ450" s="644"/>
      <c r="EK450" s="644"/>
      <c r="EL450" s="644"/>
      <c r="EM450" s="644"/>
      <c r="EN450" s="644"/>
      <c r="EO450" s="644"/>
      <c r="EP450" s="644"/>
      <c r="EQ450" s="644"/>
      <c r="ER450" s="644"/>
      <c r="ES450" s="644"/>
      <c r="ET450" s="644"/>
      <c r="EU450" s="644"/>
      <c r="EV450" s="644"/>
      <c r="EW450" s="644"/>
      <c r="EX450" s="644"/>
      <c r="EY450" s="644"/>
      <c r="EZ450" s="644"/>
      <c r="FA450" s="644"/>
      <c r="FB450" s="644"/>
      <c r="FC450" s="644"/>
      <c r="FD450" s="645"/>
    </row>
    <row r="451" spans="1:163" s="15" customFormat="1" ht="19.899999999999999" customHeight="1" thickBot="1" x14ac:dyDescent="0.45">
      <c r="A451" s="13"/>
      <c r="B451" s="13"/>
      <c r="C451" s="13"/>
      <c r="D451" s="13"/>
      <c r="E451" s="729"/>
      <c r="F451" s="730"/>
      <c r="G451" s="730"/>
      <c r="H451" s="730"/>
      <c r="I451" s="730"/>
      <c r="J451" s="730"/>
      <c r="K451" s="730"/>
      <c r="L451" s="730"/>
      <c r="M451" s="730"/>
      <c r="N451" s="730"/>
      <c r="O451" s="730"/>
      <c r="P451" s="730"/>
      <c r="Q451" s="730"/>
      <c r="R451" s="730"/>
      <c r="S451" s="609" t="s">
        <v>278</v>
      </c>
      <c r="T451" s="610"/>
      <c r="U451" s="610"/>
      <c r="V451" s="610"/>
      <c r="W451" s="610"/>
      <c r="X451" s="610"/>
      <c r="Y451" s="610"/>
      <c r="Z451" s="610"/>
      <c r="AA451" s="610"/>
      <c r="AB451" s="610"/>
      <c r="AC451" s="610"/>
      <c r="AD451" s="610"/>
      <c r="AE451" s="610"/>
      <c r="AF451" s="610"/>
      <c r="AG451" s="610"/>
      <c r="AH451" s="610"/>
      <c r="AI451" s="610"/>
      <c r="AJ451" s="610"/>
      <c r="AK451" s="610"/>
      <c r="AL451" s="610"/>
      <c r="AM451" s="610"/>
      <c r="AN451" s="610"/>
      <c r="AO451" s="610"/>
      <c r="AP451" s="610"/>
      <c r="AQ451" s="610"/>
      <c r="AR451" s="610"/>
      <c r="AS451" s="610"/>
      <c r="AT451" s="610"/>
      <c r="AU451" s="610"/>
      <c r="AV451" s="610"/>
      <c r="AW451" s="636"/>
      <c r="AX451" s="616"/>
      <c r="AY451" s="611"/>
      <c r="AZ451" s="611"/>
      <c r="BA451" s="611"/>
      <c r="BB451" s="611"/>
      <c r="BC451" s="611"/>
      <c r="BD451" s="617"/>
      <c r="BE451" s="633"/>
      <c r="BF451" s="634"/>
      <c r="BG451" s="634"/>
      <c r="BH451" s="634"/>
      <c r="BI451" s="634"/>
      <c r="BJ451" s="634"/>
      <c r="BK451" s="634"/>
      <c r="BL451" s="634"/>
      <c r="BM451" s="634"/>
      <c r="BN451" s="634"/>
      <c r="BO451" s="634"/>
      <c r="BP451" s="634"/>
      <c r="BQ451" s="634"/>
      <c r="BR451" s="634"/>
      <c r="BS451" s="634"/>
      <c r="BT451" s="634"/>
      <c r="BU451" s="634"/>
      <c r="BV451" s="634"/>
      <c r="BW451" s="634"/>
      <c r="BX451" s="634"/>
      <c r="BY451" s="634"/>
      <c r="BZ451" s="635"/>
      <c r="CE451" s="13"/>
      <c r="CF451" s="13"/>
      <c r="CG451" s="13"/>
      <c r="CH451" s="13"/>
      <c r="CI451" s="729"/>
      <c r="CJ451" s="730"/>
      <c r="CK451" s="730"/>
      <c r="CL451" s="730"/>
      <c r="CM451" s="730"/>
      <c r="CN451" s="730"/>
      <c r="CO451" s="730"/>
      <c r="CP451" s="730"/>
      <c r="CQ451" s="730"/>
      <c r="CR451" s="730"/>
      <c r="CS451" s="730"/>
      <c r="CT451" s="730"/>
      <c r="CU451" s="730"/>
      <c r="CV451" s="730"/>
      <c r="CW451" s="609" t="s">
        <v>278</v>
      </c>
      <c r="CX451" s="610"/>
      <c r="CY451" s="610"/>
      <c r="CZ451" s="610"/>
      <c r="DA451" s="610"/>
      <c r="DB451" s="610"/>
      <c r="DC451" s="610"/>
      <c r="DD451" s="610"/>
      <c r="DE451" s="610"/>
      <c r="DF451" s="610"/>
      <c r="DG451" s="610"/>
      <c r="DH451" s="610"/>
      <c r="DI451" s="610"/>
      <c r="DJ451" s="610"/>
      <c r="DK451" s="610"/>
      <c r="DL451" s="610"/>
      <c r="DM451" s="610"/>
      <c r="DN451" s="610"/>
      <c r="DO451" s="610"/>
      <c r="DP451" s="610"/>
      <c r="DQ451" s="610"/>
      <c r="DR451" s="610"/>
      <c r="DS451" s="610"/>
      <c r="DT451" s="610"/>
      <c r="DU451" s="610"/>
      <c r="DV451" s="610"/>
      <c r="DW451" s="610"/>
      <c r="DX451" s="610"/>
      <c r="DY451" s="610"/>
      <c r="DZ451" s="610"/>
      <c r="EA451" s="636"/>
      <c r="EB451" s="616">
        <v>50</v>
      </c>
      <c r="EC451" s="611"/>
      <c r="ED451" s="611"/>
      <c r="EE451" s="611"/>
      <c r="EF451" s="611"/>
      <c r="EG451" s="611"/>
      <c r="EH451" s="617"/>
      <c r="EI451" s="633" t="s">
        <v>276</v>
      </c>
      <c r="EJ451" s="634"/>
      <c r="EK451" s="634"/>
      <c r="EL451" s="634"/>
      <c r="EM451" s="634"/>
      <c r="EN451" s="634"/>
      <c r="EO451" s="634"/>
      <c r="EP451" s="634"/>
      <c r="EQ451" s="634"/>
      <c r="ER451" s="634"/>
      <c r="ES451" s="634"/>
      <c r="ET451" s="634"/>
      <c r="EU451" s="634"/>
      <c r="EV451" s="634"/>
      <c r="EW451" s="634"/>
      <c r="EX451" s="634"/>
      <c r="EY451" s="634"/>
      <c r="EZ451" s="634"/>
      <c r="FA451" s="634"/>
      <c r="FB451" s="634"/>
      <c r="FC451" s="634"/>
      <c r="FD451" s="635"/>
    </row>
    <row r="452" spans="1:163" s="15" customFormat="1" ht="19.899999999999999" customHeight="1" x14ac:dyDescent="0.4">
      <c r="A452" s="13"/>
      <c r="B452" s="13"/>
      <c r="C452" s="13"/>
      <c r="D452" s="13"/>
      <c r="E452" s="1004" t="s">
        <v>277</v>
      </c>
      <c r="F452" s="1005"/>
      <c r="G452" s="1005"/>
      <c r="H452" s="1005"/>
      <c r="I452" s="1005"/>
      <c r="J452" s="1005"/>
      <c r="K452" s="1005"/>
      <c r="L452" s="1005"/>
      <c r="M452" s="1005"/>
      <c r="N452" s="1005"/>
      <c r="O452" s="1005"/>
      <c r="P452" s="1005"/>
      <c r="Q452" s="1005"/>
      <c r="R452" s="1005"/>
      <c r="S452" s="1041"/>
      <c r="T452" s="1042"/>
      <c r="U452" s="1042"/>
      <c r="V452" s="1042"/>
      <c r="W452" s="1042"/>
      <c r="X452" s="1042"/>
      <c r="Y452" s="1042"/>
      <c r="Z452" s="1042"/>
      <c r="AA452" s="1042"/>
      <c r="AB452" s="1042"/>
      <c r="AC452" s="1042"/>
      <c r="AD452" s="1042"/>
      <c r="AE452" s="1042"/>
      <c r="AF452" s="1042"/>
      <c r="AG452" s="1042"/>
      <c r="AH452" s="1042"/>
      <c r="AI452" s="1042"/>
      <c r="AJ452" s="1042"/>
      <c r="AK452" s="1042"/>
      <c r="AL452" s="1042"/>
      <c r="AM452" s="1042"/>
      <c r="AN452" s="1042"/>
      <c r="AO452" s="1042"/>
      <c r="AP452" s="1042"/>
      <c r="AQ452" s="1042"/>
      <c r="AR452" s="1042"/>
      <c r="AS452" s="1042"/>
      <c r="AT452" s="1042"/>
      <c r="AU452" s="1042"/>
      <c r="AV452" s="1042"/>
      <c r="AW452" s="1043"/>
      <c r="AX452" s="716"/>
      <c r="AY452" s="717"/>
      <c r="AZ452" s="717"/>
      <c r="BA452" s="717"/>
      <c r="BB452" s="717"/>
      <c r="BC452" s="717"/>
      <c r="BD452" s="718"/>
      <c r="BE452" s="719"/>
      <c r="BF452" s="720"/>
      <c r="BG452" s="720"/>
      <c r="BH452" s="720"/>
      <c r="BI452" s="720"/>
      <c r="BJ452" s="720"/>
      <c r="BK452" s="720"/>
      <c r="BL452" s="720"/>
      <c r="BM452" s="720"/>
      <c r="BN452" s="720"/>
      <c r="BO452" s="720"/>
      <c r="BP452" s="720"/>
      <c r="BQ452" s="720"/>
      <c r="BR452" s="720"/>
      <c r="BS452" s="720"/>
      <c r="BT452" s="720"/>
      <c r="BU452" s="720"/>
      <c r="BV452" s="720"/>
      <c r="BW452" s="720"/>
      <c r="BX452" s="720"/>
      <c r="BY452" s="720"/>
      <c r="BZ452" s="721"/>
      <c r="CE452" s="13"/>
      <c r="CF452" s="13"/>
      <c r="CG452" s="13"/>
      <c r="CH452" s="13"/>
      <c r="CI452" s="1004" t="s">
        <v>277</v>
      </c>
      <c r="CJ452" s="1005"/>
      <c r="CK452" s="1005"/>
      <c r="CL452" s="1005"/>
      <c r="CM452" s="1005"/>
      <c r="CN452" s="1005"/>
      <c r="CO452" s="1005"/>
      <c r="CP452" s="1005"/>
      <c r="CQ452" s="1005"/>
      <c r="CR452" s="1005"/>
      <c r="CS452" s="1005"/>
      <c r="CT452" s="1005"/>
      <c r="CU452" s="1005"/>
      <c r="CV452" s="1005"/>
      <c r="CW452" s="1041" t="s">
        <v>629</v>
      </c>
      <c r="CX452" s="1042"/>
      <c r="CY452" s="1042"/>
      <c r="CZ452" s="1042"/>
      <c r="DA452" s="1042"/>
      <c r="DB452" s="1042"/>
      <c r="DC452" s="1042"/>
      <c r="DD452" s="1042"/>
      <c r="DE452" s="1042"/>
      <c r="DF452" s="1042"/>
      <c r="DG452" s="1042"/>
      <c r="DH452" s="1042"/>
      <c r="DI452" s="1042"/>
      <c r="DJ452" s="1042"/>
      <c r="DK452" s="1042"/>
      <c r="DL452" s="1042"/>
      <c r="DM452" s="1042"/>
      <c r="DN452" s="1042"/>
      <c r="DO452" s="1042"/>
      <c r="DP452" s="1042"/>
      <c r="DQ452" s="1042"/>
      <c r="DR452" s="1042"/>
      <c r="DS452" s="1042"/>
      <c r="DT452" s="1042"/>
      <c r="DU452" s="1042"/>
      <c r="DV452" s="1042"/>
      <c r="DW452" s="1042"/>
      <c r="DX452" s="1042"/>
      <c r="DY452" s="1042"/>
      <c r="DZ452" s="1042"/>
      <c r="EA452" s="1043"/>
      <c r="EB452" s="716">
        <v>20</v>
      </c>
      <c r="EC452" s="717"/>
      <c r="ED452" s="717"/>
      <c r="EE452" s="717"/>
      <c r="EF452" s="717"/>
      <c r="EG452" s="717"/>
      <c r="EH452" s="718"/>
      <c r="EI452" s="719" t="s">
        <v>276</v>
      </c>
      <c r="EJ452" s="720"/>
      <c r="EK452" s="720"/>
      <c r="EL452" s="720"/>
      <c r="EM452" s="720"/>
      <c r="EN452" s="720"/>
      <c r="EO452" s="720"/>
      <c r="EP452" s="720"/>
      <c r="EQ452" s="720"/>
      <c r="ER452" s="720"/>
      <c r="ES452" s="720"/>
      <c r="ET452" s="720"/>
      <c r="EU452" s="720"/>
      <c r="EV452" s="720"/>
      <c r="EW452" s="720"/>
      <c r="EX452" s="720"/>
      <c r="EY452" s="720"/>
      <c r="EZ452" s="720"/>
      <c r="FA452" s="720"/>
      <c r="FB452" s="720"/>
      <c r="FC452" s="720"/>
      <c r="FD452" s="721"/>
    </row>
    <row r="453" spans="1:163" s="15" customFormat="1" ht="19.899999999999999" customHeight="1" thickBot="1" x14ac:dyDescent="0.45">
      <c r="A453" s="13"/>
      <c r="B453" s="13"/>
      <c r="C453" s="13"/>
      <c r="D453" s="13"/>
      <c r="E453" s="1006"/>
      <c r="F453" s="1007"/>
      <c r="G453" s="1007"/>
      <c r="H453" s="1007"/>
      <c r="I453" s="1007"/>
      <c r="J453" s="1007"/>
      <c r="K453" s="1007"/>
      <c r="L453" s="1007"/>
      <c r="M453" s="1007"/>
      <c r="N453" s="1007"/>
      <c r="O453" s="1007"/>
      <c r="P453" s="1007"/>
      <c r="Q453" s="1007"/>
      <c r="R453" s="1007"/>
      <c r="S453" s="1044"/>
      <c r="T453" s="1045"/>
      <c r="U453" s="1045"/>
      <c r="V453" s="1045"/>
      <c r="W453" s="1045"/>
      <c r="X453" s="1045"/>
      <c r="Y453" s="1045"/>
      <c r="Z453" s="1045"/>
      <c r="AA453" s="1045"/>
      <c r="AB453" s="1045"/>
      <c r="AC453" s="1045"/>
      <c r="AD453" s="1045"/>
      <c r="AE453" s="1045"/>
      <c r="AF453" s="1045"/>
      <c r="AG453" s="1045"/>
      <c r="AH453" s="1045"/>
      <c r="AI453" s="1045"/>
      <c r="AJ453" s="1045"/>
      <c r="AK453" s="1045"/>
      <c r="AL453" s="1045"/>
      <c r="AM453" s="1045"/>
      <c r="AN453" s="1045"/>
      <c r="AO453" s="1045"/>
      <c r="AP453" s="1045"/>
      <c r="AQ453" s="1045"/>
      <c r="AR453" s="1045"/>
      <c r="AS453" s="1045"/>
      <c r="AT453" s="1045"/>
      <c r="AU453" s="1045"/>
      <c r="AV453" s="1045"/>
      <c r="AW453" s="1046"/>
      <c r="AX453" s="616"/>
      <c r="AY453" s="611"/>
      <c r="AZ453" s="611"/>
      <c r="BA453" s="611"/>
      <c r="BB453" s="611"/>
      <c r="BC453" s="611"/>
      <c r="BD453" s="617"/>
      <c r="BE453" s="633"/>
      <c r="BF453" s="634"/>
      <c r="BG453" s="634"/>
      <c r="BH453" s="634"/>
      <c r="BI453" s="634"/>
      <c r="BJ453" s="634"/>
      <c r="BK453" s="634"/>
      <c r="BL453" s="634"/>
      <c r="BM453" s="634"/>
      <c r="BN453" s="634"/>
      <c r="BO453" s="634"/>
      <c r="BP453" s="634"/>
      <c r="BQ453" s="634"/>
      <c r="BR453" s="634"/>
      <c r="BS453" s="634"/>
      <c r="BT453" s="634"/>
      <c r="BU453" s="634"/>
      <c r="BV453" s="634"/>
      <c r="BW453" s="634"/>
      <c r="BX453" s="634"/>
      <c r="BY453" s="634"/>
      <c r="BZ453" s="635"/>
      <c r="CE453" s="13"/>
      <c r="CF453" s="13"/>
      <c r="CG453" s="13"/>
      <c r="CH453" s="13"/>
      <c r="CI453" s="1006"/>
      <c r="CJ453" s="1007"/>
      <c r="CK453" s="1007"/>
      <c r="CL453" s="1007"/>
      <c r="CM453" s="1007"/>
      <c r="CN453" s="1007"/>
      <c r="CO453" s="1007"/>
      <c r="CP453" s="1007"/>
      <c r="CQ453" s="1007"/>
      <c r="CR453" s="1007"/>
      <c r="CS453" s="1007"/>
      <c r="CT453" s="1007"/>
      <c r="CU453" s="1007"/>
      <c r="CV453" s="1007"/>
      <c r="CW453" s="1044" t="s">
        <v>630</v>
      </c>
      <c r="CX453" s="1045"/>
      <c r="CY453" s="1045"/>
      <c r="CZ453" s="1045"/>
      <c r="DA453" s="1045"/>
      <c r="DB453" s="1045"/>
      <c r="DC453" s="1045"/>
      <c r="DD453" s="1045"/>
      <c r="DE453" s="1045"/>
      <c r="DF453" s="1045"/>
      <c r="DG453" s="1045"/>
      <c r="DH453" s="1045"/>
      <c r="DI453" s="1045"/>
      <c r="DJ453" s="1045"/>
      <c r="DK453" s="1045"/>
      <c r="DL453" s="1045"/>
      <c r="DM453" s="1045"/>
      <c r="DN453" s="1045"/>
      <c r="DO453" s="1045"/>
      <c r="DP453" s="1045"/>
      <c r="DQ453" s="1045"/>
      <c r="DR453" s="1045"/>
      <c r="DS453" s="1045"/>
      <c r="DT453" s="1045"/>
      <c r="DU453" s="1045"/>
      <c r="DV453" s="1045"/>
      <c r="DW453" s="1045"/>
      <c r="DX453" s="1045"/>
      <c r="DY453" s="1045"/>
      <c r="DZ453" s="1045"/>
      <c r="EA453" s="1046"/>
      <c r="EB453" s="616">
        <v>30</v>
      </c>
      <c r="EC453" s="611"/>
      <c r="ED453" s="611"/>
      <c r="EE453" s="611"/>
      <c r="EF453" s="611"/>
      <c r="EG453" s="611"/>
      <c r="EH453" s="617"/>
      <c r="EI453" s="633" t="s">
        <v>276</v>
      </c>
      <c r="EJ453" s="634"/>
      <c r="EK453" s="634"/>
      <c r="EL453" s="634"/>
      <c r="EM453" s="634"/>
      <c r="EN453" s="634"/>
      <c r="EO453" s="634"/>
      <c r="EP453" s="634"/>
      <c r="EQ453" s="634"/>
      <c r="ER453" s="634"/>
      <c r="ES453" s="634"/>
      <c r="ET453" s="634"/>
      <c r="EU453" s="634"/>
      <c r="EV453" s="634"/>
      <c r="EW453" s="634"/>
      <c r="EX453" s="634"/>
      <c r="EY453" s="634"/>
      <c r="EZ453" s="634"/>
      <c r="FA453" s="634"/>
      <c r="FB453" s="634"/>
      <c r="FC453" s="634"/>
      <c r="FD453" s="635"/>
    </row>
    <row r="454" spans="1:163" s="15" customFormat="1" ht="18.75" customHeight="1" x14ac:dyDescent="0.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H454" s="13"/>
      <c r="EI454" s="13"/>
      <c r="EJ454" s="13"/>
      <c r="EK454" s="13"/>
      <c r="EL454" s="13"/>
      <c r="EM454" s="13"/>
      <c r="EN454" s="13"/>
      <c r="EO454" s="13"/>
      <c r="EP454" s="13"/>
      <c r="EQ454" s="13"/>
      <c r="ER454" s="13"/>
      <c r="ES454" s="13"/>
      <c r="ET454" s="13"/>
    </row>
    <row r="455" spans="1:163" s="15" customFormat="1" ht="18.75" customHeight="1" x14ac:dyDescent="0.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CE455" s="13"/>
      <c r="CF455" s="13"/>
      <c r="CG455" s="13"/>
      <c r="CH455" s="13"/>
      <c r="CI455" s="13"/>
      <c r="CJ455" s="13"/>
      <c r="CK455" s="13"/>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H455" s="13"/>
      <c r="EI455" s="13"/>
      <c r="EJ455" s="13"/>
      <c r="EK455" s="13"/>
      <c r="EL455" s="13"/>
      <c r="EM455" s="13"/>
      <c r="EN455" s="13"/>
      <c r="EO455" s="13"/>
      <c r="EP455" s="13"/>
      <c r="EQ455" s="13"/>
      <c r="ER455" s="13"/>
      <c r="ES455" s="13"/>
      <c r="ET455" s="13"/>
    </row>
    <row r="456" spans="1:163" s="15" customFormat="1" ht="18.75" customHeight="1" x14ac:dyDescent="0.4">
      <c r="A456" s="13"/>
      <c r="B456" s="13"/>
      <c r="C456" s="13"/>
      <c r="D456" s="13"/>
      <c r="E456" s="237"/>
      <c r="F456" s="235"/>
      <c r="G456" s="235"/>
      <c r="H456" s="234"/>
      <c r="I456" s="234"/>
      <c r="J456" s="234"/>
      <c r="K456" s="234"/>
      <c r="L456" s="234"/>
      <c r="M456" s="234"/>
      <c r="N456" s="234"/>
      <c r="O456" s="234"/>
      <c r="P456" s="234"/>
      <c r="Q456" s="234"/>
      <c r="R456" s="234"/>
      <c r="S456" s="234"/>
      <c r="T456" s="234"/>
      <c r="U456" s="13"/>
      <c r="V456" s="234"/>
      <c r="W456" s="234"/>
      <c r="X456" s="234"/>
      <c r="Y456" s="234"/>
      <c r="Z456" s="234"/>
      <c r="AA456" s="234"/>
      <c r="AB456" s="234"/>
      <c r="AC456" s="236"/>
      <c r="AD456" s="236"/>
      <c r="AE456" s="235"/>
      <c r="AF456" s="13"/>
      <c r="AG456" s="234"/>
      <c r="AH456" s="234"/>
      <c r="AI456" s="234"/>
      <c r="AJ456" s="13"/>
      <c r="AK456" s="234"/>
      <c r="AL456" s="232"/>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CE456" s="13"/>
      <c r="CF456" s="13"/>
      <c r="CG456" s="13"/>
      <c r="CH456" s="13"/>
      <c r="CI456" s="237"/>
      <c r="CJ456" s="235"/>
      <c r="CK456" s="235"/>
      <c r="CL456" s="234"/>
      <c r="CM456" s="234"/>
      <c r="CN456" s="234"/>
      <c r="CO456" s="234"/>
      <c r="CP456" s="234"/>
      <c r="CQ456" s="234"/>
      <c r="CR456" s="234"/>
      <c r="CS456" s="234"/>
      <c r="CT456" s="234"/>
      <c r="CU456" s="234"/>
      <c r="CV456" s="234"/>
      <c r="CW456" s="234"/>
      <c r="CX456" s="234"/>
      <c r="CY456" s="13"/>
      <c r="CZ456" s="234"/>
      <c r="DA456" s="234"/>
      <c r="DB456" s="234"/>
      <c r="DC456" s="234"/>
      <c r="DD456" s="234"/>
      <c r="DE456" s="234"/>
      <c r="DF456" s="234"/>
      <c r="DG456" s="236"/>
      <c r="DH456" s="236"/>
      <c r="DI456" s="235"/>
      <c r="DJ456" s="13"/>
      <c r="DK456" s="234"/>
      <c r="DL456" s="234"/>
      <c r="DM456" s="234"/>
      <c r="DN456" s="13"/>
      <c r="DO456" s="234"/>
      <c r="DP456" s="232"/>
      <c r="DQ456" s="13"/>
      <c r="DR456" s="13"/>
      <c r="DS456" s="13"/>
      <c r="DT456" s="13"/>
      <c r="DU456" s="13"/>
      <c r="DV456" s="13"/>
      <c r="DW456" s="13"/>
      <c r="DX456" s="13"/>
      <c r="DY456" s="13"/>
      <c r="DZ456" s="13"/>
      <c r="EA456" s="13"/>
      <c r="EB456" s="13"/>
      <c r="EC456" s="13"/>
      <c r="ED456" s="13"/>
      <c r="EE456" s="13"/>
      <c r="EF456" s="13"/>
      <c r="EG456" s="13"/>
      <c r="EH456" s="13"/>
      <c r="EI456" s="13"/>
      <c r="EJ456" s="13"/>
      <c r="EK456" s="13"/>
      <c r="EL456" s="13"/>
      <c r="EM456" s="13"/>
      <c r="EN456" s="13"/>
      <c r="EO456" s="13"/>
      <c r="EP456" s="13"/>
      <c r="EQ456" s="13"/>
      <c r="ER456" s="13"/>
      <c r="ES456" s="13"/>
    </row>
    <row r="457" spans="1:163" s="15" customFormat="1" ht="18.75" customHeight="1" x14ac:dyDescent="0.4">
      <c r="A457" s="13"/>
      <c r="B457" s="13"/>
      <c r="C457" s="13"/>
      <c r="D457" s="13"/>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c r="AH457" s="232"/>
      <c r="AI457" s="232"/>
      <c r="AJ457" s="232"/>
      <c r="AK457" s="232"/>
      <c r="AL457" s="232"/>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CE457" s="13"/>
      <c r="CF457" s="13"/>
      <c r="CG457" s="13"/>
      <c r="CH457" s="13"/>
      <c r="CI457" s="232"/>
      <c r="CJ457" s="232"/>
      <c r="CK457" s="232"/>
      <c r="CL457" s="232"/>
      <c r="CM457" s="232"/>
      <c r="CN457" s="232"/>
      <c r="CO457" s="232"/>
      <c r="CP457" s="232"/>
      <c r="CQ457" s="232"/>
      <c r="CR457" s="232"/>
      <c r="CS457" s="232"/>
      <c r="CT457" s="232"/>
      <c r="CU457" s="232"/>
      <c r="CV457" s="232"/>
      <c r="CW457" s="232"/>
      <c r="CX457" s="232"/>
      <c r="CY457" s="232"/>
      <c r="CZ457" s="232"/>
      <c r="DA457" s="232"/>
      <c r="DB457" s="232"/>
      <c r="DC457" s="232"/>
      <c r="DD457" s="232"/>
      <c r="DE457" s="232"/>
      <c r="DF457" s="232"/>
      <c r="DG457" s="232"/>
      <c r="DH457" s="232"/>
      <c r="DI457" s="232"/>
      <c r="DJ457" s="232"/>
      <c r="DK457" s="232"/>
      <c r="DL457" s="232"/>
      <c r="DM457" s="232"/>
      <c r="DN457" s="232"/>
      <c r="DO457" s="232"/>
      <c r="DP457" s="232"/>
      <c r="DQ457" s="13"/>
      <c r="DR457" s="13"/>
      <c r="DS457" s="13"/>
      <c r="DT457" s="13"/>
      <c r="DU457" s="13"/>
      <c r="DV457" s="13"/>
      <c r="DW457" s="13"/>
      <c r="DX457" s="13"/>
      <c r="DY457" s="13"/>
      <c r="DZ457" s="13"/>
      <c r="EA457" s="13"/>
      <c r="EB457" s="13"/>
      <c r="EC457" s="13"/>
      <c r="ED457" s="13"/>
      <c r="EE457" s="13"/>
      <c r="EF457" s="13"/>
      <c r="EG457" s="13"/>
      <c r="EH457" s="13"/>
      <c r="EI457" s="13"/>
      <c r="EJ457" s="13"/>
      <c r="EK457" s="13"/>
      <c r="EL457" s="13"/>
      <c r="EM457" s="13"/>
      <c r="EN457" s="13"/>
      <c r="EO457" s="13"/>
      <c r="EP457" s="13"/>
      <c r="EQ457" s="13"/>
      <c r="ER457" s="13"/>
      <c r="ES457" s="13"/>
    </row>
    <row r="458" spans="1:163" s="15" customFormat="1" ht="18.75" customHeight="1" x14ac:dyDescent="0.4">
      <c r="A458" s="13"/>
      <c r="B458" s="13"/>
      <c r="C458" s="13"/>
      <c r="D458" s="13"/>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32"/>
      <c r="AL458" s="232"/>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CE458" s="13"/>
      <c r="CF458" s="13"/>
      <c r="CG458" s="13"/>
      <c r="CH458" s="13"/>
      <c r="CI458" s="232"/>
      <c r="CJ458" s="232"/>
      <c r="CK458" s="232"/>
      <c r="CL458" s="232"/>
      <c r="CM458" s="232"/>
      <c r="CN458" s="232"/>
      <c r="CO458" s="232"/>
      <c r="CP458" s="232"/>
      <c r="CQ458" s="232"/>
      <c r="CR458" s="232"/>
      <c r="CS458" s="232"/>
      <c r="CT458" s="232"/>
      <c r="CU458" s="232"/>
      <c r="CV458" s="232"/>
      <c r="CW458" s="232"/>
      <c r="CX458" s="232"/>
      <c r="CY458" s="232"/>
      <c r="CZ458" s="232"/>
      <c r="DA458" s="232"/>
      <c r="DB458" s="232"/>
      <c r="DC458" s="232"/>
      <c r="DD458" s="232"/>
      <c r="DE458" s="232"/>
      <c r="DF458" s="232"/>
      <c r="DG458" s="232"/>
      <c r="DH458" s="232"/>
      <c r="DI458" s="232"/>
      <c r="DJ458" s="232"/>
      <c r="DK458" s="232"/>
      <c r="DL458" s="232"/>
      <c r="DM458" s="232"/>
      <c r="DN458" s="232"/>
      <c r="DO458" s="232"/>
      <c r="DP458" s="232"/>
      <c r="DQ458" s="13"/>
      <c r="DR458" s="13"/>
      <c r="DS458" s="13"/>
      <c r="DT458" s="13"/>
      <c r="DU458" s="13"/>
      <c r="DV458" s="13"/>
      <c r="DW458" s="13"/>
      <c r="DX458" s="13"/>
      <c r="DY458" s="13"/>
      <c r="DZ458" s="13"/>
      <c r="EA458" s="13"/>
      <c r="EB458" s="13"/>
      <c r="EC458" s="13"/>
      <c r="ED458" s="13"/>
      <c r="EE458" s="13"/>
      <c r="EF458" s="13"/>
      <c r="EG458" s="13"/>
      <c r="EH458" s="13"/>
      <c r="EI458" s="13"/>
      <c r="EJ458" s="13"/>
      <c r="EK458" s="13"/>
      <c r="EL458" s="13"/>
      <c r="EM458" s="13"/>
      <c r="EN458" s="13"/>
      <c r="EO458" s="13"/>
      <c r="EP458" s="13"/>
      <c r="EQ458" s="13"/>
      <c r="ER458" s="13"/>
      <c r="ES458" s="13"/>
    </row>
    <row r="459" spans="1:163" s="15" customFormat="1" ht="18.75" customHeight="1" x14ac:dyDescent="0.4">
      <c r="A459" s="13"/>
      <c r="B459" s="13"/>
      <c r="C459" s="13"/>
      <c r="D459" s="13"/>
      <c r="E459" s="232"/>
      <c r="F459" s="232"/>
      <c r="G459" s="233"/>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32"/>
      <c r="AL459" s="232"/>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CE459" s="13"/>
      <c r="CF459" s="13"/>
      <c r="CG459" s="13"/>
      <c r="CH459" s="13"/>
      <c r="CI459" s="232"/>
      <c r="CJ459" s="232"/>
      <c r="CK459" s="233"/>
      <c r="CL459" s="232"/>
      <c r="CM459" s="232"/>
      <c r="CN459" s="232"/>
      <c r="CO459" s="232"/>
      <c r="CP459" s="232"/>
      <c r="CQ459" s="232"/>
      <c r="CR459" s="232"/>
      <c r="CS459" s="232"/>
      <c r="CT459" s="232"/>
      <c r="CU459" s="232"/>
      <c r="CV459" s="232"/>
      <c r="CW459" s="232"/>
      <c r="CX459" s="232"/>
      <c r="CY459" s="232"/>
      <c r="CZ459" s="232"/>
      <c r="DA459" s="232"/>
      <c r="DB459" s="232"/>
      <c r="DC459" s="232"/>
      <c r="DD459" s="232"/>
      <c r="DE459" s="232"/>
      <c r="DF459" s="232"/>
      <c r="DG459" s="232"/>
      <c r="DH459" s="232"/>
      <c r="DI459" s="232"/>
      <c r="DJ459" s="232"/>
      <c r="DK459" s="232"/>
      <c r="DL459" s="232"/>
      <c r="DM459" s="232"/>
      <c r="DN459" s="232"/>
      <c r="DO459" s="232"/>
      <c r="DP459" s="232"/>
      <c r="DQ459" s="13"/>
      <c r="DR459" s="13"/>
      <c r="DS459" s="13"/>
      <c r="DT459" s="13"/>
      <c r="DU459" s="13"/>
      <c r="DV459" s="13"/>
      <c r="DW459" s="13"/>
      <c r="DX459" s="13"/>
      <c r="DY459" s="13"/>
      <c r="DZ459" s="13"/>
      <c r="EA459" s="13"/>
      <c r="EB459" s="13"/>
      <c r="EC459" s="13"/>
      <c r="ED459" s="13"/>
      <c r="EE459" s="13"/>
      <c r="EF459" s="13"/>
      <c r="EG459" s="13"/>
      <c r="EH459" s="13"/>
      <c r="EI459" s="13"/>
      <c r="EJ459" s="13"/>
      <c r="EK459" s="13"/>
      <c r="EL459" s="13"/>
      <c r="EM459" s="13"/>
      <c r="EN459" s="13"/>
      <c r="EO459" s="13"/>
      <c r="EP459" s="13"/>
      <c r="EQ459" s="13"/>
      <c r="ER459" s="13"/>
      <c r="ES459" s="13"/>
    </row>
    <row r="460" spans="1:163" s="15" customFormat="1" ht="18.75" customHeight="1" x14ac:dyDescent="0.4">
      <c r="A460" s="188"/>
      <c r="B460" s="188"/>
      <c r="C460" s="13"/>
      <c r="D460" s="4"/>
      <c r="E460" s="13"/>
      <c r="F460" s="183"/>
      <c r="G460" s="183"/>
      <c r="H460" s="183"/>
      <c r="I460" s="183"/>
      <c r="J460" s="183"/>
      <c r="K460" s="183"/>
      <c r="L460" s="183"/>
      <c r="M460" s="183"/>
      <c r="N460" s="183"/>
      <c r="O460" s="183"/>
      <c r="P460" s="183"/>
      <c r="Q460" s="183"/>
      <c r="R460" s="183"/>
      <c r="S460" s="183"/>
      <c r="T460" s="183"/>
      <c r="U460" s="183"/>
      <c r="V460" s="183"/>
      <c r="W460" s="183"/>
      <c r="X460" s="183"/>
      <c r="Y460" s="183"/>
      <c r="Z460" s="183"/>
      <c r="AA460" s="183"/>
      <c r="AB460" s="183"/>
      <c r="AC460" s="183"/>
      <c r="AD460" s="183"/>
      <c r="AE460" s="183"/>
      <c r="AF460" s="183"/>
      <c r="AG460" s="183"/>
      <c r="AH460" s="183"/>
      <c r="AI460" s="183"/>
      <c r="AJ460" s="183"/>
      <c r="AK460" s="183"/>
      <c r="AL460" s="183"/>
      <c r="AM460" s="183"/>
      <c r="AN460" s="183"/>
      <c r="AO460" s="183"/>
      <c r="AP460" s="183"/>
      <c r="AQ460" s="183"/>
      <c r="AR460" s="183"/>
      <c r="AS460" s="183"/>
      <c r="AT460" s="183"/>
      <c r="AU460" s="183"/>
      <c r="AV460" s="188"/>
      <c r="AW460" s="188"/>
      <c r="AX460" s="188"/>
      <c r="AY460" s="188"/>
      <c r="AZ460" s="188"/>
      <c r="BA460" s="188"/>
      <c r="BB460" s="188"/>
      <c r="BC460" s="188"/>
      <c r="BD460" s="188"/>
      <c r="BE460" s="188"/>
      <c r="BF460" s="188"/>
      <c r="BG460" s="188"/>
      <c r="BH460" s="188"/>
      <c r="BI460" s="188"/>
      <c r="BJ460" s="188"/>
      <c r="BK460" s="188"/>
      <c r="BL460" s="188"/>
      <c r="BM460" s="188"/>
      <c r="BN460" s="188"/>
      <c r="BO460" s="13"/>
      <c r="BP460" s="13"/>
      <c r="CE460" s="188"/>
      <c r="CF460" s="188"/>
      <c r="CG460" s="13"/>
      <c r="CH460" s="4"/>
      <c r="CI460" s="13"/>
      <c r="CJ460" s="183"/>
      <c r="CK460" s="183"/>
      <c r="CL460" s="183"/>
      <c r="CM460" s="183"/>
      <c r="CN460" s="183"/>
      <c r="CO460" s="183"/>
      <c r="CP460" s="183"/>
      <c r="CQ460" s="183"/>
      <c r="CR460" s="183"/>
      <c r="CS460" s="183"/>
      <c r="CT460" s="183"/>
      <c r="CU460" s="183"/>
      <c r="CV460" s="183"/>
      <c r="CW460" s="183"/>
      <c r="CX460" s="183"/>
      <c r="CY460" s="183"/>
      <c r="CZ460" s="183"/>
      <c r="DA460" s="183"/>
      <c r="DB460" s="183"/>
      <c r="DC460" s="183"/>
      <c r="DD460" s="183"/>
      <c r="DE460" s="183"/>
      <c r="DF460" s="183"/>
      <c r="DG460" s="183"/>
      <c r="DH460" s="183"/>
      <c r="DI460" s="183"/>
      <c r="DJ460" s="183"/>
      <c r="DK460" s="183"/>
      <c r="DL460" s="183"/>
      <c r="DM460" s="183"/>
      <c r="DN460" s="183"/>
      <c r="DO460" s="183"/>
      <c r="DP460" s="183"/>
      <c r="DQ460" s="183"/>
      <c r="DR460" s="183"/>
      <c r="DS460" s="183"/>
      <c r="DT460" s="183"/>
      <c r="DU460" s="183"/>
      <c r="DV460" s="183"/>
      <c r="DW460" s="183"/>
      <c r="DX460" s="183"/>
      <c r="DY460" s="183"/>
      <c r="DZ460" s="188"/>
      <c r="EA460" s="188"/>
      <c r="EB460" s="188"/>
      <c r="EC460" s="188"/>
      <c r="ED460" s="188"/>
      <c r="EE460" s="188"/>
      <c r="EF460" s="188"/>
      <c r="EG460" s="188"/>
      <c r="EH460" s="188"/>
      <c r="EI460" s="188"/>
      <c r="EJ460" s="188"/>
      <c r="EK460" s="188"/>
      <c r="EL460" s="188"/>
      <c r="EM460" s="188"/>
      <c r="EN460" s="188"/>
      <c r="EO460" s="188"/>
      <c r="EP460" s="188"/>
      <c r="EQ460" s="188"/>
      <c r="ER460" s="188"/>
      <c r="ES460" s="13"/>
      <c r="ET460" s="13"/>
    </row>
    <row r="461" spans="1:163" s="15" customFormat="1" ht="24" x14ac:dyDescent="0.4">
      <c r="A461" s="122"/>
      <c r="B461" s="163" t="s">
        <v>274</v>
      </c>
      <c r="C461" s="13"/>
      <c r="D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2"/>
      <c r="BF461" s="182"/>
      <c r="BG461" s="113"/>
      <c r="BH461" s="112"/>
      <c r="BI461" s="112"/>
      <c r="BJ461" s="112"/>
      <c r="BK461" s="112"/>
      <c r="BL461" s="112"/>
      <c r="BM461" s="112"/>
      <c r="BN461" s="112"/>
      <c r="BO461" s="122"/>
      <c r="BP461" s="122"/>
      <c r="BS461" s="423" t="s">
        <v>275</v>
      </c>
      <c r="BT461" s="424"/>
      <c r="BU461" s="424"/>
      <c r="BV461" s="424"/>
      <c r="BW461" s="424"/>
      <c r="BX461" s="424"/>
      <c r="BY461" s="424"/>
      <c r="BZ461" s="424"/>
      <c r="CA461" s="424"/>
      <c r="CB461" s="424"/>
      <c r="CC461" s="424"/>
      <c r="CE461" s="122"/>
      <c r="CF461" s="163" t="s">
        <v>274</v>
      </c>
      <c r="CG461" s="13"/>
      <c r="CH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88"/>
      <c r="DH461" s="188"/>
      <c r="DI461" s="188"/>
      <c r="DJ461" s="188"/>
      <c r="DK461" s="188"/>
      <c r="DL461" s="188"/>
      <c r="DM461" s="188"/>
      <c r="DN461" s="188"/>
      <c r="DO461" s="188"/>
      <c r="DP461" s="188"/>
      <c r="DQ461" s="188"/>
      <c r="DR461" s="188"/>
      <c r="DS461" s="188"/>
      <c r="DT461" s="188"/>
      <c r="DU461" s="188"/>
      <c r="DV461" s="188"/>
      <c r="DW461" s="188"/>
      <c r="DX461" s="188"/>
      <c r="DY461" s="188"/>
      <c r="DZ461" s="188"/>
      <c r="EA461" s="188"/>
      <c r="EB461" s="188"/>
      <c r="EC461" s="188"/>
      <c r="ED461" s="188"/>
      <c r="EE461" s="188"/>
      <c r="EF461" s="188"/>
      <c r="EG461" s="188"/>
      <c r="EH461" s="188"/>
      <c r="EI461" s="182"/>
      <c r="EJ461" s="182"/>
      <c r="EK461" s="113"/>
      <c r="EL461" s="112"/>
      <c r="EM461" s="112"/>
      <c r="EN461" s="112"/>
      <c r="EO461" s="112"/>
      <c r="EP461" s="112"/>
      <c r="EQ461" s="112"/>
      <c r="ER461" s="112"/>
      <c r="ES461" s="122"/>
      <c r="ET461" s="122"/>
      <c r="EW461" s="517" t="s">
        <v>273</v>
      </c>
      <c r="EX461" s="518"/>
      <c r="EY461" s="518"/>
      <c r="EZ461" s="518"/>
      <c r="FA461" s="518"/>
      <c r="FB461" s="518"/>
      <c r="FC461" s="518"/>
      <c r="FD461" s="518"/>
      <c r="FE461" s="518"/>
      <c r="FF461" s="518"/>
      <c r="FG461" s="518"/>
    </row>
    <row r="462" spans="1:163" s="15" customFormat="1" ht="10.9" customHeight="1" x14ac:dyDescent="0.4">
      <c r="A462" s="122"/>
      <c r="B462" s="167"/>
      <c r="C462" s="13"/>
      <c r="D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88"/>
      <c r="AD462" s="188"/>
      <c r="AE462" s="188"/>
      <c r="AF462" s="188"/>
      <c r="AG462" s="188"/>
      <c r="AH462" s="188"/>
      <c r="AI462" s="188"/>
      <c r="AJ462" s="188"/>
      <c r="AK462" s="188"/>
      <c r="AL462" s="188"/>
      <c r="AM462" s="188"/>
      <c r="AN462" s="188"/>
      <c r="AO462" s="188"/>
      <c r="AP462" s="188"/>
      <c r="AQ462" s="188"/>
      <c r="AR462" s="188"/>
      <c r="AS462" s="188"/>
      <c r="AT462" s="188"/>
      <c r="AU462" s="188"/>
      <c r="AV462" s="188"/>
      <c r="AW462" s="188"/>
      <c r="AX462" s="188"/>
      <c r="AY462" s="188"/>
      <c r="AZ462" s="188"/>
      <c r="BA462" s="188"/>
      <c r="BB462" s="188"/>
      <c r="BC462" s="188"/>
      <c r="BD462" s="188"/>
      <c r="BE462" s="182"/>
      <c r="BF462" s="182"/>
      <c r="BG462" s="112"/>
      <c r="BH462" s="112"/>
      <c r="BI462" s="112"/>
      <c r="BJ462" s="112"/>
      <c r="BK462" s="112"/>
      <c r="BL462" s="112"/>
      <c r="BM462" s="112"/>
      <c r="BN462" s="112"/>
      <c r="BO462" s="122"/>
      <c r="BP462" s="122"/>
      <c r="BS462" s="424"/>
      <c r="BT462" s="424"/>
      <c r="BU462" s="424"/>
      <c r="BV462" s="424"/>
      <c r="BW462" s="424"/>
      <c r="BX462" s="424"/>
      <c r="BY462" s="424"/>
      <c r="BZ462" s="424"/>
      <c r="CA462" s="424"/>
      <c r="CB462" s="424"/>
      <c r="CC462" s="424"/>
      <c r="CE462" s="122"/>
      <c r="CF462" s="167"/>
      <c r="CG462" s="13"/>
      <c r="CH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88"/>
      <c r="DH462" s="188"/>
      <c r="DI462" s="188"/>
      <c r="DJ462" s="188"/>
      <c r="DK462" s="188"/>
      <c r="DL462" s="188"/>
      <c r="DM462" s="188"/>
      <c r="DN462" s="188"/>
      <c r="DO462" s="188"/>
      <c r="DP462" s="188"/>
      <c r="DQ462" s="188"/>
      <c r="DR462" s="188"/>
      <c r="DS462" s="188"/>
      <c r="DT462" s="188"/>
      <c r="DU462" s="188"/>
      <c r="DV462" s="188"/>
      <c r="DW462" s="188"/>
      <c r="DX462" s="188"/>
      <c r="DY462" s="188"/>
      <c r="DZ462" s="188"/>
      <c r="EA462" s="188"/>
      <c r="EB462" s="188"/>
      <c r="EC462" s="188"/>
      <c r="ED462" s="188"/>
      <c r="EE462" s="188"/>
      <c r="EF462" s="188"/>
      <c r="EG462" s="188"/>
      <c r="EH462" s="188"/>
      <c r="EI462" s="182"/>
      <c r="EJ462" s="182"/>
      <c r="EK462" s="112"/>
      <c r="EL462" s="112"/>
      <c r="EM462" s="112"/>
      <c r="EN462" s="112"/>
      <c r="EO462" s="112"/>
      <c r="EP462" s="112"/>
      <c r="EQ462" s="112"/>
      <c r="ER462" s="112"/>
      <c r="ES462" s="122"/>
      <c r="ET462" s="122"/>
      <c r="EW462" s="518"/>
      <c r="EX462" s="518"/>
      <c r="EY462" s="518"/>
      <c r="EZ462" s="518"/>
      <c r="FA462" s="518"/>
      <c r="FB462" s="518"/>
      <c r="FC462" s="518"/>
      <c r="FD462" s="518"/>
      <c r="FE462" s="518"/>
      <c r="FF462" s="518"/>
      <c r="FG462" s="518"/>
    </row>
    <row r="463" spans="1:163" s="15" customFormat="1" ht="22.5" x14ac:dyDescent="0.4">
      <c r="A463" s="122"/>
      <c r="B463" s="231" t="s">
        <v>272</v>
      </c>
      <c r="C463" s="13"/>
      <c r="D463" s="230"/>
      <c r="F463" s="230"/>
      <c r="G463" s="230"/>
      <c r="H463" s="230"/>
      <c r="I463" s="230"/>
      <c r="J463" s="230"/>
      <c r="K463" s="230"/>
      <c r="L463" s="230"/>
      <c r="M463" s="230"/>
      <c r="N463" s="230"/>
      <c r="O463" s="230"/>
      <c r="P463" s="230"/>
      <c r="Q463" s="230"/>
      <c r="R463" s="230"/>
      <c r="S463" s="230"/>
      <c r="T463" s="230"/>
      <c r="U463" s="230"/>
      <c r="V463" s="122"/>
      <c r="W463" s="197"/>
      <c r="X463" s="122"/>
      <c r="Y463" s="122"/>
      <c r="Z463" s="122"/>
      <c r="AA463" s="122"/>
      <c r="AB463" s="122"/>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22"/>
      <c r="BN463" s="122"/>
      <c r="BO463" s="122"/>
      <c r="BP463" s="122"/>
      <c r="BS463" s="424"/>
      <c r="BT463" s="424"/>
      <c r="BU463" s="424"/>
      <c r="BV463" s="424"/>
      <c r="BW463" s="424"/>
      <c r="BX463" s="424"/>
      <c r="BY463" s="424"/>
      <c r="BZ463" s="424"/>
      <c r="CA463" s="424"/>
      <c r="CB463" s="424"/>
      <c r="CC463" s="424"/>
      <c r="CE463" s="122"/>
      <c r="CF463" s="231" t="s">
        <v>272</v>
      </c>
      <c r="CG463" s="13"/>
      <c r="CH463" s="230"/>
      <c r="CJ463" s="230"/>
      <c r="CK463" s="230"/>
      <c r="CL463" s="230"/>
      <c r="CM463" s="230"/>
      <c r="CN463" s="230"/>
      <c r="CO463" s="230"/>
      <c r="CP463" s="230"/>
      <c r="CQ463" s="230"/>
      <c r="CR463" s="230"/>
      <c r="CS463" s="230"/>
      <c r="CT463" s="230"/>
      <c r="CU463" s="230"/>
      <c r="CV463" s="230"/>
      <c r="CW463" s="230"/>
      <c r="CX463" s="230"/>
      <c r="CY463" s="230"/>
      <c r="CZ463" s="122"/>
      <c r="DA463" s="197"/>
      <c r="DB463" s="122"/>
      <c r="DC463" s="122"/>
      <c r="DD463" s="122"/>
      <c r="DE463" s="122"/>
      <c r="DF463" s="122"/>
      <c r="DG463" s="188"/>
      <c r="DH463" s="188"/>
      <c r="DI463" s="188"/>
      <c r="DJ463" s="188"/>
      <c r="DK463" s="188"/>
      <c r="DL463" s="188"/>
      <c r="DM463" s="188"/>
      <c r="DN463" s="188"/>
      <c r="DO463" s="188"/>
      <c r="DP463" s="188"/>
      <c r="DQ463" s="188"/>
      <c r="DR463" s="188"/>
      <c r="DS463" s="188"/>
      <c r="DT463" s="188"/>
      <c r="DU463" s="188"/>
      <c r="DV463" s="188"/>
      <c r="DW463" s="188"/>
      <c r="DX463" s="188"/>
      <c r="DY463" s="188"/>
      <c r="DZ463" s="188"/>
      <c r="EA463" s="188"/>
      <c r="EB463" s="188"/>
      <c r="EC463" s="188"/>
      <c r="ED463" s="188"/>
      <c r="EE463" s="188"/>
      <c r="EF463" s="188"/>
      <c r="EG463" s="188"/>
      <c r="EH463" s="188"/>
      <c r="EI463" s="188"/>
      <c r="EJ463" s="188"/>
      <c r="EK463" s="188"/>
      <c r="EL463" s="188"/>
      <c r="EM463" s="188"/>
      <c r="EN463" s="188"/>
      <c r="EO463" s="188"/>
      <c r="EP463" s="188"/>
      <c r="EQ463" s="122"/>
      <c r="ER463" s="122"/>
      <c r="ES463" s="122"/>
      <c r="ET463" s="122"/>
      <c r="EW463" s="518"/>
      <c r="EX463" s="518"/>
      <c r="EY463" s="518"/>
      <c r="EZ463" s="518"/>
      <c r="FA463" s="518"/>
      <c r="FB463" s="518"/>
      <c r="FC463" s="518"/>
      <c r="FD463" s="518"/>
      <c r="FE463" s="518"/>
      <c r="FF463" s="518"/>
      <c r="FG463" s="518"/>
    </row>
    <row r="464" spans="1:163" s="15" customFormat="1" ht="18.75" customHeight="1" x14ac:dyDescent="0.4">
      <c r="A464" s="122"/>
      <c r="B464" s="122"/>
      <c r="C464" s="230"/>
      <c r="D464" s="230"/>
      <c r="E464" s="230"/>
      <c r="F464" s="230"/>
      <c r="G464" s="230"/>
      <c r="H464" s="230"/>
      <c r="I464" s="230"/>
      <c r="J464" s="230"/>
      <c r="K464" s="230"/>
      <c r="L464" s="230"/>
      <c r="M464" s="230"/>
      <c r="N464" s="230"/>
      <c r="O464" s="230"/>
      <c r="P464" s="230"/>
      <c r="Q464" s="230"/>
      <c r="R464" s="230"/>
      <c r="S464" s="230"/>
      <c r="T464" s="230"/>
      <c r="U464" s="230"/>
      <c r="V464" s="122"/>
      <c r="W464" s="197"/>
      <c r="X464" s="122"/>
      <c r="Y464" s="122"/>
      <c r="Z464" s="122"/>
      <c r="AA464" s="122"/>
      <c r="AB464" s="122"/>
      <c r="AC464" s="188"/>
      <c r="AD464" s="188"/>
      <c r="AE464" s="188"/>
      <c r="AF464" s="188"/>
      <c r="AG464" s="188"/>
      <c r="AH464" s="188"/>
      <c r="AI464" s="188"/>
      <c r="AJ464" s="188"/>
      <c r="AK464" s="188"/>
      <c r="AL464" s="188"/>
      <c r="AM464" s="188"/>
      <c r="AN464" s="188"/>
      <c r="AO464" s="188"/>
      <c r="AP464" s="188"/>
      <c r="AQ464" s="188"/>
      <c r="AR464" s="188"/>
      <c r="AS464" s="188"/>
      <c r="AT464" s="188"/>
      <c r="AU464" s="188"/>
      <c r="AV464" s="188"/>
      <c r="AW464" s="188"/>
      <c r="AX464" s="188"/>
      <c r="AY464" s="188"/>
      <c r="AZ464" s="188"/>
      <c r="BA464" s="188"/>
      <c r="BB464" s="188"/>
      <c r="BC464" s="188"/>
      <c r="BD464" s="188"/>
      <c r="BE464" s="188"/>
      <c r="BF464" s="188"/>
      <c r="BG464" s="188"/>
      <c r="BH464" s="188"/>
      <c r="BI464" s="188"/>
      <c r="BJ464" s="188"/>
      <c r="BK464" s="188"/>
      <c r="BL464" s="188"/>
      <c r="BM464" s="122"/>
      <c r="BN464" s="122"/>
      <c r="BO464" s="122"/>
      <c r="BP464" s="122"/>
      <c r="CE464" s="122"/>
      <c r="CF464" s="122"/>
      <c r="CG464" s="230"/>
      <c r="CH464" s="230"/>
      <c r="CI464" s="230"/>
      <c r="CJ464" s="230"/>
      <c r="CK464" s="230"/>
      <c r="CL464" s="230"/>
      <c r="CM464" s="230"/>
      <c r="CN464" s="230"/>
      <c r="CO464" s="230"/>
      <c r="CP464" s="230"/>
      <c r="CQ464" s="230"/>
      <c r="CR464" s="230"/>
      <c r="CS464" s="230"/>
      <c r="CT464" s="230"/>
      <c r="CU464" s="230"/>
      <c r="CV464" s="230"/>
      <c r="CW464" s="230"/>
      <c r="CX464" s="230"/>
      <c r="CY464" s="230"/>
      <c r="CZ464" s="122"/>
      <c r="DA464" s="197"/>
      <c r="DB464" s="122"/>
      <c r="DC464" s="122"/>
      <c r="DD464" s="122"/>
      <c r="DE464" s="122"/>
      <c r="DF464" s="122"/>
      <c r="DG464" s="188"/>
      <c r="DH464" s="188"/>
      <c r="DI464" s="188"/>
      <c r="DJ464" s="188"/>
      <c r="DK464" s="188"/>
      <c r="DL464" s="188"/>
      <c r="DM464" s="188"/>
      <c r="DN464" s="188"/>
      <c r="DO464" s="188"/>
      <c r="DP464" s="188"/>
      <c r="DQ464" s="188"/>
      <c r="DR464" s="188"/>
      <c r="DS464" s="188"/>
      <c r="DT464" s="188"/>
      <c r="DU464" s="188"/>
      <c r="DV464" s="188"/>
      <c r="DW464" s="188"/>
      <c r="DX464" s="188"/>
      <c r="DY464" s="188"/>
      <c r="DZ464" s="188"/>
      <c r="EA464" s="188"/>
      <c r="EB464" s="188"/>
      <c r="EC464" s="188"/>
      <c r="ED464" s="188"/>
      <c r="EE464" s="188"/>
      <c r="EF464" s="188"/>
      <c r="EG464" s="188"/>
      <c r="EH464" s="188"/>
      <c r="EI464" s="188"/>
      <c r="EJ464" s="188"/>
      <c r="EK464" s="188"/>
      <c r="EL464" s="188"/>
      <c r="EM464" s="188"/>
      <c r="EN464" s="188"/>
      <c r="EO464" s="188"/>
      <c r="EP464" s="188"/>
      <c r="EQ464" s="122"/>
      <c r="ER464" s="122"/>
      <c r="ES464" s="122"/>
      <c r="ET464" s="122"/>
    </row>
    <row r="465" spans="1:162" s="15" customFormat="1" ht="26.25" thickBot="1" x14ac:dyDescent="0.45">
      <c r="A465" s="122"/>
      <c r="B465" s="122"/>
      <c r="C465" s="13"/>
      <c r="D465" s="122"/>
      <c r="E465" s="122"/>
      <c r="F465" s="575" t="s">
        <v>271</v>
      </c>
      <c r="G465" s="575"/>
      <c r="H465" s="575"/>
      <c r="I465" s="575"/>
      <c r="J465" s="575"/>
      <c r="K465" s="575"/>
      <c r="L465" s="575"/>
      <c r="M465" s="575"/>
      <c r="N465" s="575"/>
      <c r="O465" s="575"/>
      <c r="P465" s="575"/>
      <c r="Q465" s="575"/>
      <c r="R465" s="575"/>
      <c r="S465" s="575"/>
      <c r="T465" s="575"/>
      <c r="U465" s="575"/>
      <c r="V465" s="575"/>
      <c r="W465" s="575"/>
      <c r="X465" s="575"/>
      <c r="Y465" s="575"/>
      <c r="Z465" s="575"/>
      <c r="AA465" s="575"/>
      <c r="AB465" s="575"/>
      <c r="AC465" s="575"/>
      <c r="AD465" s="575"/>
      <c r="AE465" s="575"/>
      <c r="AF465" s="575"/>
      <c r="AG465" s="575"/>
      <c r="AH465" s="575"/>
      <c r="AI465" s="575"/>
      <c r="AJ465" s="575"/>
      <c r="AK465" s="575"/>
      <c r="AL465" s="575"/>
      <c r="AM465" s="575"/>
      <c r="AN465" s="575"/>
      <c r="AO465" s="575"/>
      <c r="AP465" s="575"/>
      <c r="AQ465" s="575"/>
      <c r="AR465" s="575"/>
      <c r="AS465" s="575"/>
      <c r="AT465" s="575"/>
      <c r="AU465" s="575"/>
      <c r="AV465" s="575"/>
      <c r="AW465" s="575"/>
      <c r="AX465" s="575"/>
      <c r="AY465" s="575"/>
      <c r="AZ465" s="575"/>
      <c r="BA465" s="575"/>
      <c r="BB465" s="575"/>
      <c r="BC465" s="575"/>
      <c r="BD465" s="575"/>
      <c r="BE465" s="575"/>
      <c r="BF465" s="575"/>
      <c r="BG465" s="575"/>
      <c r="BH465" s="575"/>
      <c r="BI465" s="575"/>
      <c r="BJ465" s="575"/>
      <c r="BK465" s="575"/>
      <c r="BL465" s="575"/>
      <c r="BM465" s="122"/>
      <c r="BN465" s="122"/>
      <c r="CE465" s="122"/>
      <c r="CF465" s="122"/>
      <c r="CG465" s="13"/>
      <c r="CH465" s="122"/>
      <c r="CI465" s="122"/>
      <c r="CJ465" s="575" t="s">
        <v>271</v>
      </c>
      <c r="CK465" s="575"/>
      <c r="CL465" s="575"/>
      <c r="CM465" s="575"/>
      <c r="CN465" s="575"/>
      <c r="CO465" s="575"/>
      <c r="CP465" s="575"/>
      <c r="CQ465" s="575"/>
      <c r="CR465" s="575"/>
      <c r="CS465" s="575"/>
      <c r="CT465" s="575"/>
      <c r="CU465" s="575"/>
      <c r="CV465" s="575"/>
      <c r="CW465" s="575"/>
      <c r="CX465" s="575"/>
      <c r="CY465" s="575"/>
      <c r="CZ465" s="575"/>
      <c r="DA465" s="575"/>
      <c r="DB465" s="575"/>
      <c r="DC465" s="575"/>
      <c r="DD465" s="575"/>
      <c r="DE465" s="575"/>
      <c r="DF465" s="575"/>
      <c r="DG465" s="575"/>
      <c r="DH465" s="575"/>
      <c r="DI465" s="575"/>
      <c r="DJ465" s="575"/>
      <c r="DK465" s="575"/>
      <c r="DL465" s="575"/>
      <c r="DM465" s="575"/>
      <c r="DN465" s="575"/>
      <c r="DO465" s="575"/>
      <c r="DP465" s="575"/>
      <c r="DQ465" s="575"/>
      <c r="DR465" s="575"/>
      <c r="DS465" s="575"/>
      <c r="DT465" s="575"/>
      <c r="DU465" s="575"/>
      <c r="DV465" s="575"/>
      <c r="DW465" s="575"/>
      <c r="DX465" s="575"/>
      <c r="DY465" s="575"/>
      <c r="DZ465" s="575"/>
      <c r="EA465" s="575"/>
      <c r="EB465" s="575"/>
      <c r="EC465" s="575"/>
      <c r="ED465" s="575"/>
      <c r="EE465" s="575"/>
      <c r="EF465" s="575"/>
      <c r="EG465" s="575"/>
      <c r="EH465" s="575"/>
      <c r="EI465" s="575"/>
      <c r="EJ465" s="575"/>
      <c r="EK465" s="575"/>
      <c r="EL465" s="575"/>
      <c r="EM465" s="575"/>
      <c r="EN465" s="575"/>
      <c r="EO465" s="575"/>
      <c r="EP465" s="575"/>
      <c r="EQ465" s="122"/>
      <c r="ER465" s="122"/>
    </row>
    <row r="466" spans="1:162" s="15" customFormat="1" ht="16.5" customHeight="1" x14ac:dyDescent="0.4">
      <c r="A466" s="122"/>
      <c r="B466" s="122"/>
      <c r="C466" s="122"/>
      <c r="D466" s="122"/>
      <c r="E466" s="122"/>
      <c r="F466" s="552" t="s">
        <v>270</v>
      </c>
      <c r="G466" s="553"/>
      <c r="H466" s="553"/>
      <c r="I466" s="553"/>
      <c r="J466" s="553"/>
      <c r="K466" s="553"/>
      <c r="L466" s="553"/>
      <c r="M466" s="553"/>
      <c r="N466" s="553"/>
      <c r="O466" s="553"/>
      <c r="P466" s="553"/>
      <c r="Q466" s="553"/>
      <c r="R466" s="553"/>
      <c r="S466" s="553"/>
      <c r="T466" s="553"/>
      <c r="U466" s="553"/>
      <c r="V466" s="553"/>
      <c r="W466" s="553"/>
      <c r="X466" s="553"/>
      <c r="Y466" s="553"/>
      <c r="Z466" s="553"/>
      <c r="AA466" s="553"/>
      <c r="AB466" s="553"/>
      <c r="AC466" s="553"/>
      <c r="AD466" s="553"/>
      <c r="AE466" s="553"/>
      <c r="AF466" s="553"/>
      <c r="AG466" s="553"/>
      <c r="AH466" s="553"/>
      <c r="AI466" s="553"/>
      <c r="AJ466" s="553"/>
      <c r="AK466" s="553"/>
      <c r="AL466" s="553"/>
      <c r="AM466" s="553"/>
      <c r="AN466" s="553"/>
      <c r="AO466" s="553"/>
      <c r="AP466" s="553"/>
      <c r="AQ466" s="553"/>
      <c r="AR466" s="553"/>
      <c r="AS466" s="553"/>
      <c r="AT466" s="553"/>
      <c r="AU466" s="553"/>
      <c r="AV466" s="553"/>
      <c r="AW466" s="553"/>
      <c r="AX466" s="553"/>
      <c r="AY466" s="553"/>
      <c r="AZ466" s="553"/>
      <c r="BA466" s="553"/>
      <c r="BB466" s="553"/>
      <c r="BC466" s="553"/>
      <c r="BD466" s="553"/>
      <c r="BE466" s="553"/>
      <c r="BF466" s="553"/>
      <c r="BG466" s="553"/>
      <c r="BH466" s="553"/>
      <c r="BI466" s="553"/>
      <c r="BJ466" s="553"/>
      <c r="BK466" s="553"/>
      <c r="BL466" s="554"/>
      <c r="BO466" s="578" t="s">
        <v>269</v>
      </c>
      <c r="BP466" s="579"/>
      <c r="BQ466" s="579"/>
      <c r="BR466" s="579"/>
      <c r="BS466" s="579"/>
      <c r="BT466" s="579"/>
      <c r="BU466" s="579"/>
      <c r="BV466" s="579"/>
      <c r="BW466" s="579"/>
      <c r="BX466" s="579"/>
      <c r="BY466" s="579"/>
      <c r="BZ466" s="579"/>
      <c r="CA466" s="579"/>
      <c r="CB466" s="580"/>
      <c r="CE466" s="122"/>
      <c r="CF466" s="122"/>
      <c r="CG466" s="122"/>
      <c r="CH466" s="122"/>
      <c r="CI466" s="122"/>
      <c r="CJ466" s="552" t="s">
        <v>270</v>
      </c>
      <c r="CK466" s="553"/>
      <c r="CL466" s="553"/>
      <c r="CM466" s="553"/>
      <c r="CN466" s="553"/>
      <c r="CO466" s="553"/>
      <c r="CP466" s="553"/>
      <c r="CQ466" s="553"/>
      <c r="CR466" s="553"/>
      <c r="CS466" s="553"/>
      <c r="CT466" s="553"/>
      <c r="CU466" s="553"/>
      <c r="CV466" s="553"/>
      <c r="CW466" s="553"/>
      <c r="CX466" s="553"/>
      <c r="CY466" s="553"/>
      <c r="CZ466" s="553"/>
      <c r="DA466" s="553"/>
      <c r="DB466" s="553"/>
      <c r="DC466" s="553"/>
      <c r="DD466" s="553"/>
      <c r="DE466" s="553"/>
      <c r="DF466" s="553"/>
      <c r="DG466" s="553"/>
      <c r="DH466" s="553"/>
      <c r="DI466" s="553"/>
      <c r="DJ466" s="553"/>
      <c r="DK466" s="553"/>
      <c r="DL466" s="553"/>
      <c r="DM466" s="553"/>
      <c r="DN466" s="553"/>
      <c r="DO466" s="553"/>
      <c r="DP466" s="553"/>
      <c r="DQ466" s="553"/>
      <c r="DR466" s="553"/>
      <c r="DS466" s="553"/>
      <c r="DT466" s="553"/>
      <c r="DU466" s="553"/>
      <c r="DV466" s="553"/>
      <c r="DW466" s="553"/>
      <c r="DX466" s="553"/>
      <c r="DY466" s="553"/>
      <c r="DZ466" s="553"/>
      <c r="EA466" s="553"/>
      <c r="EB466" s="553"/>
      <c r="EC466" s="553"/>
      <c r="ED466" s="553"/>
      <c r="EE466" s="553"/>
      <c r="EF466" s="553"/>
      <c r="EG466" s="553"/>
      <c r="EH466" s="553"/>
      <c r="EI466" s="553"/>
      <c r="EJ466" s="553"/>
      <c r="EK466" s="553"/>
      <c r="EL466" s="553"/>
      <c r="EM466" s="553"/>
      <c r="EN466" s="553"/>
      <c r="EO466" s="553"/>
      <c r="EP466" s="554"/>
      <c r="ES466" s="578" t="s">
        <v>269</v>
      </c>
      <c r="ET466" s="579"/>
      <c r="EU466" s="579"/>
      <c r="EV466" s="579"/>
      <c r="EW466" s="579"/>
      <c r="EX466" s="579"/>
      <c r="EY466" s="579"/>
      <c r="EZ466" s="579"/>
      <c r="FA466" s="579"/>
      <c r="FB466" s="579"/>
      <c r="FC466" s="579"/>
      <c r="FD466" s="579"/>
      <c r="FE466" s="579"/>
      <c r="FF466" s="580"/>
    </row>
    <row r="467" spans="1:162" s="15" customFormat="1" ht="16.5" customHeight="1" thickBot="1" x14ac:dyDescent="0.45">
      <c r="A467" s="122"/>
      <c r="B467" s="122"/>
      <c r="C467" s="122"/>
      <c r="D467" s="122"/>
      <c r="E467" s="122"/>
      <c r="F467" s="555"/>
      <c r="G467" s="556"/>
      <c r="H467" s="556"/>
      <c r="I467" s="556"/>
      <c r="J467" s="556"/>
      <c r="K467" s="556"/>
      <c r="L467" s="556"/>
      <c r="M467" s="556"/>
      <c r="N467" s="556"/>
      <c r="O467" s="556"/>
      <c r="P467" s="556"/>
      <c r="Q467" s="556"/>
      <c r="R467" s="556"/>
      <c r="S467" s="556"/>
      <c r="T467" s="556"/>
      <c r="U467" s="556"/>
      <c r="V467" s="556"/>
      <c r="W467" s="556"/>
      <c r="X467" s="556"/>
      <c r="Y467" s="556"/>
      <c r="Z467" s="556"/>
      <c r="AA467" s="556"/>
      <c r="AB467" s="556"/>
      <c r="AC467" s="556"/>
      <c r="AD467" s="556"/>
      <c r="AE467" s="556"/>
      <c r="AF467" s="556"/>
      <c r="AG467" s="556"/>
      <c r="AH467" s="556"/>
      <c r="AI467" s="556"/>
      <c r="AJ467" s="556"/>
      <c r="AK467" s="556"/>
      <c r="AL467" s="556"/>
      <c r="AM467" s="556"/>
      <c r="AN467" s="556"/>
      <c r="AO467" s="556"/>
      <c r="AP467" s="556"/>
      <c r="AQ467" s="556"/>
      <c r="AR467" s="556"/>
      <c r="AS467" s="556"/>
      <c r="AT467" s="556"/>
      <c r="AU467" s="556"/>
      <c r="AV467" s="556"/>
      <c r="AW467" s="556"/>
      <c r="AX467" s="556"/>
      <c r="AY467" s="556"/>
      <c r="AZ467" s="556"/>
      <c r="BA467" s="556"/>
      <c r="BB467" s="556"/>
      <c r="BC467" s="556"/>
      <c r="BD467" s="556"/>
      <c r="BE467" s="556"/>
      <c r="BF467" s="556"/>
      <c r="BG467" s="556"/>
      <c r="BH467" s="556"/>
      <c r="BI467" s="556"/>
      <c r="BJ467" s="556"/>
      <c r="BK467" s="556"/>
      <c r="BL467" s="557"/>
      <c r="BO467" s="581"/>
      <c r="BP467" s="582"/>
      <c r="BQ467" s="582"/>
      <c r="BR467" s="582"/>
      <c r="BS467" s="582"/>
      <c r="BT467" s="582"/>
      <c r="BU467" s="582"/>
      <c r="BV467" s="582"/>
      <c r="BW467" s="582"/>
      <c r="BX467" s="582"/>
      <c r="BY467" s="582"/>
      <c r="BZ467" s="582"/>
      <c r="CA467" s="582"/>
      <c r="CB467" s="583"/>
      <c r="CE467" s="122"/>
      <c r="CF467" s="122"/>
      <c r="CG467" s="122"/>
      <c r="CH467" s="122"/>
      <c r="CI467" s="122"/>
      <c r="CJ467" s="555"/>
      <c r="CK467" s="556"/>
      <c r="CL467" s="556"/>
      <c r="CM467" s="556"/>
      <c r="CN467" s="556"/>
      <c r="CO467" s="556"/>
      <c r="CP467" s="556"/>
      <c r="CQ467" s="556"/>
      <c r="CR467" s="556"/>
      <c r="CS467" s="556"/>
      <c r="CT467" s="556"/>
      <c r="CU467" s="556"/>
      <c r="CV467" s="556"/>
      <c r="CW467" s="556"/>
      <c r="CX467" s="556"/>
      <c r="CY467" s="556"/>
      <c r="CZ467" s="556"/>
      <c r="DA467" s="556"/>
      <c r="DB467" s="556"/>
      <c r="DC467" s="556"/>
      <c r="DD467" s="556"/>
      <c r="DE467" s="556"/>
      <c r="DF467" s="556"/>
      <c r="DG467" s="556"/>
      <c r="DH467" s="556"/>
      <c r="DI467" s="556"/>
      <c r="DJ467" s="556"/>
      <c r="DK467" s="556"/>
      <c r="DL467" s="556"/>
      <c r="DM467" s="556"/>
      <c r="DN467" s="556"/>
      <c r="DO467" s="556"/>
      <c r="DP467" s="556"/>
      <c r="DQ467" s="556"/>
      <c r="DR467" s="556"/>
      <c r="DS467" s="556"/>
      <c r="DT467" s="556"/>
      <c r="DU467" s="556"/>
      <c r="DV467" s="556"/>
      <c r="DW467" s="556"/>
      <c r="DX467" s="556"/>
      <c r="DY467" s="556"/>
      <c r="DZ467" s="556"/>
      <c r="EA467" s="556"/>
      <c r="EB467" s="556"/>
      <c r="EC467" s="556"/>
      <c r="ED467" s="556"/>
      <c r="EE467" s="556"/>
      <c r="EF467" s="556"/>
      <c r="EG467" s="556"/>
      <c r="EH467" s="556"/>
      <c r="EI467" s="556"/>
      <c r="EJ467" s="556"/>
      <c r="EK467" s="556"/>
      <c r="EL467" s="556"/>
      <c r="EM467" s="556"/>
      <c r="EN467" s="556"/>
      <c r="EO467" s="556"/>
      <c r="EP467" s="557"/>
      <c r="ES467" s="581"/>
      <c r="ET467" s="582"/>
      <c r="EU467" s="582"/>
      <c r="EV467" s="582"/>
      <c r="EW467" s="582"/>
      <c r="EX467" s="582"/>
      <c r="EY467" s="582"/>
      <c r="EZ467" s="582"/>
      <c r="FA467" s="582"/>
      <c r="FB467" s="582"/>
      <c r="FC467" s="582"/>
      <c r="FD467" s="582"/>
      <c r="FE467" s="582"/>
      <c r="FF467" s="583"/>
    </row>
    <row r="468" spans="1:162" s="15" customFormat="1" ht="30" customHeight="1" thickBot="1" x14ac:dyDescent="0.45">
      <c r="A468" s="122"/>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88"/>
      <c r="BC468" s="188"/>
      <c r="BO468" s="181"/>
      <c r="BP468" s="204"/>
      <c r="BQ468" s="204"/>
      <c r="BR468" s="229"/>
      <c r="BS468" s="229"/>
      <c r="BT468" s="229"/>
      <c r="BU468" s="229"/>
      <c r="BV468" s="229"/>
      <c r="BW468" s="229"/>
      <c r="BX468" s="229"/>
      <c r="BY468" s="229"/>
      <c r="BZ468" s="204"/>
      <c r="CA468" s="204"/>
      <c r="CB468" s="18"/>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88"/>
      <c r="EG468" s="188"/>
      <c r="ES468" s="181"/>
      <c r="ET468" s="204"/>
      <c r="EU468" s="204"/>
      <c r="EV468" s="229"/>
      <c r="EW468" s="229"/>
      <c r="EX468" s="229"/>
      <c r="EY468" s="229"/>
      <c r="EZ468" s="229"/>
      <c r="FA468" s="229"/>
      <c r="FB468" s="229"/>
      <c r="FC468" s="229"/>
      <c r="FD468" s="204"/>
      <c r="FE468" s="204"/>
      <c r="FF468" s="18"/>
    </row>
    <row r="469" spans="1:162" s="15" customFormat="1" ht="9.9499999999999993" customHeight="1" thickBot="1" x14ac:dyDescent="0.45">
      <c r="A469" s="122"/>
      <c r="B469" s="122"/>
      <c r="C469" s="122"/>
      <c r="D469" s="122"/>
      <c r="E469" s="122"/>
      <c r="F469" s="567" t="s">
        <v>268</v>
      </c>
      <c r="G469" s="568"/>
      <c r="H469" s="568"/>
      <c r="I469" s="568"/>
      <c r="J469" s="568"/>
      <c r="K469" s="568"/>
      <c r="L469" s="568"/>
      <c r="M469" s="568"/>
      <c r="N469" s="568"/>
      <c r="O469" s="568"/>
      <c r="P469" s="568"/>
      <c r="Q469" s="568"/>
      <c r="R469" s="568"/>
      <c r="S469" s="568"/>
      <c r="T469" s="568"/>
      <c r="U469" s="568"/>
      <c r="V469" s="568"/>
      <c r="W469" s="568"/>
      <c r="X469" s="568"/>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O469" s="558"/>
      <c r="BP469" s="559"/>
      <c r="BQ469" s="559"/>
      <c r="BR469" s="559"/>
      <c r="BS469" s="559"/>
      <c r="BT469" s="559"/>
      <c r="BU469" s="559"/>
      <c r="BV469" s="559"/>
      <c r="BW469" s="559"/>
      <c r="BX469" s="559"/>
      <c r="BY469" s="559"/>
      <c r="BZ469" s="559"/>
      <c r="CA469" s="559"/>
      <c r="CB469" s="560"/>
      <c r="CE469" s="122"/>
      <c r="CF469" s="122"/>
      <c r="CG469" s="122"/>
      <c r="CH469" s="122"/>
      <c r="CI469" s="122"/>
      <c r="CJ469" s="567" t="s">
        <v>268</v>
      </c>
      <c r="CK469" s="568"/>
      <c r="CL469" s="568"/>
      <c r="CM469" s="568"/>
      <c r="CN469" s="568"/>
      <c r="CO469" s="568"/>
      <c r="CP469" s="568"/>
      <c r="CQ469" s="568"/>
      <c r="CR469" s="568"/>
      <c r="CS469" s="568"/>
      <c r="CT469" s="568"/>
      <c r="CU469" s="568"/>
      <c r="CV469" s="568"/>
      <c r="CW469" s="568"/>
      <c r="CX469" s="568"/>
      <c r="CY469" s="568"/>
      <c r="CZ469" s="568"/>
      <c r="DA469" s="568"/>
      <c r="DB469" s="568"/>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S469" s="558" t="s">
        <v>700</v>
      </c>
      <c r="ET469" s="559"/>
      <c r="EU469" s="559"/>
      <c r="EV469" s="559"/>
      <c r="EW469" s="559"/>
      <c r="EX469" s="559"/>
      <c r="EY469" s="559"/>
      <c r="EZ469" s="559"/>
      <c r="FA469" s="559"/>
      <c r="FB469" s="559"/>
      <c r="FC469" s="559"/>
      <c r="FD469" s="559"/>
      <c r="FE469" s="559"/>
      <c r="FF469" s="560"/>
    </row>
    <row r="470" spans="1:162" s="15" customFormat="1" ht="18" customHeight="1" x14ac:dyDescent="0.4">
      <c r="A470" s="122"/>
      <c r="B470" s="122"/>
      <c r="C470" s="122"/>
      <c r="D470" s="122"/>
      <c r="E470" s="122"/>
      <c r="F470" s="569"/>
      <c r="G470" s="570"/>
      <c r="H470" s="570"/>
      <c r="I470" s="570"/>
      <c r="J470" s="570"/>
      <c r="K470" s="570"/>
      <c r="L470" s="570"/>
      <c r="M470" s="570"/>
      <c r="N470" s="570"/>
      <c r="O470" s="570"/>
      <c r="P470" s="570"/>
      <c r="Q470" s="570"/>
      <c r="R470" s="570"/>
      <c r="S470" s="570"/>
      <c r="T470" s="570"/>
      <c r="U470" s="570"/>
      <c r="V470" s="570"/>
      <c r="W470" s="570"/>
      <c r="X470" s="570"/>
      <c r="Y470" s="197"/>
      <c r="Z470" s="532" t="s">
        <v>661</v>
      </c>
      <c r="AA470" s="533"/>
      <c r="AB470" s="533"/>
      <c r="AC470" s="533"/>
      <c r="AD470" s="533"/>
      <c r="AE470" s="533"/>
      <c r="AF470" s="533"/>
      <c r="AG470" s="533"/>
      <c r="AH470" s="533"/>
      <c r="AI470" s="533"/>
      <c r="AJ470" s="533"/>
      <c r="AK470" s="533"/>
      <c r="AL470" s="533"/>
      <c r="AM470" s="533"/>
      <c r="AN470" s="533"/>
      <c r="AO470" s="533"/>
      <c r="AP470" s="533"/>
      <c r="AQ470" s="533"/>
      <c r="AR470" s="533"/>
      <c r="AS470" s="533"/>
      <c r="AT470" s="533"/>
      <c r="AU470" s="533"/>
      <c r="AV470" s="533"/>
      <c r="AW470" s="533"/>
      <c r="AX470" s="533"/>
      <c r="AY470" s="533"/>
      <c r="AZ470" s="533"/>
      <c r="BA470" s="533"/>
      <c r="BB470" s="533"/>
      <c r="BC470" s="533"/>
      <c r="BD470" s="533"/>
      <c r="BE470" s="533"/>
      <c r="BF470" s="533"/>
      <c r="BG470" s="533"/>
      <c r="BH470" s="533"/>
      <c r="BI470" s="533"/>
      <c r="BJ470" s="533"/>
      <c r="BK470" s="534"/>
      <c r="BL470" s="196"/>
      <c r="BO470" s="561"/>
      <c r="BP470" s="562"/>
      <c r="BQ470" s="562"/>
      <c r="BR470" s="562"/>
      <c r="BS470" s="562"/>
      <c r="BT470" s="562"/>
      <c r="BU470" s="562"/>
      <c r="BV470" s="562"/>
      <c r="BW470" s="562"/>
      <c r="BX470" s="562"/>
      <c r="BY470" s="562"/>
      <c r="BZ470" s="562"/>
      <c r="CA470" s="562"/>
      <c r="CB470" s="563"/>
      <c r="CE470" s="122"/>
      <c r="CF470" s="122"/>
      <c r="CG470" s="122"/>
      <c r="CH470" s="122"/>
      <c r="CI470" s="122"/>
      <c r="CJ470" s="569"/>
      <c r="CK470" s="570"/>
      <c r="CL470" s="570"/>
      <c r="CM470" s="570"/>
      <c r="CN470" s="570"/>
      <c r="CO470" s="570"/>
      <c r="CP470" s="570"/>
      <c r="CQ470" s="570"/>
      <c r="CR470" s="570"/>
      <c r="CS470" s="570"/>
      <c r="CT470" s="570"/>
      <c r="CU470" s="570"/>
      <c r="CV470" s="570"/>
      <c r="CW470" s="570"/>
      <c r="CX470" s="570"/>
      <c r="CY470" s="570"/>
      <c r="CZ470" s="570"/>
      <c r="DA470" s="570"/>
      <c r="DB470" s="570"/>
      <c r="DC470" s="197"/>
      <c r="DD470" s="532" t="s">
        <v>655</v>
      </c>
      <c r="DE470" s="533"/>
      <c r="DF470" s="533"/>
      <c r="DG470" s="533"/>
      <c r="DH470" s="533"/>
      <c r="DI470" s="533"/>
      <c r="DJ470" s="533"/>
      <c r="DK470" s="533"/>
      <c r="DL470" s="533"/>
      <c r="DM470" s="533"/>
      <c r="DN470" s="533"/>
      <c r="DO470" s="533"/>
      <c r="DP470" s="533"/>
      <c r="DQ470" s="533"/>
      <c r="DR470" s="533"/>
      <c r="DS470" s="533"/>
      <c r="DT470" s="533"/>
      <c r="DU470" s="533"/>
      <c r="DV470" s="533"/>
      <c r="DW470" s="533"/>
      <c r="DX470" s="533"/>
      <c r="DY470" s="533"/>
      <c r="DZ470" s="533"/>
      <c r="EA470" s="533"/>
      <c r="EB470" s="533"/>
      <c r="EC470" s="533"/>
      <c r="ED470" s="533"/>
      <c r="EE470" s="533"/>
      <c r="EF470" s="533"/>
      <c r="EG470" s="533"/>
      <c r="EH470" s="533"/>
      <c r="EI470" s="533"/>
      <c r="EJ470" s="533"/>
      <c r="EK470" s="533"/>
      <c r="EL470" s="533"/>
      <c r="EM470" s="533"/>
      <c r="EN470" s="533"/>
      <c r="EO470" s="534"/>
      <c r="EP470" s="196"/>
      <c r="ES470" s="561"/>
      <c r="ET470" s="562"/>
      <c r="EU470" s="562"/>
      <c r="EV470" s="562"/>
      <c r="EW470" s="562"/>
      <c r="EX470" s="562"/>
      <c r="EY470" s="562"/>
      <c r="EZ470" s="562"/>
      <c r="FA470" s="562"/>
      <c r="FB470" s="562"/>
      <c r="FC470" s="562"/>
      <c r="FD470" s="562"/>
      <c r="FE470" s="562"/>
      <c r="FF470" s="563"/>
    </row>
    <row r="471" spans="1:162" s="15" customFormat="1" ht="18" customHeight="1" x14ac:dyDescent="0.4">
      <c r="A471" s="122"/>
      <c r="B471" s="122"/>
      <c r="C471" s="122"/>
      <c r="D471" s="122"/>
      <c r="E471" s="122"/>
      <c r="F471" s="569"/>
      <c r="G471" s="570"/>
      <c r="H471" s="570"/>
      <c r="I471" s="570"/>
      <c r="J471" s="570"/>
      <c r="K471" s="570"/>
      <c r="L471" s="570"/>
      <c r="M471" s="570"/>
      <c r="N471" s="570"/>
      <c r="O471" s="570"/>
      <c r="P471" s="570"/>
      <c r="Q471" s="570"/>
      <c r="R471" s="570"/>
      <c r="S471" s="570"/>
      <c r="T471" s="570"/>
      <c r="U471" s="570"/>
      <c r="V471" s="570"/>
      <c r="W471" s="570"/>
      <c r="X471" s="570"/>
      <c r="Y471" s="197"/>
      <c r="Z471" s="535"/>
      <c r="AA471" s="536"/>
      <c r="AB471" s="536"/>
      <c r="AC471" s="536"/>
      <c r="AD471" s="536"/>
      <c r="AE471" s="536"/>
      <c r="AF471" s="536"/>
      <c r="AG471" s="536"/>
      <c r="AH471" s="536"/>
      <c r="AI471" s="536"/>
      <c r="AJ471" s="536"/>
      <c r="AK471" s="536"/>
      <c r="AL471" s="536"/>
      <c r="AM471" s="536"/>
      <c r="AN471" s="536"/>
      <c r="AO471" s="536"/>
      <c r="AP471" s="536"/>
      <c r="AQ471" s="536"/>
      <c r="AR471" s="536"/>
      <c r="AS471" s="536"/>
      <c r="AT471" s="536"/>
      <c r="AU471" s="536"/>
      <c r="AV471" s="536"/>
      <c r="AW471" s="536"/>
      <c r="AX471" s="536"/>
      <c r="AY471" s="536"/>
      <c r="AZ471" s="536"/>
      <c r="BA471" s="536"/>
      <c r="BB471" s="536"/>
      <c r="BC471" s="536"/>
      <c r="BD471" s="536"/>
      <c r="BE471" s="536"/>
      <c r="BF471" s="536"/>
      <c r="BG471" s="536"/>
      <c r="BH471" s="536"/>
      <c r="BI471" s="536"/>
      <c r="BJ471" s="536"/>
      <c r="BK471" s="537"/>
      <c r="BL471" s="196"/>
      <c r="BO471" s="561"/>
      <c r="BP471" s="562"/>
      <c r="BQ471" s="562"/>
      <c r="BR471" s="562"/>
      <c r="BS471" s="562"/>
      <c r="BT471" s="562"/>
      <c r="BU471" s="562"/>
      <c r="BV471" s="562"/>
      <c r="BW471" s="562"/>
      <c r="BX471" s="562"/>
      <c r="BY471" s="562"/>
      <c r="BZ471" s="562"/>
      <c r="CA471" s="562"/>
      <c r="CB471" s="563"/>
      <c r="CE471" s="122"/>
      <c r="CF471" s="122"/>
      <c r="CG471" s="122"/>
      <c r="CH471" s="122"/>
      <c r="CI471" s="122"/>
      <c r="CJ471" s="569"/>
      <c r="CK471" s="570"/>
      <c r="CL471" s="570"/>
      <c r="CM471" s="570"/>
      <c r="CN471" s="570"/>
      <c r="CO471" s="570"/>
      <c r="CP471" s="570"/>
      <c r="CQ471" s="570"/>
      <c r="CR471" s="570"/>
      <c r="CS471" s="570"/>
      <c r="CT471" s="570"/>
      <c r="CU471" s="570"/>
      <c r="CV471" s="570"/>
      <c r="CW471" s="570"/>
      <c r="CX471" s="570"/>
      <c r="CY471" s="570"/>
      <c r="CZ471" s="570"/>
      <c r="DA471" s="570"/>
      <c r="DB471" s="570"/>
      <c r="DC471" s="197"/>
      <c r="DD471" s="535"/>
      <c r="DE471" s="536"/>
      <c r="DF471" s="536"/>
      <c r="DG471" s="536"/>
      <c r="DH471" s="536"/>
      <c r="DI471" s="536"/>
      <c r="DJ471" s="536"/>
      <c r="DK471" s="536"/>
      <c r="DL471" s="536"/>
      <c r="DM471" s="536"/>
      <c r="DN471" s="536"/>
      <c r="DO471" s="536"/>
      <c r="DP471" s="536"/>
      <c r="DQ471" s="536"/>
      <c r="DR471" s="536"/>
      <c r="DS471" s="536"/>
      <c r="DT471" s="536"/>
      <c r="DU471" s="536"/>
      <c r="DV471" s="536"/>
      <c r="DW471" s="536"/>
      <c r="DX471" s="536"/>
      <c r="DY471" s="536"/>
      <c r="DZ471" s="536"/>
      <c r="EA471" s="536"/>
      <c r="EB471" s="536"/>
      <c r="EC471" s="536"/>
      <c r="ED471" s="536"/>
      <c r="EE471" s="536"/>
      <c r="EF471" s="536"/>
      <c r="EG471" s="536"/>
      <c r="EH471" s="536"/>
      <c r="EI471" s="536"/>
      <c r="EJ471" s="536"/>
      <c r="EK471" s="536"/>
      <c r="EL471" s="536"/>
      <c r="EM471" s="536"/>
      <c r="EN471" s="536"/>
      <c r="EO471" s="537"/>
      <c r="EP471" s="196"/>
      <c r="ES471" s="561"/>
      <c r="ET471" s="562"/>
      <c r="EU471" s="562"/>
      <c r="EV471" s="562"/>
      <c r="EW471" s="562"/>
      <c r="EX471" s="562"/>
      <c r="EY471" s="562"/>
      <c r="EZ471" s="562"/>
      <c r="FA471" s="562"/>
      <c r="FB471" s="562"/>
      <c r="FC471" s="562"/>
      <c r="FD471" s="562"/>
      <c r="FE471" s="562"/>
      <c r="FF471" s="563"/>
    </row>
    <row r="472" spans="1:162" s="15" customFormat="1" ht="18" customHeight="1" thickBot="1" x14ac:dyDescent="0.45">
      <c r="A472" s="122"/>
      <c r="B472" s="122"/>
      <c r="C472" s="122"/>
      <c r="D472" s="122"/>
      <c r="E472" s="122"/>
      <c r="F472" s="569"/>
      <c r="G472" s="570"/>
      <c r="H472" s="570"/>
      <c r="I472" s="570"/>
      <c r="J472" s="570"/>
      <c r="K472" s="570"/>
      <c r="L472" s="570"/>
      <c r="M472" s="570"/>
      <c r="N472" s="570"/>
      <c r="O472" s="570"/>
      <c r="P472" s="570"/>
      <c r="Q472" s="570"/>
      <c r="R472" s="570"/>
      <c r="S472" s="570"/>
      <c r="T472" s="570"/>
      <c r="U472" s="570"/>
      <c r="V472" s="570"/>
      <c r="W472" s="570"/>
      <c r="X472" s="570"/>
      <c r="Y472" s="197"/>
      <c r="Z472" s="538"/>
      <c r="AA472" s="539"/>
      <c r="AB472" s="539"/>
      <c r="AC472" s="539"/>
      <c r="AD472" s="539"/>
      <c r="AE472" s="539"/>
      <c r="AF472" s="539"/>
      <c r="AG472" s="539"/>
      <c r="AH472" s="539"/>
      <c r="AI472" s="539"/>
      <c r="AJ472" s="539"/>
      <c r="AK472" s="539"/>
      <c r="AL472" s="539"/>
      <c r="AM472" s="539"/>
      <c r="AN472" s="539"/>
      <c r="AO472" s="539"/>
      <c r="AP472" s="539"/>
      <c r="AQ472" s="539"/>
      <c r="AR472" s="539"/>
      <c r="AS472" s="539"/>
      <c r="AT472" s="539"/>
      <c r="AU472" s="539"/>
      <c r="AV472" s="539"/>
      <c r="AW472" s="539"/>
      <c r="AX472" s="539"/>
      <c r="AY472" s="539"/>
      <c r="AZ472" s="539"/>
      <c r="BA472" s="539"/>
      <c r="BB472" s="539"/>
      <c r="BC472" s="539"/>
      <c r="BD472" s="539"/>
      <c r="BE472" s="539"/>
      <c r="BF472" s="539"/>
      <c r="BG472" s="539"/>
      <c r="BH472" s="539"/>
      <c r="BI472" s="539"/>
      <c r="BJ472" s="539"/>
      <c r="BK472" s="540"/>
      <c r="BL472" s="196"/>
      <c r="BO472" s="561"/>
      <c r="BP472" s="562"/>
      <c r="BQ472" s="562"/>
      <c r="BR472" s="562"/>
      <c r="BS472" s="562"/>
      <c r="BT472" s="562"/>
      <c r="BU472" s="562"/>
      <c r="BV472" s="562"/>
      <c r="BW472" s="562"/>
      <c r="BX472" s="562"/>
      <c r="BY472" s="562"/>
      <c r="BZ472" s="562"/>
      <c r="CA472" s="562"/>
      <c r="CB472" s="563"/>
      <c r="CE472" s="122"/>
      <c r="CF472" s="122"/>
      <c r="CG472" s="122"/>
      <c r="CH472" s="122"/>
      <c r="CI472" s="122"/>
      <c r="CJ472" s="569"/>
      <c r="CK472" s="570"/>
      <c r="CL472" s="570"/>
      <c r="CM472" s="570"/>
      <c r="CN472" s="570"/>
      <c r="CO472" s="570"/>
      <c r="CP472" s="570"/>
      <c r="CQ472" s="570"/>
      <c r="CR472" s="570"/>
      <c r="CS472" s="570"/>
      <c r="CT472" s="570"/>
      <c r="CU472" s="570"/>
      <c r="CV472" s="570"/>
      <c r="CW472" s="570"/>
      <c r="CX472" s="570"/>
      <c r="CY472" s="570"/>
      <c r="CZ472" s="570"/>
      <c r="DA472" s="570"/>
      <c r="DB472" s="570"/>
      <c r="DC472" s="197"/>
      <c r="DD472" s="538"/>
      <c r="DE472" s="539"/>
      <c r="DF472" s="539"/>
      <c r="DG472" s="539"/>
      <c r="DH472" s="539"/>
      <c r="DI472" s="539"/>
      <c r="DJ472" s="539"/>
      <c r="DK472" s="539"/>
      <c r="DL472" s="539"/>
      <c r="DM472" s="539"/>
      <c r="DN472" s="539"/>
      <c r="DO472" s="539"/>
      <c r="DP472" s="539"/>
      <c r="DQ472" s="539"/>
      <c r="DR472" s="539"/>
      <c r="DS472" s="539"/>
      <c r="DT472" s="539"/>
      <c r="DU472" s="539"/>
      <c r="DV472" s="539"/>
      <c r="DW472" s="539"/>
      <c r="DX472" s="539"/>
      <c r="DY472" s="539"/>
      <c r="DZ472" s="539"/>
      <c r="EA472" s="539"/>
      <c r="EB472" s="539"/>
      <c r="EC472" s="539"/>
      <c r="ED472" s="539"/>
      <c r="EE472" s="539"/>
      <c r="EF472" s="539"/>
      <c r="EG472" s="539"/>
      <c r="EH472" s="539"/>
      <c r="EI472" s="539"/>
      <c r="EJ472" s="539"/>
      <c r="EK472" s="539"/>
      <c r="EL472" s="539"/>
      <c r="EM472" s="539"/>
      <c r="EN472" s="539"/>
      <c r="EO472" s="540"/>
      <c r="EP472" s="196"/>
      <c r="ES472" s="561"/>
      <c r="ET472" s="562"/>
      <c r="EU472" s="562"/>
      <c r="EV472" s="562"/>
      <c r="EW472" s="562"/>
      <c r="EX472" s="562"/>
      <c r="EY472" s="562"/>
      <c r="EZ472" s="562"/>
      <c r="FA472" s="562"/>
      <c r="FB472" s="562"/>
      <c r="FC472" s="562"/>
      <c r="FD472" s="562"/>
      <c r="FE472" s="562"/>
      <c r="FF472" s="563"/>
    </row>
    <row r="473" spans="1:162" s="15" customFormat="1" ht="9.9499999999999993" customHeight="1" thickBot="1" x14ac:dyDescent="0.45">
      <c r="A473" s="122"/>
      <c r="B473" s="122"/>
      <c r="C473" s="122"/>
      <c r="D473" s="122"/>
      <c r="E473" s="122"/>
      <c r="F473" s="571"/>
      <c r="G473" s="572"/>
      <c r="H473" s="572"/>
      <c r="I473" s="572"/>
      <c r="J473" s="572"/>
      <c r="K473" s="572"/>
      <c r="L473" s="572"/>
      <c r="M473" s="572"/>
      <c r="N473" s="572"/>
      <c r="O473" s="572"/>
      <c r="P473" s="572"/>
      <c r="Q473" s="572"/>
      <c r="R473" s="572"/>
      <c r="S473" s="572"/>
      <c r="T473" s="572"/>
      <c r="U473" s="572"/>
      <c r="V473" s="572"/>
      <c r="W473" s="572"/>
      <c r="X473" s="572"/>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O473" s="564"/>
      <c r="BP473" s="565"/>
      <c r="BQ473" s="565"/>
      <c r="BR473" s="565"/>
      <c r="BS473" s="565"/>
      <c r="BT473" s="565"/>
      <c r="BU473" s="565"/>
      <c r="BV473" s="565"/>
      <c r="BW473" s="565"/>
      <c r="BX473" s="565"/>
      <c r="BY473" s="565"/>
      <c r="BZ473" s="565"/>
      <c r="CA473" s="565"/>
      <c r="CB473" s="566"/>
      <c r="CE473" s="122"/>
      <c r="CF473" s="122"/>
      <c r="CG473" s="122"/>
      <c r="CH473" s="122"/>
      <c r="CI473" s="122"/>
      <c r="CJ473" s="571"/>
      <c r="CK473" s="572"/>
      <c r="CL473" s="572"/>
      <c r="CM473" s="572"/>
      <c r="CN473" s="572"/>
      <c r="CO473" s="572"/>
      <c r="CP473" s="572"/>
      <c r="CQ473" s="572"/>
      <c r="CR473" s="572"/>
      <c r="CS473" s="572"/>
      <c r="CT473" s="572"/>
      <c r="CU473" s="572"/>
      <c r="CV473" s="572"/>
      <c r="CW473" s="572"/>
      <c r="CX473" s="572"/>
      <c r="CY473" s="572"/>
      <c r="CZ473" s="572"/>
      <c r="DA473" s="572"/>
      <c r="DB473" s="572"/>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S473" s="564"/>
      <c r="ET473" s="565"/>
      <c r="EU473" s="565"/>
      <c r="EV473" s="565"/>
      <c r="EW473" s="565"/>
      <c r="EX473" s="565"/>
      <c r="EY473" s="565"/>
      <c r="EZ473" s="565"/>
      <c r="FA473" s="565"/>
      <c r="FB473" s="565"/>
      <c r="FC473" s="565"/>
      <c r="FD473" s="565"/>
      <c r="FE473" s="565"/>
      <c r="FF473" s="566"/>
    </row>
    <row r="474" spans="1:162" s="15" customFormat="1" ht="9.9499999999999993" customHeight="1" thickBot="1" x14ac:dyDescent="0.45">
      <c r="A474" s="122"/>
      <c r="B474" s="122"/>
      <c r="C474" s="122"/>
      <c r="D474" s="122"/>
      <c r="E474" s="122"/>
      <c r="F474" s="208"/>
      <c r="G474" s="205"/>
      <c r="H474" s="205"/>
      <c r="I474" s="205"/>
      <c r="J474" s="205"/>
      <c r="K474" s="205"/>
      <c r="L474" s="205"/>
      <c r="M474" s="205"/>
      <c r="N474" s="205"/>
      <c r="O474" s="205"/>
      <c r="P474" s="205"/>
      <c r="Q474" s="205"/>
      <c r="R474" s="205"/>
      <c r="S474" s="205"/>
      <c r="T474" s="205"/>
      <c r="U474" s="205"/>
      <c r="V474" s="205"/>
      <c r="W474" s="205"/>
      <c r="X474" s="205"/>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O474" s="204"/>
      <c r="BP474" s="204"/>
      <c r="BQ474" s="204"/>
      <c r="BR474" s="204"/>
      <c r="BS474" s="204"/>
      <c r="BT474" s="204"/>
      <c r="BU474" s="204"/>
      <c r="BV474" s="204"/>
      <c r="BW474" s="204"/>
      <c r="BX474" s="204"/>
      <c r="BY474" s="204"/>
      <c r="BZ474" s="204"/>
      <c r="CA474" s="204"/>
      <c r="CB474" s="18"/>
      <c r="CE474" s="122"/>
      <c r="CF474" s="122"/>
      <c r="CG474" s="122"/>
      <c r="CH474" s="122"/>
      <c r="CI474" s="122"/>
      <c r="CJ474" s="208"/>
      <c r="CK474" s="205"/>
      <c r="CL474" s="205"/>
      <c r="CM474" s="205"/>
      <c r="CN474" s="205"/>
      <c r="CO474" s="205"/>
      <c r="CP474" s="205"/>
      <c r="CQ474" s="205"/>
      <c r="CR474" s="205"/>
      <c r="CS474" s="205"/>
      <c r="CT474" s="205"/>
      <c r="CU474" s="205"/>
      <c r="CV474" s="205"/>
      <c r="CW474" s="205"/>
      <c r="CX474" s="205"/>
      <c r="CY474" s="205"/>
      <c r="CZ474" s="205"/>
      <c r="DA474" s="205"/>
      <c r="DB474" s="205"/>
      <c r="DC474" s="13"/>
      <c r="DD474" s="13"/>
      <c r="DE474" s="13"/>
      <c r="DF474" s="13"/>
      <c r="DG474" s="13"/>
      <c r="DH474" s="13"/>
      <c r="DI474" s="13"/>
      <c r="DJ474" s="13"/>
      <c r="DK474" s="13"/>
      <c r="DL474" s="13"/>
      <c r="DM474" s="13"/>
      <c r="DN474" s="13"/>
      <c r="DO474" s="13"/>
      <c r="DP474" s="13"/>
      <c r="DQ474" s="13"/>
      <c r="DR474" s="13"/>
      <c r="DS474" s="13"/>
      <c r="DT474" s="13"/>
      <c r="DU474" s="13"/>
      <c r="DV474" s="13"/>
      <c r="DW474" s="13"/>
      <c r="DX474" s="13"/>
      <c r="DY474" s="13"/>
      <c r="DZ474" s="13"/>
      <c r="EA474" s="13"/>
      <c r="EB474" s="13"/>
      <c r="EC474" s="13"/>
      <c r="ED474" s="13"/>
      <c r="EE474" s="13"/>
      <c r="EF474" s="13"/>
      <c r="EG474" s="13"/>
      <c r="ES474" s="204"/>
      <c r="ET474" s="204"/>
      <c r="EU474" s="204"/>
      <c r="EV474" s="204"/>
      <c r="EW474" s="204"/>
      <c r="EX474" s="204"/>
      <c r="EY474" s="204"/>
      <c r="EZ474" s="204"/>
      <c r="FA474" s="204"/>
      <c r="FB474" s="204"/>
      <c r="FC474" s="204"/>
      <c r="FD474" s="204"/>
      <c r="FE474" s="204"/>
      <c r="FF474" s="18"/>
    </row>
    <row r="475" spans="1:162" s="15" customFormat="1" ht="9.9499999999999993" customHeight="1" thickBot="1" x14ac:dyDescent="0.45">
      <c r="A475" s="122"/>
      <c r="B475" s="122"/>
      <c r="C475" s="122"/>
      <c r="D475" s="122"/>
      <c r="E475" s="122"/>
      <c r="F475" s="567" t="s">
        <v>267</v>
      </c>
      <c r="G475" s="568"/>
      <c r="H475" s="568"/>
      <c r="I475" s="568"/>
      <c r="J475" s="568"/>
      <c r="K475" s="568"/>
      <c r="L475" s="568"/>
      <c r="M475" s="568"/>
      <c r="N475" s="568"/>
      <c r="O475" s="568"/>
      <c r="P475" s="568"/>
      <c r="Q475" s="568"/>
      <c r="R475" s="568"/>
      <c r="S475" s="568"/>
      <c r="T475" s="568"/>
      <c r="U475" s="568"/>
      <c r="V475" s="568"/>
      <c r="W475" s="568"/>
      <c r="X475" s="568"/>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O475" s="558"/>
      <c r="BP475" s="559"/>
      <c r="BQ475" s="559"/>
      <c r="BR475" s="559"/>
      <c r="BS475" s="559"/>
      <c r="BT475" s="559"/>
      <c r="BU475" s="559"/>
      <c r="BV475" s="559"/>
      <c r="BW475" s="559"/>
      <c r="BX475" s="559"/>
      <c r="BY475" s="559"/>
      <c r="BZ475" s="559"/>
      <c r="CA475" s="559"/>
      <c r="CB475" s="560"/>
      <c r="CE475" s="122"/>
      <c r="CF475" s="122"/>
      <c r="CG475" s="122"/>
      <c r="CH475" s="122"/>
      <c r="CI475" s="122"/>
      <c r="CJ475" s="567" t="s">
        <v>267</v>
      </c>
      <c r="CK475" s="568"/>
      <c r="CL475" s="568"/>
      <c r="CM475" s="568"/>
      <c r="CN475" s="568"/>
      <c r="CO475" s="568"/>
      <c r="CP475" s="568"/>
      <c r="CQ475" s="568"/>
      <c r="CR475" s="568"/>
      <c r="CS475" s="568"/>
      <c r="CT475" s="568"/>
      <c r="CU475" s="568"/>
      <c r="CV475" s="568"/>
      <c r="CW475" s="568"/>
      <c r="CX475" s="568"/>
      <c r="CY475" s="568"/>
      <c r="CZ475" s="568"/>
      <c r="DA475" s="568"/>
      <c r="DB475" s="568"/>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S475" s="558" t="s">
        <v>700</v>
      </c>
      <c r="ET475" s="559"/>
      <c r="EU475" s="559"/>
      <c r="EV475" s="559"/>
      <c r="EW475" s="559"/>
      <c r="EX475" s="559"/>
      <c r="EY475" s="559"/>
      <c r="EZ475" s="559"/>
      <c r="FA475" s="559"/>
      <c r="FB475" s="559"/>
      <c r="FC475" s="559"/>
      <c r="FD475" s="559"/>
      <c r="FE475" s="559"/>
      <c r="FF475" s="560"/>
    </row>
    <row r="476" spans="1:162" s="15" customFormat="1" ht="18" customHeight="1" x14ac:dyDescent="0.4">
      <c r="A476" s="122"/>
      <c r="B476" s="122"/>
      <c r="C476" s="122"/>
      <c r="D476" s="122"/>
      <c r="E476" s="122"/>
      <c r="F476" s="569"/>
      <c r="G476" s="570"/>
      <c r="H476" s="570"/>
      <c r="I476" s="570"/>
      <c r="J476" s="570"/>
      <c r="K476" s="570"/>
      <c r="L476" s="570"/>
      <c r="M476" s="570"/>
      <c r="N476" s="570"/>
      <c r="O476" s="570"/>
      <c r="P476" s="570"/>
      <c r="Q476" s="570"/>
      <c r="R476" s="570"/>
      <c r="S476" s="570"/>
      <c r="T476" s="570"/>
      <c r="U476" s="570"/>
      <c r="V476" s="570"/>
      <c r="W476" s="570"/>
      <c r="X476" s="570"/>
      <c r="Y476" s="197"/>
      <c r="Z476" s="532" t="s">
        <v>266</v>
      </c>
      <c r="AA476" s="533"/>
      <c r="AB476" s="533"/>
      <c r="AC476" s="533"/>
      <c r="AD476" s="533"/>
      <c r="AE476" s="533"/>
      <c r="AF476" s="533"/>
      <c r="AG476" s="533"/>
      <c r="AH476" s="533"/>
      <c r="AI476" s="533"/>
      <c r="AJ476" s="533"/>
      <c r="AK476" s="533"/>
      <c r="AL476" s="533"/>
      <c r="AM476" s="533"/>
      <c r="AN476" s="533"/>
      <c r="AO476" s="533"/>
      <c r="AP476" s="533"/>
      <c r="AQ476" s="533"/>
      <c r="AR476" s="533"/>
      <c r="AS476" s="533"/>
      <c r="AT476" s="533"/>
      <c r="AU476" s="533"/>
      <c r="AV476" s="533"/>
      <c r="AW476" s="533"/>
      <c r="AX476" s="533"/>
      <c r="AY476" s="533"/>
      <c r="AZ476" s="533"/>
      <c r="BA476" s="533"/>
      <c r="BB476" s="533"/>
      <c r="BC476" s="533"/>
      <c r="BD476" s="533"/>
      <c r="BE476" s="533"/>
      <c r="BF476" s="533"/>
      <c r="BG476" s="533"/>
      <c r="BH476" s="533"/>
      <c r="BI476" s="533"/>
      <c r="BJ476" s="533"/>
      <c r="BK476" s="534"/>
      <c r="BL476" s="196"/>
      <c r="BO476" s="561"/>
      <c r="BP476" s="562"/>
      <c r="BQ476" s="562"/>
      <c r="BR476" s="562"/>
      <c r="BS476" s="562"/>
      <c r="BT476" s="562"/>
      <c r="BU476" s="562"/>
      <c r="BV476" s="562"/>
      <c r="BW476" s="562"/>
      <c r="BX476" s="562"/>
      <c r="BY476" s="562"/>
      <c r="BZ476" s="562"/>
      <c r="CA476" s="562"/>
      <c r="CB476" s="563"/>
      <c r="CE476" s="122"/>
      <c r="CF476" s="122"/>
      <c r="CG476" s="122"/>
      <c r="CH476" s="122"/>
      <c r="CI476" s="122"/>
      <c r="CJ476" s="569"/>
      <c r="CK476" s="570"/>
      <c r="CL476" s="570"/>
      <c r="CM476" s="570"/>
      <c r="CN476" s="570"/>
      <c r="CO476" s="570"/>
      <c r="CP476" s="570"/>
      <c r="CQ476" s="570"/>
      <c r="CR476" s="570"/>
      <c r="CS476" s="570"/>
      <c r="CT476" s="570"/>
      <c r="CU476" s="570"/>
      <c r="CV476" s="570"/>
      <c r="CW476" s="570"/>
      <c r="CX476" s="570"/>
      <c r="CY476" s="570"/>
      <c r="CZ476" s="570"/>
      <c r="DA476" s="570"/>
      <c r="DB476" s="570"/>
      <c r="DC476" s="197"/>
      <c r="DD476" s="532" t="s">
        <v>266</v>
      </c>
      <c r="DE476" s="533"/>
      <c r="DF476" s="533"/>
      <c r="DG476" s="533"/>
      <c r="DH476" s="533"/>
      <c r="DI476" s="533"/>
      <c r="DJ476" s="533"/>
      <c r="DK476" s="533"/>
      <c r="DL476" s="533"/>
      <c r="DM476" s="533"/>
      <c r="DN476" s="533"/>
      <c r="DO476" s="533"/>
      <c r="DP476" s="533"/>
      <c r="DQ476" s="533"/>
      <c r="DR476" s="533"/>
      <c r="DS476" s="533"/>
      <c r="DT476" s="533"/>
      <c r="DU476" s="533"/>
      <c r="DV476" s="533"/>
      <c r="DW476" s="533"/>
      <c r="DX476" s="533"/>
      <c r="DY476" s="533"/>
      <c r="DZ476" s="533"/>
      <c r="EA476" s="533"/>
      <c r="EB476" s="533"/>
      <c r="EC476" s="533"/>
      <c r="ED476" s="533"/>
      <c r="EE476" s="533"/>
      <c r="EF476" s="533"/>
      <c r="EG476" s="533"/>
      <c r="EH476" s="533"/>
      <c r="EI476" s="533"/>
      <c r="EJ476" s="533"/>
      <c r="EK476" s="533"/>
      <c r="EL476" s="533"/>
      <c r="EM476" s="533"/>
      <c r="EN476" s="533"/>
      <c r="EO476" s="534"/>
      <c r="EP476" s="196"/>
      <c r="ES476" s="561"/>
      <c r="ET476" s="562"/>
      <c r="EU476" s="562"/>
      <c r="EV476" s="562"/>
      <c r="EW476" s="562"/>
      <c r="EX476" s="562"/>
      <c r="EY476" s="562"/>
      <c r="EZ476" s="562"/>
      <c r="FA476" s="562"/>
      <c r="FB476" s="562"/>
      <c r="FC476" s="562"/>
      <c r="FD476" s="562"/>
      <c r="FE476" s="562"/>
      <c r="FF476" s="563"/>
    </row>
    <row r="477" spans="1:162" s="15" customFormat="1" ht="18" customHeight="1" x14ac:dyDescent="0.4">
      <c r="A477" s="122"/>
      <c r="B477" s="122"/>
      <c r="C477" s="122"/>
      <c r="D477" s="122"/>
      <c r="E477" s="122"/>
      <c r="F477" s="569"/>
      <c r="G477" s="570"/>
      <c r="H477" s="570"/>
      <c r="I477" s="570"/>
      <c r="J477" s="570"/>
      <c r="K477" s="570"/>
      <c r="L477" s="570"/>
      <c r="M477" s="570"/>
      <c r="N477" s="570"/>
      <c r="O477" s="570"/>
      <c r="P477" s="570"/>
      <c r="Q477" s="570"/>
      <c r="R477" s="570"/>
      <c r="S477" s="570"/>
      <c r="T477" s="570"/>
      <c r="U477" s="570"/>
      <c r="V477" s="570"/>
      <c r="W477" s="570"/>
      <c r="X477" s="570"/>
      <c r="Y477" s="197"/>
      <c r="Z477" s="535"/>
      <c r="AA477" s="536"/>
      <c r="AB477" s="536"/>
      <c r="AC477" s="536"/>
      <c r="AD477" s="536"/>
      <c r="AE477" s="536"/>
      <c r="AF477" s="536"/>
      <c r="AG477" s="536"/>
      <c r="AH477" s="536"/>
      <c r="AI477" s="536"/>
      <c r="AJ477" s="536"/>
      <c r="AK477" s="536"/>
      <c r="AL477" s="536"/>
      <c r="AM477" s="536"/>
      <c r="AN477" s="536"/>
      <c r="AO477" s="536"/>
      <c r="AP477" s="536"/>
      <c r="AQ477" s="536"/>
      <c r="AR477" s="536"/>
      <c r="AS477" s="536"/>
      <c r="AT477" s="536"/>
      <c r="AU477" s="536"/>
      <c r="AV477" s="536"/>
      <c r="AW477" s="536"/>
      <c r="AX477" s="536"/>
      <c r="AY477" s="536"/>
      <c r="AZ477" s="536"/>
      <c r="BA477" s="536"/>
      <c r="BB477" s="536"/>
      <c r="BC477" s="536"/>
      <c r="BD477" s="536"/>
      <c r="BE477" s="536"/>
      <c r="BF477" s="536"/>
      <c r="BG477" s="536"/>
      <c r="BH477" s="536"/>
      <c r="BI477" s="536"/>
      <c r="BJ477" s="536"/>
      <c r="BK477" s="537"/>
      <c r="BL477" s="196"/>
      <c r="BO477" s="561"/>
      <c r="BP477" s="562"/>
      <c r="BQ477" s="562"/>
      <c r="BR477" s="562"/>
      <c r="BS477" s="562"/>
      <c r="BT477" s="562"/>
      <c r="BU477" s="562"/>
      <c r="BV477" s="562"/>
      <c r="BW477" s="562"/>
      <c r="BX477" s="562"/>
      <c r="BY477" s="562"/>
      <c r="BZ477" s="562"/>
      <c r="CA477" s="562"/>
      <c r="CB477" s="563"/>
      <c r="CE477" s="122"/>
      <c r="CF477" s="122"/>
      <c r="CG477" s="122"/>
      <c r="CH477" s="122"/>
      <c r="CI477" s="122"/>
      <c r="CJ477" s="569"/>
      <c r="CK477" s="570"/>
      <c r="CL477" s="570"/>
      <c r="CM477" s="570"/>
      <c r="CN477" s="570"/>
      <c r="CO477" s="570"/>
      <c r="CP477" s="570"/>
      <c r="CQ477" s="570"/>
      <c r="CR477" s="570"/>
      <c r="CS477" s="570"/>
      <c r="CT477" s="570"/>
      <c r="CU477" s="570"/>
      <c r="CV477" s="570"/>
      <c r="CW477" s="570"/>
      <c r="CX477" s="570"/>
      <c r="CY477" s="570"/>
      <c r="CZ477" s="570"/>
      <c r="DA477" s="570"/>
      <c r="DB477" s="570"/>
      <c r="DC477" s="197"/>
      <c r="DD477" s="535"/>
      <c r="DE477" s="536"/>
      <c r="DF477" s="536"/>
      <c r="DG477" s="536"/>
      <c r="DH477" s="536"/>
      <c r="DI477" s="536"/>
      <c r="DJ477" s="536"/>
      <c r="DK477" s="536"/>
      <c r="DL477" s="536"/>
      <c r="DM477" s="536"/>
      <c r="DN477" s="536"/>
      <c r="DO477" s="536"/>
      <c r="DP477" s="536"/>
      <c r="DQ477" s="536"/>
      <c r="DR477" s="536"/>
      <c r="DS477" s="536"/>
      <c r="DT477" s="536"/>
      <c r="DU477" s="536"/>
      <c r="DV477" s="536"/>
      <c r="DW477" s="536"/>
      <c r="DX477" s="536"/>
      <c r="DY477" s="536"/>
      <c r="DZ477" s="536"/>
      <c r="EA477" s="536"/>
      <c r="EB477" s="536"/>
      <c r="EC477" s="536"/>
      <c r="ED477" s="536"/>
      <c r="EE477" s="536"/>
      <c r="EF477" s="536"/>
      <c r="EG477" s="536"/>
      <c r="EH477" s="536"/>
      <c r="EI477" s="536"/>
      <c r="EJ477" s="536"/>
      <c r="EK477" s="536"/>
      <c r="EL477" s="536"/>
      <c r="EM477" s="536"/>
      <c r="EN477" s="536"/>
      <c r="EO477" s="537"/>
      <c r="EP477" s="196"/>
      <c r="ES477" s="561"/>
      <c r="ET477" s="562"/>
      <c r="EU477" s="562"/>
      <c r="EV477" s="562"/>
      <c r="EW477" s="562"/>
      <c r="EX477" s="562"/>
      <c r="EY477" s="562"/>
      <c r="EZ477" s="562"/>
      <c r="FA477" s="562"/>
      <c r="FB477" s="562"/>
      <c r="FC477" s="562"/>
      <c r="FD477" s="562"/>
      <c r="FE477" s="562"/>
      <c r="FF477" s="563"/>
    </row>
    <row r="478" spans="1:162" s="15" customFormat="1" ht="18" customHeight="1" thickBot="1" x14ac:dyDescent="0.45">
      <c r="A478" s="122"/>
      <c r="B478" s="122"/>
      <c r="C478" s="122"/>
      <c r="D478" s="122"/>
      <c r="E478" s="122"/>
      <c r="F478" s="569"/>
      <c r="G478" s="570"/>
      <c r="H478" s="570"/>
      <c r="I478" s="570"/>
      <c r="J478" s="570"/>
      <c r="K478" s="570"/>
      <c r="L478" s="570"/>
      <c r="M478" s="570"/>
      <c r="N478" s="570"/>
      <c r="O478" s="570"/>
      <c r="P478" s="570"/>
      <c r="Q478" s="570"/>
      <c r="R478" s="570"/>
      <c r="S478" s="570"/>
      <c r="T478" s="570"/>
      <c r="U478" s="570"/>
      <c r="V478" s="570"/>
      <c r="W478" s="570"/>
      <c r="X478" s="570"/>
      <c r="Y478" s="197"/>
      <c r="Z478" s="538"/>
      <c r="AA478" s="539"/>
      <c r="AB478" s="539"/>
      <c r="AC478" s="539"/>
      <c r="AD478" s="539"/>
      <c r="AE478" s="539"/>
      <c r="AF478" s="539"/>
      <c r="AG478" s="539"/>
      <c r="AH478" s="539"/>
      <c r="AI478" s="539"/>
      <c r="AJ478" s="539"/>
      <c r="AK478" s="539"/>
      <c r="AL478" s="539"/>
      <c r="AM478" s="539"/>
      <c r="AN478" s="539"/>
      <c r="AO478" s="539"/>
      <c r="AP478" s="539"/>
      <c r="AQ478" s="539"/>
      <c r="AR478" s="539"/>
      <c r="AS478" s="539"/>
      <c r="AT478" s="539"/>
      <c r="AU478" s="539"/>
      <c r="AV478" s="539"/>
      <c r="AW478" s="539"/>
      <c r="AX478" s="539"/>
      <c r="AY478" s="539"/>
      <c r="AZ478" s="539"/>
      <c r="BA478" s="539"/>
      <c r="BB478" s="539"/>
      <c r="BC478" s="539"/>
      <c r="BD478" s="539"/>
      <c r="BE478" s="539"/>
      <c r="BF478" s="539"/>
      <c r="BG478" s="539"/>
      <c r="BH478" s="539"/>
      <c r="BI478" s="539"/>
      <c r="BJ478" s="539"/>
      <c r="BK478" s="540"/>
      <c r="BL478" s="196"/>
      <c r="BO478" s="561"/>
      <c r="BP478" s="562"/>
      <c r="BQ478" s="562"/>
      <c r="BR478" s="562"/>
      <c r="BS478" s="562"/>
      <c r="BT478" s="562"/>
      <c r="BU478" s="562"/>
      <c r="BV478" s="562"/>
      <c r="BW478" s="562"/>
      <c r="BX478" s="562"/>
      <c r="BY478" s="562"/>
      <c r="BZ478" s="562"/>
      <c r="CA478" s="562"/>
      <c r="CB478" s="563"/>
      <c r="CE478" s="122"/>
      <c r="CF478" s="122"/>
      <c r="CG478" s="122"/>
      <c r="CH478" s="122"/>
      <c r="CI478" s="122"/>
      <c r="CJ478" s="569"/>
      <c r="CK478" s="570"/>
      <c r="CL478" s="570"/>
      <c r="CM478" s="570"/>
      <c r="CN478" s="570"/>
      <c r="CO478" s="570"/>
      <c r="CP478" s="570"/>
      <c r="CQ478" s="570"/>
      <c r="CR478" s="570"/>
      <c r="CS478" s="570"/>
      <c r="CT478" s="570"/>
      <c r="CU478" s="570"/>
      <c r="CV478" s="570"/>
      <c r="CW478" s="570"/>
      <c r="CX478" s="570"/>
      <c r="CY478" s="570"/>
      <c r="CZ478" s="570"/>
      <c r="DA478" s="570"/>
      <c r="DB478" s="570"/>
      <c r="DC478" s="197"/>
      <c r="DD478" s="538"/>
      <c r="DE478" s="539"/>
      <c r="DF478" s="539"/>
      <c r="DG478" s="539"/>
      <c r="DH478" s="539"/>
      <c r="DI478" s="539"/>
      <c r="DJ478" s="539"/>
      <c r="DK478" s="539"/>
      <c r="DL478" s="539"/>
      <c r="DM478" s="539"/>
      <c r="DN478" s="539"/>
      <c r="DO478" s="539"/>
      <c r="DP478" s="539"/>
      <c r="DQ478" s="539"/>
      <c r="DR478" s="539"/>
      <c r="DS478" s="539"/>
      <c r="DT478" s="539"/>
      <c r="DU478" s="539"/>
      <c r="DV478" s="539"/>
      <c r="DW478" s="539"/>
      <c r="DX478" s="539"/>
      <c r="DY478" s="539"/>
      <c r="DZ478" s="539"/>
      <c r="EA478" s="539"/>
      <c r="EB478" s="539"/>
      <c r="EC478" s="539"/>
      <c r="ED478" s="539"/>
      <c r="EE478" s="539"/>
      <c r="EF478" s="539"/>
      <c r="EG478" s="539"/>
      <c r="EH478" s="539"/>
      <c r="EI478" s="539"/>
      <c r="EJ478" s="539"/>
      <c r="EK478" s="539"/>
      <c r="EL478" s="539"/>
      <c r="EM478" s="539"/>
      <c r="EN478" s="539"/>
      <c r="EO478" s="540"/>
      <c r="EP478" s="196"/>
      <c r="ES478" s="561"/>
      <c r="ET478" s="562"/>
      <c r="EU478" s="562"/>
      <c r="EV478" s="562"/>
      <c r="EW478" s="562"/>
      <c r="EX478" s="562"/>
      <c r="EY478" s="562"/>
      <c r="EZ478" s="562"/>
      <c r="FA478" s="562"/>
      <c r="FB478" s="562"/>
      <c r="FC478" s="562"/>
      <c r="FD478" s="562"/>
      <c r="FE478" s="562"/>
      <c r="FF478" s="563"/>
    </row>
    <row r="479" spans="1:162" s="15" customFormat="1" ht="9.9499999999999993" customHeight="1" thickBot="1" x14ac:dyDescent="0.45">
      <c r="A479" s="122"/>
      <c r="B479" s="122"/>
      <c r="C479" s="122"/>
      <c r="D479" s="122"/>
      <c r="E479" s="122"/>
      <c r="F479" s="571"/>
      <c r="G479" s="572"/>
      <c r="H479" s="572"/>
      <c r="I479" s="572"/>
      <c r="J479" s="572"/>
      <c r="K479" s="572"/>
      <c r="L479" s="572"/>
      <c r="M479" s="572"/>
      <c r="N479" s="572"/>
      <c r="O479" s="572"/>
      <c r="P479" s="572"/>
      <c r="Q479" s="572"/>
      <c r="R479" s="572"/>
      <c r="S479" s="572"/>
      <c r="T479" s="572"/>
      <c r="U479" s="572"/>
      <c r="V479" s="572"/>
      <c r="W479" s="572"/>
      <c r="X479" s="572"/>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O479" s="564"/>
      <c r="BP479" s="565"/>
      <c r="BQ479" s="565"/>
      <c r="BR479" s="565"/>
      <c r="BS479" s="565"/>
      <c r="BT479" s="565"/>
      <c r="BU479" s="565"/>
      <c r="BV479" s="565"/>
      <c r="BW479" s="565"/>
      <c r="BX479" s="565"/>
      <c r="BY479" s="565"/>
      <c r="BZ479" s="565"/>
      <c r="CA479" s="565"/>
      <c r="CB479" s="566"/>
      <c r="CE479" s="122"/>
      <c r="CF479" s="122"/>
      <c r="CG479" s="122"/>
      <c r="CH479" s="122"/>
      <c r="CI479" s="122"/>
      <c r="CJ479" s="571"/>
      <c r="CK479" s="572"/>
      <c r="CL479" s="572"/>
      <c r="CM479" s="572"/>
      <c r="CN479" s="572"/>
      <c r="CO479" s="572"/>
      <c r="CP479" s="572"/>
      <c r="CQ479" s="572"/>
      <c r="CR479" s="572"/>
      <c r="CS479" s="572"/>
      <c r="CT479" s="572"/>
      <c r="CU479" s="572"/>
      <c r="CV479" s="572"/>
      <c r="CW479" s="572"/>
      <c r="CX479" s="572"/>
      <c r="CY479" s="572"/>
      <c r="CZ479" s="572"/>
      <c r="DA479" s="572"/>
      <c r="DB479" s="572"/>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S479" s="564"/>
      <c r="ET479" s="565"/>
      <c r="EU479" s="565"/>
      <c r="EV479" s="565"/>
      <c r="EW479" s="565"/>
      <c r="EX479" s="565"/>
      <c r="EY479" s="565"/>
      <c r="EZ479" s="565"/>
      <c r="FA479" s="565"/>
      <c r="FB479" s="565"/>
      <c r="FC479" s="565"/>
      <c r="FD479" s="565"/>
      <c r="FE479" s="565"/>
      <c r="FF479" s="566"/>
    </row>
    <row r="480" spans="1:162" s="15" customFormat="1" ht="9.9499999999999993" customHeight="1" thickBot="1" x14ac:dyDescent="0.45">
      <c r="A480" s="122"/>
      <c r="B480" s="122"/>
      <c r="C480" s="122"/>
      <c r="D480" s="122"/>
      <c r="E480" s="122"/>
      <c r="F480" s="208"/>
      <c r="G480" s="336"/>
      <c r="H480" s="336"/>
      <c r="I480" s="336"/>
      <c r="J480" s="336"/>
      <c r="K480" s="336"/>
      <c r="L480" s="336"/>
      <c r="M480" s="336"/>
      <c r="N480" s="336"/>
      <c r="O480" s="336"/>
      <c r="P480" s="336"/>
      <c r="Q480" s="336"/>
      <c r="R480" s="336"/>
      <c r="S480" s="336"/>
      <c r="T480" s="336"/>
      <c r="U480" s="336"/>
      <c r="V480" s="336"/>
      <c r="W480" s="209"/>
      <c r="X480" s="209"/>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O480" s="181"/>
      <c r="BP480" s="204"/>
      <c r="BQ480" s="204"/>
      <c r="BR480" s="181"/>
      <c r="BS480" s="181"/>
      <c r="BT480" s="181"/>
      <c r="BU480" s="181"/>
      <c r="BV480" s="181"/>
      <c r="BW480" s="181"/>
      <c r="BX480" s="181"/>
      <c r="BY480" s="181"/>
      <c r="BZ480" s="204"/>
      <c r="CA480" s="204"/>
      <c r="CB480" s="18"/>
      <c r="CE480" s="122"/>
      <c r="CF480" s="122"/>
      <c r="CG480" s="122"/>
      <c r="CH480" s="122"/>
      <c r="CI480" s="122"/>
      <c r="CJ480" s="208"/>
      <c r="CK480" s="336"/>
      <c r="CL480" s="336"/>
      <c r="CM480" s="336"/>
      <c r="CN480" s="336"/>
      <c r="CO480" s="336"/>
      <c r="CP480" s="336"/>
      <c r="CQ480" s="336"/>
      <c r="CR480" s="336"/>
      <c r="CS480" s="336"/>
      <c r="CT480" s="336"/>
      <c r="CU480" s="336"/>
      <c r="CV480" s="336"/>
      <c r="CW480" s="336"/>
      <c r="CX480" s="336"/>
      <c r="CY480" s="336"/>
      <c r="CZ480" s="336"/>
      <c r="DA480" s="209"/>
      <c r="DB480" s="209"/>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S480" s="181"/>
      <c r="ET480" s="204"/>
      <c r="EU480" s="204"/>
      <c r="EV480" s="181"/>
      <c r="EW480" s="181"/>
      <c r="EX480" s="181"/>
      <c r="EY480" s="181"/>
      <c r="EZ480" s="181"/>
      <c r="FA480" s="181"/>
      <c r="FB480" s="181"/>
      <c r="FC480" s="181"/>
      <c r="FD480" s="204"/>
      <c r="FE480" s="204"/>
      <c r="FF480" s="18"/>
    </row>
    <row r="481" spans="1:162" s="15" customFormat="1" ht="9.9499999999999993" customHeight="1" thickBot="1" x14ac:dyDescent="0.45">
      <c r="A481" s="122"/>
      <c r="B481" s="122"/>
      <c r="C481" s="122"/>
      <c r="D481" s="122"/>
      <c r="E481" s="122"/>
      <c r="F481" s="567" t="s">
        <v>662</v>
      </c>
      <c r="G481" s="568"/>
      <c r="H481" s="568"/>
      <c r="I481" s="568"/>
      <c r="J481" s="568"/>
      <c r="K481" s="568"/>
      <c r="L481" s="568"/>
      <c r="M481" s="568"/>
      <c r="N481" s="568"/>
      <c r="O481" s="568"/>
      <c r="P481" s="568"/>
      <c r="Q481" s="568"/>
      <c r="R481" s="568"/>
      <c r="S481" s="568"/>
      <c r="T481" s="568"/>
      <c r="U481" s="568"/>
      <c r="V481" s="568"/>
      <c r="W481" s="568"/>
      <c r="X481" s="568"/>
      <c r="Y481" s="203"/>
      <c r="Z481" s="203"/>
      <c r="AA481" s="202"/>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0"/>
      <c r="BC481" s="200"/>
      <c r="BD481" s="199"/>
      <c r="BE481" s="199"/>
      <c r="BF481" s="199"/>
      <c r="BG481" s="199"/>
      <c r="BH481" s="199"/>
      <c r="BI481" s="199"/>
      <c r="BJ481" s="199"/>
      <c r="BK481" s="199"/>
      <c r="BL481" s="198"/>
      <c r="BO481" s="558"/>
      <c r="BP481" s="559"/>
      <c r="BQ481" s="559"/>
      <c r="BR481" s="559"/>
      <c r="BS481" s="559"/>
      <c r="BT481" s="559"/>
      <c r="BU481" s="559"/>
      <c r="BV481" s="559"/>
      <c r="BW481" s="559"/>
      <c r="BX481" s="559"/>
      <c r="BY481" s="559"/>
      <c r="BZ481" s="559"/>
      <c r="CA481" s="559"/>
      <c r="CB481" s="560"/>
      <c r="CE481" s="122"/>
      <c r="CF481" s="122"/>
      <c r="CG481" s="122"/>
      <c r="CH481" s="122"/>
      <c r="CI481" s="122"/>
      <c r="CJ481" s="567" t="s">
        <v>656</v>
      </c>
      <c r="CK481" s="568"/>
      <c r="CL481" s="568"/>
      <c r="CM481" s="568"/>
      <c r="CN481" s="568"/>
      <c r="CO481" s="568"/>
      <c r="CP481" s="568"/>
      <c r="CQ481" s="568"/>
      <c r="CR481" s="568"/>
      <c r="CS481" s="568"/>
      <c r="CT481" s="568"/>
      <c r="CU481" s="568"/>
      <c r="CV481" s="568"/>
      <c r="CW481" s="568"/>
      <c r="CX481" s="568"/>
      <c r="CY481" s="568"/>
      <c r="CZ481" s="568"/>
      <c r="DA481" s="568"/>
      <c r="DB481" s="568"/>
      <c r="DC481" s="203"/>
      <c r="DD481" s="203"/>
      <c r="DE481" s="202"/>
      <c r="DF481" s="201"/>
      <c r="DG481" s="201"/>
      <c r="DH481" s="201"/>
      <c r="DI481" s="201"/>
      <c r="DJ481" s="201"/>
      <c r="DK481" s="201"/>
      <c r="DL481" s="201"/>
      <c r="DM481" s="201"/>
      <c r="DN481" s="201"/>
      <c r="DO481" s="201"/>
      <c r="DP481" s="201"/>
      <c r="DQ481" s="201"/>
      <c r="DR481" s="201"/>
      <c r="DS481" s="201"/>
      <c r="DT481" s="201"/>
      <c r="DU481" s="201"/>
      <c r="DV481" s="201"/>
      <c r="DW481" s="201"/>
      <c r="DX481" s="201"/>
      <c r="DY481" s="201"/>
      <c r="DZ481" s="201"/>
      <c r="EA481" s="201"/>
      <c r="EB481" s="201"/>
      <c r="EC481" s="201"/>
      <c r="ED481" s="201"/>
      <c r="EE481" s="201"/>
      <c r="EF481" s="200"/>
      <c r="EG481" s="200"/>
      <c r="EH481" s="199"/>
      <c r="EI481" s="199"/>
      <c r="EJ481" s="199"/>
      <c r="EK481" s="199"/>
      <c r="EL481" s="199"/>
      <c r="EM481" s="199"/>
      <c r="EN481" s="199"/>
      <c r="EO481" s="199"/>
      <c r="EP481" s="198"/>
      <c r="ES481" s="558" t="s">
        <v>700</v>
      </c>
      <c r="ET481" s="559"/>
      <c r="EU481" s="559"/>
      <c r="EV481" s="559"/>
      <c r="EW481" s="559"/>
      <c r="EX481" s="559"/>
      <c r="EY481" s="559"/>
      <c r="EZ481" s="559"/>
      <c r="FA481" s="559"/>
      <c r="FB481" s="559"/>
      <c r="FC481" s="559"/>
      <c r="FD481" s="559"/>
      <c r="FE481" s="559"/>
      <c r="FF481" s="560"/>
    </row>
    <row r="482" spans="1:162" s="15" customFormat="1" ht="18" customHeight="1" x14ac:dyDescent="0.4">
      <c r="A482" s="122"/>
      <c r="B482" s="122"/>
      <c r="C482" s="122"/>
      <c r="D482" s="122"/>
      <c r="E482" s="122"/>
      <c r="F482" s="569"/>
      <c r="G482" s="570"/>
      <c r="H482" s="570"/>
      <c r="I482" s="570"/>
      <c r="J482" s="570"/>
      <c r="K482" s="570"/>
      <c r="L482" s="570"/>
      <c r="M482" s="570"/>
      <c r="N482" s="570"/>
      <c r="O482" s="570"/>
      <c r="P482" s="570"/>
      <c r="Q482" s="570"/>
      <c r="R482" s="570"/>
      <c r="S482" s="570"/>
      <c r="T482" s="570"/>
      <c r="U482" s="570"/>
      <c r="V482" s="570"/>
      <c r="W482" s="570"/>
      <c r="X482" s="570"/>
      <c r="Y482" s="197"/>
      <c r="Z482" s="532" t="s">
        <v>265</v>
      </c>
      <c r="AA482" s="533"/>
      <c r="AB482" s="533"/>
      <c r="AC482" s="533"/>
      <c r="AD482" s="533"/>
      <c r="AE482" s="533"/>
      <c r="AF482" s="533"/>
      <c r="AG482" s="533"/>
      <c r="AH482" s="533"/>
      <c r="AI482" s="533"/>
      <c r="AJ482" s="533"/>
      <c r="AK482" s="533"/>
      <c r="AL482" s="533"/>
      <c r="AM482" s="533"/>
      <c r="AN482" s="533"/>
      <c r="AO482" s="533"/>
      <c r="AP482" s="533"/>
      <c r="AQ482" s="533"/>
      <c r="AR482" s="533"/>
      <c r="AS482" s="533"/>
      <c r="AT482" s="533"/>
      <c r="AU482" s="533"/>
      <c r="AV482" s="533"/>
      <c r="AW482" s="533"/>
      <c r="AX482" s="533"/>
      <c r="AY482" s="533"/>
      <c r="AZ482" s="533"/>
      <c r="BA482" s="533"/>
      <c r="BB482" s="533"/>
      <c r="BC482" s="533"/>
      <c r="BD482" s="533"/>
      <c r="BE482" s="533"/>
      <c r="BF482" s="533"/>
      <c r="BG482" s="533"/>
      <c r="BH482" s="533"/>
      <c r="BI482" s="533"/>
      <c r="BJ482" s="533"/>
      <c r="BK482" s="534"/>
      <c r="BL482" s="196"/>
      <c r="BO482" s="561"/>
      <c r="BP482" s="562"/>
      <c r="BQ482" s="562"/>
      <c r="BR482" s="562"/>
      <c r="BS482" s="562"/>
      <c r="BT482" s="562"/>
      <c r="BU482" s="562"/>
      <c r="BV482" s="562"/>
      <c r="BW482" s="562"/>
      <c r="BX482" s="562"/>
      <c r="BY482" s="562"/>
      <c r="BZ482" s="562"/>
      <c r="CA482" s="562"/>
      <c r="CB482" s="563"/>
      <c r="CE482" s="122"/>
      <c r="CF482" s="122"/>
      <c r="CG482" s="122"/>
      <c r="CH482" s="122"/>
      <c r="CI482" s="122"/>
      <c r="CJ482" s="569"/>
      <c r="CK482" s="570"/>
      <c r="CL482" s="570"/>
      <c r="CM482" s="570"/>
      <c r="CN482" s="570"/>
      <c r="CO482" s="570"/>
      <c r="CP482" s="570"/>
      <c r="CQ482" s="570"/>
      <c r="CR482" s="570"/>
      <c r="CS482" s="570"/>
      <c r="CT482" s="570"/>
      <c r="CU482" s="570"/>
      <c r="CV482" s="570"/>
      <c r="CW482" s="570"/>
      <c r="CX482" s="570"/>
      <c r="CY482" s="570"/>
      <c r="CZ482" s="570"/>
      <c r="DA482" s="570"/>
      <c r="DB482" s="570"/>
      <c r="DC482" s="197"/>
      <c r="DD482" s="532" t="s">
        <v>265</v>
      </c>
      <c r="DE482" s="533"/>
      <c r="DF482" s="533"/>
      <c r="DG482" s="533"/>
      <c r="DH482" s="533"/>
      <c r="DI482" s="533"/>
      <c r="DJ482" s="533"/>
      <c r="DK482" s="533"/>
      <c r="DL482" s="533"/>
      <c r="DM482" s="533"/>
      <c r="DN482" s="533"/>
      <c r="DO482" s="533"/>
      <c r="DP482" s="533"/>
      <c r="DQ482" s="533"/>
      <c r="DR482" s="533"/>
      <c r="DS482" s="533"/>
      <c r="DT482" s="533"/>
      <c r="DU482" s="533"/>
      <c r="DV482" s="533"/>
      <c r="DW482" s="533"/>
      <c r="DX482" s="533"/>
      <c r="DY482" s="533"/>
      <c r="DZ482" s="533"/>
      <c r="EA482" s="533"/>
      <c r="EB482" s="533"/>
      <c r="EC482" s="533"/>
      <c r="ED482" s="533"/>
      <c r="EE482" s="533"/>
      <c r="EF482" s="533"/>
      <c r="EG482" s="533"/>
      <c r="EH482" s="533"/>
      <c r="EI482" s="533"/>
      <c r="EJ482" s="533"/>
      <c r="EK482" s="533"/>
      <c r="EL482" s="533"/>
      <c r="EM482" s="533"/>
      <c r="EN482" s="533"/>
      <c r="EO482" s="534"/>
      <c r="EP482" s="196"/>
      <c r="ES482" s="561"/>
      <c r="ET482" s="562"/>
      <c r="EU482" s="562"/>
      <c r="EV482" s="562"/>
      <c r="EW482" s="562"/>
      <c r="EX482" s="562"/>
      <c r="EY482" s="562"/>
      <c r="EZ482" s="562"/>
      <c r="FA482" s="562"/>
      <c r="FB482" s="562"/>
      <c r="FC482" s="562"/>
      <c r="FD482" s="562"/>
      <c r="FE482" s="562"/>
      <c r="FF482" s="563"/>
    </row>
    <row r="483" spans="1:162" s="15" customFormat="1" ht="18" customHeight="1" x14ac:dyDescent="0.4">
      <c r="A483" s="122"/>
      <c r="B483" s="122"/>
      <c r="C483" s="122"/>
      <c r="D483" s="122"/>
      <c r="E483" s="122"/>
      <c r="F483" s="569"/>
      <c r="G483" s="570"/>
      <c r="H483" s="570"/>
      <c r="I483" s="570"/>
      <c r="J483" s="570"/>
      <c r="K483" s="570"/>
      <c r="L483" s="570"/>
      <c r="M483" s="570"/>
      <c r="N483" s="570"/>
      <c r="O483" s="570"/>
      <c r="P483" s="570"/>
      <c r="Q483" s="570"/>
      <c r="R483" s="570"/>
      <c r="S483" s="570"/>
      <c r="T483" s="570"/>
      <c r="U483" s="570"/>
      <c r="V483" s="570"/>
      <c r="W483" s="570"/>
      <c r="X483" s="570"/>
      <c r="Y483" s="197"/>
      <c r="Z483" s="535"/>
      <c r="AA483" s="536"/>
      <c r="AB483" s="536"/>
      <c r="AC483" s="536"/>
      <c r="AD483" s="536"/>
      <c r="AE483" s="536"/>
      <c r="AF483" s="536"/>
      <c r="AG483" s="536"/>
      <c r="AH483" s="536"/>
      <c r="AI483" s="536"/>
      <c r="AJ483" s="536"/>
      <c r="AK483" s="536"/>
      <c r="AL483" s="536"/>
      <c r="AM483" s="536"/>
      <c r="AN483" s="536"/>
      <c r="AO483" s="536"/>
      <c r="AP483" s="536"/>
      <c r="AQ483" s="536"/>
      <c r="AR483" s="536"/>
      <c r="AS483" s="536"/>
      <c r="AT483" s="536"/>
      <c r="AU483" s="536"/>
      <c r="AV483" s="536"/>
      <c r="AW483" s="536"/>
      <c r="AX483" s="536"/>
      <c r="AY483" s="536"/>
      <c r="AZ483" s="536"/>
      <c r="BA483" s="536"/>
      <c r="BB483" s="536"/>
      <c r="BC483" s="536"/>
      <c r="BD483" s="536"/>
      <c r="BE483" s="536"/>
      <c r="BF483" s="536"/>
      <c r="BG483" s="536"/>
      <c r="BH483" s="536"/>
      <c r="BI483" s="536"/>
      <c r="BJ483" s="536"/>
      <c r="BK483" s="537"/>
      <c r="BL483" s="196"/>
      <c r="BO483" s="561"/>
      <c r="BP483" s="562"/>
      <c r="BQ483" s="562"/>
      <c r="BR483" s="562"/>
      <c r="BS483" s="562"/>
      <c r="BT483" s="562"/>
      <c r="BU483" s="562"/>
      <c r="BV483" s="562"/>
      <c r="BW483" s="562"/>
      <c r="BX483" s="562"/>
      <c r="BY483" s="562"/>
      <c r="BZ483" s="562"/>
      <c r="CA483" s="562"/>
      <c r="CB483" s="563"/>
      <c r="CE483" s="122"/>
      <c r="CF483" s="122"/>
      <c r="CG483" s="122"/>
      <c r="CH483" s="122"/>
      <c r="CI483" s="122"/>
      <c r="CJ483" s="569"/>
      <c r="CK483" s="570"/>
      <c r="CL483" s="570"/>
      <c r="CM483" s="570"/>
      <c r="CN483" s="570"/>
      <c r="CO483" s="570"/>
      <c r="CP483" s="570"/>
      <c r="CQ483" s="570"/>
      <c r="CR483" s="570"/>
      <c r="CS483" s="570"/>
      <c r="CT483" s="570"/>
      <c r="CU483" s="570"/>
      <c r="CV483" s="570"/>
      <c r="CW483" s="570"/>
      <c r="CX483" s="570"/>
      <c r="CY483" s="570"/>
      <c r="CZ483" s="570"/>
      <c r="DA483" s="570"/>
      <c r="DB483" s="570"/>
      <c r="DC483" s="197"/>
      <c r="DD483" s="535"/>
      <c r="DE483" s="536"/>
      <c r="DF483" s="536"/>
      <c r="DG483" s="536"/>
      <c r="DH483" s="536"/>
      <c r="DI483" s="536"/>
      <c r="DJ483" s="536"/>
      <c r="DK483" s="536"/>
      <c r="DL483" s="536"/>
      <c r="DM483" s="536"/>
      <c r="DN483" s="536"/>
      <c r="DO483" s="536"/>
      <c r="DP483" s="536"/>
      <c r="DQ483" s="536"/>
      <c r="DR483" s="536"/>
      <c r="DS483" s="536"/>
      <c r="DT483" s="536"/>
      <c r="DU483" s="536"/>
      <c r="DV483" s="536"/>
      <c r="DW483" s="536"/>
      <c r="DX483" s="536"/>
      <c r="DY483" s="536"/>
      <c r="DZ483" s="536"/>
      <c r="EA483" s="536"/>
      <c r="EB483" s="536"/>
      <c r="EC483" s="536"/>
      <c r="ED483" s="536"/>
      <c r="EE483" s="536"/>
      <c r="EF483" s="536"/>
      <c r="EG483" s="536"/>
      <c r="EH483" s="536"/>
      <c r="EI483" s="536"/>
      <c r="EJ483" s="536"/>
      <c r="EK483" s="536"/>
      <c r="EL483" s="536"/>
      <c r="EM483" s="536"/>
      <c r="EN483" s="536"/>
      <c r="EO483" s="537"/>
      <c r="EP483" s="196"/>
      <c r="ES483" s="561"/>
      <c r="ET483" s="562"/>
      <c r="EU483" s="562"/>
      <c r="EV483" s="562"/>
      <c r="EW483" s="562"/>
      <c r="EX483" s="562"/>
      <c r="EY483" s="562"/>
      <c r="EZ483" s="562"/>
      <c r="FA483" s="562"/>
      <c r="FB483" s="562"/>
      <c r="FC483" s="562"/>
      <c r="FD483" s="562"/>
      <c r="FE483" s="562"/>
      <c r="FF483" s="563"/>
    </row>
    <row r="484" spans="1:162" s="15" customFormat="1" ht="18" customHeight="1" thickBot="1" x14ac:dyDescent="0.45">
      <c r="A484" s="122"/>
      <c r="B484" s="122"/>
      <c r="C484" s="122"/>
      <c r="D484" s="122"/>
      <c r="E484" s="122"/>
      <c r="F484" s="569"/>
      <c r="G484" s="570"/>
      <c r="H484" s="570"/>
      <c r="I484" s="570"/>
      <c r="J484" s="570"/>
      <c r="K484" s="570"/>
      <c r="L484" s="570"/>
      <c r="M484" s="570"/>
      <c r="N484" s="570"/>
      <c r="O484" s="570"/>
      <c r="P484" s="570"/>
      <c r="Q484" s="570"/>
      <c r="R484" s="570"/>
      <c r="S484" s="570"/>
      <c r="T484" s="570"/>
      <c r="U484" s="570"/>
      <c r="V484" s="570"/>
      <c r="W484" s="570"/>
      <c r="X484" s="570"/>
      <c r="Y484" s="197"/>
      <c r="Z484" s="538"/>
      <c r="AA484" s="539"/>
      <c r="AB484" s="539"/>
      <c r="AC484" s="539"/>
      <c r="AD484" s="539"/>
      <c r="AE484" s="539"/>
      <c r="AF484" s="539"/>
      <c r="AG484" s="539"/>
      <c r="AH484" s="539"/>
      <c r="AI484" s="539"/>
      <c r="AJ484" s="539"/>
      <c r="AK484" s="539"/>
      <c r="AL484" s="539"/>
      <c r="AM484" s="539"/>
      <c r="AN484" s="539"/>
      <c r="AO484" s="539"/>
      <c r="AP484" s="539"/>
      <c r="AQ484" s="539"/>
      <c r="AR484" s="539"/>
      <c r="AS484" s="539"/>
      <c r="AT484" s="539"/>
      <c r="AU484" s="539"/>
      <c r="AV484" s="539"/>
      <c r="AW484" s="539"/>
      <c r="AX484" s="539"/>
      <c r="AY484" s="539"/>
      <c r="AZ484" s="539"/>
      <c r="BA484" s="539"/>
      <c r="BB484" s="539"/>
      <c r="BC484" s="539"/>
      <c r="BD484" s="539"/>
      <c r="BE484" s="539"/>
      <c r="BF484" s="539"/>
      <c r="BG484" s="539"/>
      <c r="BH484" s="539"/>
      <c r="BI484" s="539"/>
      <c r="BJ484" s="539"/>
      <c r="BK484" s="540"/>
      <c r="BL484" s="196"/>
      <c r="BO484" s="561"/>
      <c r="BP484" s="562"/>
      <c r="BQ484" s="562"/>
      <c r="BR484" s="562"/>
      <c r="BS484" s="562"/>
      <c r="BT484" s="562"/>
      <c r="BU484" s="562"/>
      <c r="BV484" s="562"/>
      <c r="BW484" s="562"/>
      <c r="BX484" s="562"/>
      <c r="BY484" s="562"/>
      <c r="BZ484" s="562"/>
      <c r="CA484" s="562"/>
      <c r="CB484" s="563"/>
      <c r="CE484" s="122"/>
      <c r="CF484" s="122"/>
      <c r="CG484" s="122"/>
      <c r="CH484" s="122"/>
      <c r="CI484" s="122"/>
      <c r="CJ484" s="569"/>
      <c r="CK484" s="570"/>
      <c r="CL484" s="570"/>
      <c r="CM484" s="570"/>
      <c r="CN484" s="570"/>
      <c r="CO484" s="570"/>
      <c r="CP484" s="570"/>
      <c r="CQ484" s="570"/>
      <c r="CR484" s="570"/>
      <c r="CS484" s="570"/>
      <c r="CT484" s="570"/>
      <c r="CU484" s="570"/>
      <c r="CV484" s="570"/>
      <c r="CW484" s="570"/>
      <c r="CX484" s="570"/>
      <c r="CY484" s="570"/>
      <c r="CZ484" s="570"/>
      <c r="DA484" s="570"/>
      <c r="DB484" s="570"/>
      <c r="DC484" s="197"/>
      <c r="DD484" s="538"/>
      <c r="DE484" s="539"/>
      <c r="DF484" s="539"/>
      <c r="DG484" s="539"/>
      <c r="DH484" s="539"/>
      <c r="DI484" s="539"/>
      <c r="DJ484" s="539"/>
      <c r="DK484" s="539"/>
      <c r="DL484" s="539"/>
      <c r="DM484" s="539"/>
      <c r="DN484" s="539"/>
      <c r="DO484" s="539"/>
      <c r="DP484" s="539"/>
      <c r="DQ484" s="539"/>
      <c r="DR484" s="539"/>
      <c r="DS484" s="539"/>
      <c r="DT484" s="539"/>
      <c r="DU484" s="539"/>
      <c r="DV484" s="539"/>
      <c r="DW484" s="539"/>
      <c r="DX484" s="539"/>
      <c r="DY484" s="539"/>
      <c r="DZ484" s="539"/>
      <c r="EA484" s="539"/>
      <c r="EB484" s="539"/>
      <c r="EC484" s="539"/>
      <c r="ED484" s="539"/>
      <c r="EE484" s="539"/>
      <c r="EF484" s="539"/>
      <c r="EG484" s="539"/>
      <c r="EH484" s="539"/>
      <c r="EI484" s="539"/>
      <c r="EJ484" s="539"/>
      <c r="EK484" s="539"/>
      <c r="EL484" s="539"/>
      <c r="EM484" s="539"/>
      <c r="EN484" s="539"/>
      <c r="EO484" s="540"/>
      <c r="EP484" s="196"/>
      <c r="ES484" s="561"/>
      <c r="ET484" s="562"/>
      <c r="EU484" s="562"/>
      <c r="EV484" s="562"/>
      <c r="EW484" s="562"/>
      <c r="EX484" s="562"/>
      <c r="EY484" s="562"/>
      <c r="EZ484" s="562"/>
      <c r="FA484" s="562"/>
      <c r="FB484" s="562"/>
      <c r="FC484" s="562"/>
      <c r="FD484" s="562"/>
      <c r="FE484" s="562"/>
      <c r="FF484" s="563"/>
    </row>
    <row r="485" spans="1:162" s="15" customFormat="1" ht="9.6" customHeight="1" thickBot="1" x14ac:dyDescent="0.45">
      <c r="A485" s="122"/>
      <c r="B485" s="122"/>
      <c r="C485" s="122"/>
      <c r="D485" s="122"/>
      <c r="E485" s="122"/>
      <c r="F485" s="571"/>
      <c r="G485" s="572"/>
      <c r="H485" s="572"/>
      <c r="I485" s="572"/>
      <c r="J485" s="572"/>
      <c r="K485" s="572"/>
      <c r="L485" s="572"/>
      <c r="M485" s="572"/>
      <c r="N485" s="572"/>
      <c r="O485" s="572"/>
      <c r="P485" s="572"/>
      <c r="Q485" s="572"/>
      <c r="R485" s="572"/>
      <c r="S485" s="572"/>
      <c r="T485" s="572"/>
      <c r="U485" s="572"/>
      <c r="V485" s="572"/>
      <c r="W485" s="572"/>
      <c r="X485" s="572"/>
      <c r="Y485" s="195"/>
      <c r="Z485" s="195"/>
      <c r="AA485" s="194"/>
      <c r="AB485" s="192"/>
      <c r="AC485" s="193"/>
      <c r="AD485" s="192"/>
      <c r="AE485" s="192"/>
      <c r="AF485" s="192"/>
      <c r="AG485" s="192"/>
      <c r="AH485" s="192"/>
      <c r="AI485" s="192"/>
      <c r="AJ485" s="192"/>
      <c r="AK485" s="192"/>
      <c r="AL485" s="192"/>
      <c r="AM485" s="192"/>
      <c r="AN485" s="192"/>
      <c r="AO485" s="192"/>
      <c r="AP485" s="192"/>
      <c r="AQ485" s="192"/>
      <c r="AR485" s="192"/>
      <c r="AS485" s="192"/>
      <c r="AT485" s="192"/>
      <c r="AU485" s="192"/>
      <c r="AV485" s="192"/>
      <c r="AW485" s="192"/>
      <c r="AX485" s="192"/>
      <c r="AY485" s="192"/>
      <c r="AZ485" s="192"/>
      <c r="BA485" s="192"/>
      <c r="BB485" s="191"/>
      <c r="BC485" s="191"/>
      <c r="BD485" s="190"/>
      <c r="BE485" s="190"/>
      <c r="BF485" s="190"/>
      <c r="BG485" s="190"/>
      <c r="BH485" s="190"/>
      <c r="BI485" s="190"/>
      <c r="BJ485" s="190"/>
      <c r="BK485" s="190"/>
      <c r="BL485" s="189"/>
      <c r="BO485" s="564"/>
      <c r="BP485" s="565"/>
      <c r="BQ485" s="565"/>
      <c r="BR485" s="565"/>
      <c r="BS485" s="565"/>
      <c r="BT485" s="565"/>
      <c r="BU485" s="565"/>
      <c r="BV485" s="565"/>
      <c r="BW485" s="565"/>
      <c r="BX485" s="565"/>
      <c r="BY485" s="565"/>
      <c r="BZ485" s="565"/>
      <c r="CA485" s="565"/>
      <c r="CB485" s="566"/>
      <c r="CE485" s="122"/>
      <c r="CF485" s="122"/>
      <c r="CG485" s="122"/>
      <c r="CH485" s="122"/>
      <c r="CI485" s="122"/>
      <c r="CJ485" s="571"/>
      <c r="CK485" s="572"/>
      <c r="CL485" s="572"/>
      <c r="CM485" s="572"/>
      <c r="CN485" s="572"/>
      <c r="CO485" s="572"/>
      <c r="CP485" s="572"/>
      <c r="CQ485" s="572"/>
      <c r="CR485" s="572"/>
      <c r="CS485" s="572"/>
      <c r="CT485" s="572"/>
      <c r="CU485" s="572"/>
      <c r="CV485" s="572"/>
      <c r="CW485" s="572"/>
      <c r="CX485" s="572"/>
      <c r="CY485" s="572"/>
      <c r="CZ485" s="572"/>
      <c r="DA485" s="572"/>
      <c r="DB485" s="572"/>
      <c r="DC485" s="195"/>
      <c r="DD485" s="195"/>
      <c r="DE485" s="194"/>
      <c r="DF485" s="192"/>
      <c r="DG485" s="193"/>
      <c r="DH485" s="192"/>
      <c r="DI485" s="192"/>
      <c r="DJ485" s="192"/>
      <c r="DK485" s="192"/>
      <c r="DL485" s="192"/>
      <c r="DM485" s="192"/>
      <c r="DN485" s="192"/>
      <c r="DO485" s="192"/>
      <c r="DP485" s="192"/>
      <c r="DQ485" s="192"/>
      <c r="DR485" s="192"/>
      <c r="DS485" s="192"/>
      <c r="DT485" s="192"/>
      <c r="DU485" s="192"/>
      <c r="DV485" s="192"/>
      <c r="DW485" s="192"/>
      <c r="DX485" s="192"/>
      <c r="DY485" s="192"/>
      <c r="DZ485" s="192"/>
      <c r="EA485" s="192"/>
      <c r="EB485" s="192"/>
      <c r="EC485" s="192"/>
      <c r="ED485" s="192"/>
      <c r="EE485" s="192"/>
      <c r="EF485" s="191"/>
      <c r="EG485" s="191"/>
      <c r="EH485" s="190"/>
      <c r="EI485" s="190"/>
      <c r="EJ485" s="190"/>
      <c r="EK485" s="190"/>
      <c r="EL485" s="190"/>
      <c r="EM485" s="190"/>
      <c r="EN485" s="190"/>
      <c r="EO485" s="190"/>
      <c r="EP485" s="189"/>
      <c r="ES485" s="564"/>
      <c r="ET485" s="565"/>
      <c r="EU485" s="565"/>
      <c r="EV485" s="565"/>
      <c r="EW485" s="565"/>
      <c r="EX485" s="565"/>
      <c r="EY485" s="565"/>
      <c r="EZ485" s="565"/>
      <c r="FA485" s="565"/>
      <c r="FB485" s="565"/>
      <c r="FC485" s="565"/>
      <c r="FD485" s="565"/>
      <c r="FE485" s="565"/>
      <c r="FF485" s="566"/>
    </row>
    <row r="486" spans="1:162" s="15" customFormat="1" ht="30" customHeight="1" x14ac:dyDescent="0.4">
      <c r="A486" s="122"/>
      <c r="B486" s="122"/>
      <c r="C486" s="122"/>
      <c r="D486" s="122"/>
      <c r="E486" s="122"/>
      <c r="F486" s="208"/>
      <c r="G486" s="210"/>
      <c r="H486" s="210"/>
      <c r="I486" s="210"/>
      <c r="J486" s="210"/>
      <c r="K486" s="210"/>
      <c r="L486" s="210"/>
      <c r="M486" s="210"/>
      <c r="N486" s="210"/>
      <c r="O486" s="210"/>
      <c r="P486" s="210"/>
      <c r="Q486" s="210"/>
      <c r="R486" s="210"/>
      <c r="S486" s="210"/>
      <c r="T486" s="210"/>
      <c r="U486" s="210"/>
      <c r="V486" s="210"/>
      <c r="W486" s="209"/>
      <c r="X486" s="209"/>
      <c r="Y486" s="197"/>
      <c r="Z486" s="197"/>
      <c r="AA486" s="197"/>
      <c r="AB486" s="228"/>
      <c r="AC486" s="122"/>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122"/>
      <c r="BO486" s="181"/>
      <c r="BP486" s="204"/>
      <c r="BQ486" s="204"/>
      <c r="BR486" s="181"/>
      <c r="BS486" s="181"/>
      <c r="BT486" s="181"/>
      <c r="BU486" s="181"/>
      <c r="BV486" s="181"/>
      <c r="BW486" s="181"/>
      <c r="BX486" s="181"/>
      <c r="BY486" s="181"/>
      <c r="BZ486" s="204"/>
      <c r="CA486" s="204"/>
      <c r="CB486" s="18"/>
      <c r="CE486" s="122"/>
      <c r="CF486" s="122"/>
      <c r="CG486" s="122"/>
      <c r="CH486" s="122"/>
      <c r="CI486" s="122"/>
      <c r="CJ486" s="208"/>
      <c r="CK486" s="210"/>
      <c r="CL486" s="210"/>
      <c r="CM486" s="210"/>
      <c r="CN486" s="210"/>
      <c r="CO486" s="210"/>
      <c r="CP486" s="210"/>
      <c r="CQ486" s="210"/>
      <c r="CR486" s="210"/>
      <c r="CS486" s="210"/>
      <c r="CT486" s="210"/>
      <c r="CU486" s="210"/>
      <c r="CV486" s="210"/>
      <c r="CW486" s="210"/>
      <c r="CX486" s="210"/>
      <c r="CY486" s="210"/>
      <c r="CZ486" s="210"/>
      <c r="DA486" s="209"/>
      <c r="DB486" s="209"/>
      <c r="DC486" s="197"/>
      <c r="DD486" s="197"/>
      <c r="DE486" s="197"/>
      <c r="DF486" s="228"/>
      <c r="DG486" s="122"/>
      <c r="DH486" s="228"/>
      <c r="DI486" s="228"/>
      <c r="DJ486" s="228"/>
      <c r="DK486" s="228"/>
      <c r="DL486" s="228"/>
      <c r="DM486" s="228"/>
      <c r="DN486" s="228"/>
      <c r="DO486" s="228"/>
      <c r="DP486" s="228"/>
      <c r="DQ486" s="228"/>
      <c r="DR486" s="228"/>
      <c r="DS486" s="228"/>
      <c r="DT486" s="228"/>
      <c r="DU486" s="228"/>
      <c r="DV486" s="228"/>
      <c r="DW486" s="228"/>
      <c r="DX486" s="228"/>
      <c r="DY486" s="228"/>
      <c r="DZ486" s="228"/>
      <c r="EA486" s="228"/>
      <c r="EB486" s="228"/>
      <c r="EC486" s="228"/>
      <c r="ED486" s="228"/>
      <c r="EE486" s="228"/>
      <c r="EF486" s="228"/>
      <c r="EG486" s="122"/>
      <c r="ES486" s="181"/>
      <c r="ET486" s="204"/>
      <c r="EU486" s="204"/>
      <c r="EV486" s="181"/>
      <c r="EW486" s="181"/>
      <c r="EX486" s="181"/>
      <c r="EY486" s="181"/>
      <c r="EZ486" s="181"/>
      <c r="FA486" s="181"/>
      <c r="FB486" s="181"/>
      <c r="FC486" s="181"/>
      <c r="FD486" s="204"/>
      <c r="FE486" s="204"/>
      <c r="FF486" s="18"/>
    </row>
    <row r="487" spans="1:162" s="15" customFormat="1" ht="12" customHeight="1" x14ac:dyDescent="0.4">
      <c r="A487" s="122"/>
      <c r="B487" s="122"/>
      <c r="C487" s="122"/>
      <c r="D487" s="122"/>
      <c r="E487" s="219"/>
      <c r="F487" s="576" t="s">
        <v>264</v>
      </c>
      <c r="G487" s="576"/>
      <c r="H487" s="576"/>
      <c r="I487" s="576"/>
      <c r="J487" s="576"/>
      <c r="K487" s="576"/>
      <c r="L487" s="576"/>
      <c r="M487" s="576"/>
      <c r="N487" s="576"/>
      <c r="O487" s="576"/>
      <c r="P487" s="576"/>
      <c r="Q487" s="576"/>
      <c r="R487" s="576"/>
      <c r="S487" s="576"/>
      <c r="T487" s="576"/>
      <c r="U487" s="225"/>
      <c r="V487" s="225"/>
      <c r="W487" s="224"/>
      <c r="X487" s="224"/>
      <c r="Y487" s="223"/>
      <c r="Z487" s="223"/>
      <c r="AA487" s="227"/>
      <c r="AB487" s="226"/>
      <c r="AC487" s="219"/>
      <c r="AD487" s="226"/>
      <c r="AE487" s="226"/>
      <c r="AF487" s="226"/>
      <c r="AG487" s="226"/>
      <c r="AH487" s="226"/>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19"/>
      <c r="BD487" s="218"/>
      <c r="BE487" s="218"/>
      <c r="BF487" s="218"/>
      <c r="BG487" s="218"/>
      <c r="BH487" s="218"/>
      <c r="BI487" s="218"/>
      <c r="BJ487" s="218"/>
      <c r="BK487" s="218"/>
      <c r="BL487" s="218"/>
      <c r="BM487" s="218"/>
      <c r="BO487" s="181"/>
      <c r="BP487" s="204"/>
      <c r="BQ487" s="204"/>
      <c r="BR487" s="181"/>
      <c r="BS487" s="181"/>
      <c r="BT487" s="181"/>
      <c r="BU487" s="181"/>
      <c r="BV487" s="181"/>
      <c r="BW487" s="181"/>
      <c r="BX487" s="181"/>
      <c r="BY487" s="181"/>
      <c r="BZ487" s="204"/>
      <c r="CA487" s="204"/>
      <c r="CB487" s="18"/>
      <c r="CE487" s="122"/>
      <c r="CF487" s="122"/>
      <c r="CG487" s="122"/>
      <c r="CH487" s="122"/>
      <c r="CI487" s="219"/>
      <c r="CJ487" s="576" t="s">
        <v>264</v>
      </c>
      <c r="CK487" s="576"/>
      <c r="CL487" s="576"/>
      <c r="CM487" s="576"/>
      <c r="CN487" s="576"/>
      <c r="CO487" s="576"/>
      <c r="CP487" s="576"/>
      <c r="CQ487" s="576"/>
      <c r="CR487" s="576"/>
      <c r="CS487" s="576"/>
      <c r="CT487" s="576"/>
      <c r="CU487" s="576"/>
      <c r="CV487" s="576"/>
      <c r="CW487" s="576"/>
      <c r="CX487" s="576"/>
      <c r="CY487" s="225"/>
      <c r="CZ487" s="225"/>
      <c r="DA487" s="224"/>
      <c r="DB487" s="224"/>
      <c r="DC487" s="223"/>
      <c r="DD487" s="223"/>
      <c r="DE487" s="227"/>
      <c r="DF487" s="226"/>
      <c r="DG487" s="219"/>
      <c r="DH487" s="226"/>
      <c r="DI487" s="226"/>
      <c r="DJ487" s="226"/>
      <c r="DK487" s="226"/>
      <c r="DL487" s="226"/>
      <c r="DM487" s="226"/>
      <c r="DN487" s="226"/>
      <c r="DO487" s="226"/>
      <c r="DP487" s="226"/>
      <c r="DQ487" s="226"/>
      <c r="DR487" s="226"/>
      <c r="DS487" s="226"/>
      <c r="DT487" s="226"/>
      <c r="DU487" s="226"/>
      <c r="DV487" s="226"/>
      <c r="DW487" s="226"/>
      <c r="DX487" s="226"/>
      <c r="DY487" s="226"/>
      <c r="DZ487" s="226"/>
      <c r="EA487" s="226"/>
      <c r="EB487" s="226"/>
      <c r="EC487" s="226"/>
      <c r="ED487" s="226"/>
      <c r="EE487" s="226"/>
      <c r="EF487" s="226"/>
      <c r="EG487" s="219"/>
      <c r="EH487" s="218"/>
      <c r="EI487" s="218"/>
      <c r="EJ487" s="218"/>
      <c r="EK487" s="218"/>
      <c r="EL487" s="218"/>
      <c r="EM487" s="218"/>
      <c r="EN487" s="218"/>
      <c r="EO487" s="218"/>
      <c r="EP487" s="218"/>
      <c r="EQ487" s="218"/>
      <c r="ES487" s="181"/>
      <c r="ET487" s="204"/>
      <c r="EU487" s="204"/>
      <c r="EV487" s="181"/>
      <c r="EW487" s="181"/>
      <c r="EX487" s="181"/>
      <c r="EY487" s="181"/>
      <c r="EZ487" s="181"/>
      <c r="FA487" s="181"/>
      <c r="FB487" s="181"/>
      <c r="FC487" s="181"/>
      <c r="FD487" s="204"/>
      <c r="FE487" s="204"/>
      <c r="FF487" s="18"/>
    </row>
    <row r="488" spans="1:162" s="15" customFormat="1" ht="12" customHeight="1" thickBot="1" x14ac:dyDescent="0.45">
      <c r="A488" s="122"/>
      <c r="B488" s="122"/>
      <c r="C488" s="122"/>
      <c r="D488" s="122"/>
      <c r="E488" s="219"/>
      <c r="F488" s="577"/>
      <c r="G488" s="577"/>
      <c r="H488" s="577"/>
      <c r="I488" s="577"/>
      <c r="J488" s="577"/>
      <c r="K488" s="577"/>
      <c r="L488" s="577"/>
      <c r="M488" s="577"/>
      <c r="N488" s="577"/>
      <c r="O488" s="577"/>
      <c r="P488" s="577"/>
      <c r="Q488" s="577"/>
      <c r="R488" s="577"/>
      <c r="S488" s="577"/>
      <c r="T488" s="577"/>
      <c r="U488" s="225"/>
      <c r="V488" s="225"/>
      <c r="W488" s="224"/>
      <c r="X488" s="224"/>
      <c r="Y488" s="223"/>
      <c r="Z488" s="223"/>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8"/>
      <c r="BE488" s="218"/>
      <c r="BF488" s="218"/>
      <c r="BG488" s="218"/>
      <c r="BH488" s="218"/>
      <c r="BI488" s="218"/>
      <c r="BJ488" s="218"/>
      <c r="BK488" s="218"/>
      <c r="BL488" s="218"/>
      <c r="BM488" s="218"/>
      <c r="BO488" s="181"/>
      <c r="BP488" s="204"/>
      <c r="BQ488" s="204"/>
      <c r="BR488" s="181"/>
      <c r="BS488" s="181"/>
      <c r="BT488" s="181"/>
      <c r="BU488" s="181"/>
      <c r="BV488" s="181"/>
      <c r="BW488" s="181"/>
      <c r="BX488" s="181"/>
      <c r="BY488" s="181"/>
      <c r="BZ488" s="204"/>
      <c r="CA488" s="204"/>
      <c r="CB488" s="18"/>
      <c r="CE488" s="122"/>
      <c r="CF488" s="122"/>
      <c r="CG488" s="122"/>
      <c r="CH488" s="122"/>
      <c r="CI488" s="219"/>
      <c r="CJ488" s="577"/>
      <c r="CK488" s="577"/>
      <c r="CL488" s="577"/>
      <c r="CM488" s="577"/>
      <c r="CN488" s="577"/>
      <c r="CO488" s="577"/>
      <c r="CP488" s="577"/>
      <c r="CQ488" s="577"/>
      <c r="CR488" s="577"/>
      <c r="CS488" s="577"/>
      <c r="CT488" s="577"/>
      <c r="CU488" s="577"/>
      <c r="CV488" s="577"/>
      <c r="CW488" s="577"/>
      <c r="CX488" s="577"/>
      <c r="CY488" s="225"/>
      <c r="CZ488" s="225"/>
      <c r="DA488" s="224"/>
      <c r="DB488" s="224"/>
      <c r="DC488" s="223"/>
      <c r="DD488" s="223"/>
      <c r="DE488" s="219"/>
      <c r="DF488" s="219"/>
      <c r="DG488" s="219"/>
      <c r="DH488" s="219"/>
      <c r="DI488" s="219"/>
      <c r="DJ488" s="219"/>
      <c r="DK488" s="219"/>
      <c r="DL488" s="219"/>
      <c r="DM488" s="219"/>
      <c r="DN488" s="219"/>
      <c r="DO488" s="219"/>
      <c r="DP488" s="219"/>
      <c r="DQ488" s="219"/>
      <c r="DR488" s="219"/>
      <c r="DS488" s="219"/>
      <c r="DT488" s="219"/>
      <c r="DU488" s="219"/>
      <c r="DV488" s="219"/>
      <c r="DW488" s="219"/>
      <c r="DX488" s="219"/>
      <c r="DY488" s="219"/>
      <c r="DZ488" s="219"/>
      <c r="EA488" s="219"/>
      <c r="EB488" s="219"/>
      <c r="EC488" s="219"/>
      <c r="ED488" s="219"/>
      <c r="EE488" s="219"/>
      <c r="EF488" s="219"/>
      <c r="EG488" s="219"/>
      <c r="EH488" s="218"/>
      <c r="EI488" s="218"/>
      <c r="EJ488" s="218"/>
      <c r="EK488" s="218"/>
      <c r="EL488" s="218"/>
      <c r="EM488" s="218"/>
      <c r="EN488" s="218"/>
      <c r="EO488" s="218"/>
      <c r="EP488" s="218"/>
      <c r="EQ488" s="218"/>
      <c r="ES488" s="181"/>
      <c r="ET488" s="204"/>
      <c r="EU488" s="204"/>
      <c r="EV488" s="181"/>
      <c r="EW488" s="181"/>
      <c r="EX488" s="181"/>
      <c r="EY488" s="181"/>
      <c r="EZ488" s="181"/>
      <c r="FA488" s="181"/>
      <c r="FB488" s="181"/>
      <c r="FC488" s="181"/>
      <c r="FD488" s="204"/>
      <c r="FE488" s="204"/>
      <c r="FF488" s="18"/>
    </row>
    <row r="489" spans="1:162" s="15" customFormat="1" ht="9.9499999999999993" customHeight="1" thickBot="1" x14ac:dyDescent="0.45">
      <c r="A489" s="122"/>
      <c r="B489" s="122"/>
      <c r="C489" s="122"/>
      <c r="D489" s="122"/>
      <c r="E489" s="219"/>
      <c r="F489" s="567" t="s">
        <v>260</v>
      </c>
      <c r="G489" s="568"/>
      <c r="H489" s="568"/>
      <c r="I489" s="568"/>
      <c r="J489" s="568"/>
      <c r="K489" s="568"/>
      <c r="L489" s="568"/>
      <c r="M489" s="568"/>
      <c r="N489" s="568"/>
      <c r="O489" s="568"/>
      <c r="P489" s="568"/>
      <c r="Q489" s="568"/>
      <c r="R489" s="568"/>
      <c r="S489" s="568"/>
      <c r="T489" s="568"/>
      <c r="U489" s="568"/>
      <c r="V489" s="568"/>
      <c r="W489" s="568"/>
      <c r="X489" s="568"/>
      <c r="Y489" s="203"/>
      <c r="Z489" s="203"/>
      <c r="AA489" s="202"/>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0"/>
      <c r="BC489" s="200"/>
      <c r="BD489" s="199"/>
      <c r="BE489" s="199"/>
      <c r="BF489" s="199"/>
      <c r="BG489" s="199"/>
      <c r="BH489" s="199"/>
      <c r="BI489" s="199"/>
      <c r="BJ489" s="199"/>
      <c r="BK489" s="199"/>
      <c r="BL489" s="198"/>
      <c r="BM489" s="218"/>
      <c r="BO489" s="558"/>
      <c r="BP489" s="559"/>
      <c r="BQ489" s="559"/>
      <c r="BR489" s="559"/>
      <c r="BS489" s="559"/>
      <c r="BT489" s="559"/>
      <c r="BU489" s="559"/>
      <c r="BV489" s="559"/>
      <c r="BW489" s="559"/>
      <c r="BX489" s="559"/>
      <c r="BY489" s="559"/>
      <c r="BZ489" s="559"/>
      <c r="CA489" s="559"/>
      <c r="CB489" s="560"/>
      <c r="CE489" s="122"/>
      <c r="CF489" s="122"/>
      <c r="CG489" s="122"/>
      <c r="CH489" s="122"/>
      <c r="CI489" s="219"/>
      <c r="CJ489" s="567" t="s">
        <v>260</v>
      </c>
      <c r="CK489" s="568"/>
      <c r="CL489" s="568"/>
      <c r="CM489" s="568"/>
      <c r="CN489" s="568"/>
      <c r="CO489" s="568"/>
      <c r="CP489" s="568"/>
      <c r="CQ489" s="568"/>
      <c r="CR489" s="568"/>
      <c r="CS489" s="568"/>
      <c r="CT489" s="568"/>
      <c r="CU489" s="568"/>
      <c r="CV489" s="568"/>
      <c r="CW489" s="568"/>
      <c r="CX489" s="568"/>
      <c r="CY489" s="568"/>
      <c r="CZ489" s="568"/>
      <c r="DA489" s="568"/>
      <c r="DB489" s="568"/>
      <c r="DC489" s="203"/>
      <c r="DD489" s="203"/>
      <c r="DE489" s="202"/>
      <c r="DF489" s="201"/>
      <c r="DG489" s="201"/>
      <c r="DH489" s="201"/>
      <c r="DI489" s="201"/>
      <c r="DJ489" s="201"/>
      <c r="DK489" s="201"/>
      <c r="DL489" s="201"/>
      <c r="DM489" s="201"/>
      <c r="DN489" s="201"/>
      <c r="DO489" s="201"/>
      <c r="DP489" s="201"/>
      <c r="DQ489" s="201"/>
      <c r="DR489" s="201"/>
      <c r="DS489" s="201"/>
      <c r="DT489" s="201"/>
      <c r="DU489" s="201"/>
      <c r="DV489" s="201"/>
      <c r="DW489" s="201"/>
      <c r="DX489" s="201"/>
      <c r="DY489" s="201"/>
      <c r="DZ489" s="201"/>
      <c r="EA489" s="201"/>
      <c r="EB489" s="201"/>
      <c r="EC489" s="201"/>
      <c r="ED489" s="201"/>
      <c r="EE489" s="201"/>
      <c r="EF489" s="200"/>
      <c r="EG489" s="200"/>
      <c r="EH489" s="199"/>
      <c r="EI489" s="199"/>
      <c r="EJ489" s="199"/>
      <c r="EK489" s="199"/>
      <c r="EL489" s="199"/>
      <c r="EM489" s="199"/>
      <c r="EN489" s="199"/>
      <c r="EO489" s="199"/>
      <c r="EP489" s="198"/>
      <c r="EQ489" s="218"/>
      <c r="ES489" s="558" t="s">
        <v>253</v>
      </c>
      <c r="ET489" s="559"/>
      <c r="EU489" s="559"/>
      <c r="EV489" s="559"/>
      <c r="EW489" s="559"/>
      <c r="EX489" s="559"/>
      <c r="EY489" s="559"/>
      <c r="EZ489" s="559"/>
      <c r="FA489" s="559"/>
      <c r="FB489" s="559"/>
      <c r="FC489" s="559"/>
      <c r="FD489" s="559"/>
      <c r="FE489" s="559"/>
      <c r="FF489" s="560"/>
    </row>
    <row r="490" spans="1:162" s="15" customFormat="1" ht="18" customHeight="1" x14ac:dyDescent="0.4">
      <c r="A490" s="122"/>
      <c r="B490" s="122"/>
      <c r="C490" s="122"/>
      <c r="D490" s="122"/>
      <c r="E490" s="219"/>
      <c r="F490" s="569"/>
      <c r="G490" s="570"/>
      <c r="H490" s="570"/>
      <c r="I490" s="570"/>
      <c r="J490" s="570"/>
      <c r="K490" s="570"/>
      <c r="L490" s="570"/>
      <c r="M490" s="570"/>
      <c r="N490" s="570"/>
      <c r="O490" s="570"/>
      <c r="P490" s="570"/>
      <c r="Q490" s="570"/>
      <c r="R490" s="570"/>
      <c r="S490" s="570"/>
      <c r="T490" s="570"/>
      <c r="U490" s="570"/>
      <c r="V490" s="570"/>
      <c r="W490" s="570"/>
      <c r="X490" s="570"/>
      <c r="Y490" s="197"/>
      <c r="Z490" s="532" t="s">
        <v>259</v>
      </c>
      <c r="AA490" s="533"/>
      <c r="AB490" s="533"/>
      <c r="AC490" s="533"/>
      <c r="AD490" s="533"/>
      <c r="AE490" s="533"/>
      <c r="AF490" s="533"/>
      <c r="AG490" s="533"/>
      <c r="AH490" s="533"/>
      <c r="AI490" s="533"/>
      <c r="AJ490" s="533"/>
      <c r="AK490" s="533"/>
      <c r="AL490" s="533"/>
      <c r="AM490" s="533"/>
      <c r="AN490" s="533"/>
      <c r="AO490" s="533"/>
      <c r="AP490" s="533"/>
      <c r="AQ490" s="533"/>
      <c r="AR490" s="533"/>
      <c r="AS490" s="533"/>
      <c r="AT490" s="533"/>
      <c r="AU490" s="533"/>
      <c r="AV490" s="533"/>
      <c r="AW490" s="533"/>
      <c r="AX490" s="533"/>
      <c r="AY490" s="533"/>
      <c r="AZ490" s="533"/>
      <c r="BA490" s="533"/>
      <c r="BB490" s="533"/>
      <c r="BC490" s="533"/>
      <c r="BD490" s="533"/>
      <c r="BE490" s="533"/>
      <c r="BF490" s="533"/>
      <c r="BG490" s="533"/>
      <c r="BH490" s="533"/>
      <c r="BI490" s="533"/>
      <c r="BJ490" s="533"/>
      <c r="BK490" s="534"/>
      <c r="BL490" s="196"/>
      <c r="BM490" s="218"/>
      <c r="BO490" s="561"/>
      <c r="BP490" s="562"/>
      <c r="BQ490" s="562"/>
      <c r="BR490" s="562"/>
      <c r="BS490" s="562"/>
      <c r="BT490" s="562"/>
      <c r="BU490" s="562"/>
      <c r="BV490" s="562"/>
      <c r="BW490" s="562"/>
      <c r="BX490" s="562"/>
      <c r="BY490" s="562"/>
      <c r="BZ490" s="562"/>
      <c r="CA490" s="562"/>
      <c r="CB490" s="563"/>
      <c r="CE490" s="122"/>
      <c r="CF490" s="122"/>
      <c r="CG490" s="122"/>
      <c r="CH490" s="122"/>
      <c r="CI490" s="219"/>
      <c r="CJ490" s="569"/>
      <c r="CK490" s="570"/>
      <c r="CL490" s="570"/>
      <c r="CM490" s="570"/>
      <c r="CN490" s="570"/>
      <c r="CO490" s="570"/>
      <c r="CP490" s="570"/>
      <c r="CQ490" s="570"/>
      <c r="CR490" s="570"/>
      <c r="CS490" s="570"/>
      <c r="CT490" s="570"/>
      <c r="CU490" s="570"/>
      <c r="CV490" s="570"/>
      <c r="CW490" s="570"/>
      <c r="CX490" s="570"/>
      <c r="CY490" s="570"/>
      <c r="CZ490" s="570"/>
      <c r="DA490" s="570"/>
      <c r="DB490" s="570"/>
      <c r="DC490" s="197"/>
      <c r="DD490" s="532" t="s">
        <v>259</v>
      </c>
      <c r="DE490" s="533"/>
      <c r="DF490" s="533"/>
      <c r="DG490" s="533"/>
      <c r="DH490" s="533"/>
      <c r="DI490" s="533"/>
      <c r="DJ490" s="533"/>
      <c r="DK490" s="533"/>
      <c r="DL490" s="533"/>
      <c r="DM490" s="533"/>
      <c r="DN490" s="533"/>
      <c r="DO490" s="533"/>
      <c r="DP490" s="533"/>
      <c r="DQ490" s="533"/>
      <c r="DR490" s="533"/>
      <c r="DS490" s="533"/>
      <c r="DT490" s="533"/>
      <c r="DU490" s="533"/>
      <c r="DV490" s="533"/>
      <c r="DW490" s="533"/>
      <c r="DX490" s="533"/>
      <c r="DY490" s="533"/>
      <c r="DZ490" s="533"/>
      <c r="EA490" s="533"/>
      <c r="EB490" s="533"/>
      <c r="EC490" s="533"/>
      <c r="ED490" s="533"/>
      <c r="EE490" s="533"/>
      <c r="EF490" s="533"/>
      <c r="EG490" s="533"/>
      <c r="EH490" s="533"/>
      <c r="EI490" s="533"/>
      <c r="EJ490" s="533"/>
      <c r="EK490" s="533"/>
      <c r="EL490" s="533"/>
      <c r="EM490" s="533"/>
      <c r="EN490" s="533"/>
      <c r="EO490" s="534"/>
      <c r="EP490" s="196"/>
      <c r="EQ490" s="218"/>
      <c r="ES490" s="561"/>
      <c r="ET490" s="562"/>
      <c r="EU490" s="562"/>
      <c r="EV490" s="562"/>
      <c r="EW490" s="562"/>
      <c r="EX490" s="562"/>
      <c r="EY490" s="562"/>
      <c r="EZ490" s="562"/>
      <c r="FA490" s="562"/>
      <c r="FB490" s="562"/>
      <c r="FC490" s="562"/>
      <c r="FD490" s="562"/>
      <c r="FE490" s="562"/>
      <c r="FF490" s="563"/>
    </row>
    <row r="491" spans="1:162" s="15" customFormat="1" ht="18" customHeight="1" x14ac:dyDescent="0.4">
      <c r="A491" s="122"/>
      <c r="B491" s="122"/>
      <c r="C491" s="122"/>
      <c r="D491" s="122"/>
      <c r="E491" s="219"/>
      <c r="F491" s="569"/>
      <c r="G491" s="570"/>
      <c r="H491" s="570"/>
      <c r="I491" s="570"/>
      <c r="J491" s="570"/>
      <c r="K491" s="570"/>
      <c r="L491" s="570"/>
      <c r="M491" s="570"/>
      <c r="N491" s="570"/>
      <c r="O491" s="570"/>
      <c r="P491" s="570"/>
      <c r="Q491" s="570"/>
      <c r="R491" s="570"/>
      <c r="S491" s="570"/>
      <c r="T491" s="570"/>
      <c r="U491" s="570"/>
      <c r="V491" s="570"/>
      <c r="W491" s="570"/>
      <c r="X491" s="570"/>
      <c r="Y491" s="197"/>
      <c r="Z491" s="535"/>
      <c r="AA491" s="536"/>
      <c r="AB491" s="536"/>
      <c r="AC491" s="536"/>
      <c r="AD491" s="536"/>
      <c r="AE491" s="536"/>
      <c r="AF491" s="536"/>
      <c r="AG491" s="536"/>
      <c r="AH491" s="536"/>
      <c r="AI491" s="536"/>
      <c r="AJ491" s="536"/>
      <c r="AK491" s="536"/>
      <c r="AL491" s="536"/>
      <c r="AM491" s="536"/>
      <c r="AN491" s="536"/>
      <c r="AO491" s="536"/>
      <c r="AP491" s="536"/>
      <c r="AQ491" s="536"/>
      <c r="AR491" s="536"/>
      <c r="AS491" s="536"/>
      <c r="AT491" s="536"/>
      <c r="AU491" s="536"/>
      <c r="AV491" s="536"/>
      <c r="AW491" s="536"/>
      <c r="AX491" s="536"/>
      <c r="AY491" s="536"/>
      <c r="AZ491" s="536"/>
      <c r="BA491" s="536"/>
      <c r="BB491" s="536"/>
      <c r="BC491" s="536"/>
      <c r="BD491" s="536"/>
      <c r="BE491" s="536"/>
      <c r="BF491" s="536"/>
      <c r="BG491" s="536"/>
      <c r="BH491" s="536"/>
      <c r="BI491" s="536"/>
      <c r="BJ491" s="536"/>
      <c r="BK491" s="537"/>
      <c r="BL491" s="196"/>
      <c r="BM491" s="218"/>
      <c r="BO491" s="561"/>
      <c r="BP491" s="562"/>
      <c r="BQ491" s="562"/>
      <c r="BR491" s="562"/>
      <c r="BS491" s="562"/>
      <c r="BT491" s="562"/>
      <c r="BU491" s="562"/>
      <c r="BV491" s="562"/>
      <c r="BW491" s="562"/>
      <c r="BX491" s="562"/>
      <c r="BY491" s="562"/>
      <c r="BZ491" s="562"/>
      <c r="CA491" s="562"/>
      <c r="CB491" s="563"/>
      <c r="CE491" s="122"/>
      <c r="CF491" s="122"/>
      <c r="CG491" s="122"/>
      <c r="CH491" s="122"/>
      <c r="CI491" s="219"/>
      <c r="CJ491" s="569"/>
      <c r="CK491" s="570"/>
      <c r="CL491" s="570"/>
      <c r="CM491" s="570"/>
      <c r="CN491" s="570"/>
      <c r="CO491" s="570"/>
      <c r="CP491" s="570"/>
      <c r="CQ491" s="570"/>
      <c r="CR491" s="570"/>
      <c r="CS491" s="570"/>
      <c r="CT491" s="570"/>
      <c r="CU491" s="570"/>
      <c r="CV491" s="570"/>
      <c r="CW491" s="570"/>
      <c r="CX491" s="570"/>
      <c r="CY491" s="570"/>
      <c r="CZ491" s="570"/>
      <c r="DA491" s="570"/>
      <c r="DB491" s="570"/>
      <c r="DC491" s="197"/>
      <c r="DD491" s="535"/>
      <c r="DE491" s="536"/>
      <c r="DF491" s="536"/>
      <c r="DG491" s="536"/>
      <c r="DH491" s="536"/>
      <c r="DI491" s="536"/>
      <c r="DJ491" s="536"/>
      <c r="DK491" s="536"/>
      <c r="DL491" s="536"/>
      <c r="DM491" s="536"/>
      <c r="DN491" s="536"/>
      <c r="DO491" s="536"/>
      <c r="DP491" s="536"/>
      <c r="DQ491" s="536"/>
      <c r="DR491" s="536"/>
      <c r="DS491" s="536"/>
      <c r="DT491" s="536"/>
      <c r="DU491" s="536"/>
      <c r="DV491" s="536"/>
      <c r="DW491" s="536"/>
      <c r="DX491" s="536"/>
      <c r="DY491" s="536"/>
      <c r="DZ491" s="536"/>
      <c r="EA491" s="536"/>
      <c r="EB491" s="536"/>
      <c r="EC491" s="536"/>
      <c r="ED491" s="536"/>
      <c r="EE491" s="536"/>
      <c r="EF491" s="536"/>
      <c r="EG491" s="536"/>
      <c r="EH491" s="536"/>
      <c r="EI491" s="536"/>
      <c r="EJ491" s="536"/>
      <c r="EK491" s="536"/>
      <c r="EL491" s="536"/>
      <c r="EM491" s="536"/>
      <c r="EN491" s="536"/>
      <c r="EO491" s="537"/>
      <c r="EP491" s="196"/>
      <c r="EQ491" s="218"/>
      <c r="ES491" s="561"/>
      <c r="ET491" s="562"/>
      <c r="EU491" s="562"/>
      <c r="EV491" s="562"/>
      <c r="EW491" s="562"/>
      <c r="EX491" s="562"/>
      <c r="EY491" s="562"/>
      <c r="EZ491" s="562"/>
      <c r="FA491" s="562"/>
      <c r="FB491" s="562"/>
      <c r="FC491" s="562"/>
      <c r="FD491" s="562"/>
      <c r="FE491" s="562"/>
      <c r="FF491" s="563"/>
    </row>
    <row r="492" spans="1:162" s="15" customFormat="1" ht="18" customHeight="1" thickBot="1" x14ac:dyDescent="0.45">
      <c r="A492" s="122"/>
      <c r="B492" s="122"/>
      <c r="C492" s="122"/>
      <c r="D492" s="122"/>
      <c r="E492" s="219"/>
      <c r="F492" s="569"/>
      <c r="G492" s="570"/>
      <c r="H492" s="570"/>
      <c r="I492" s="570"/>
      <c r="J492" s="570"/>
      <c r="K492" s="570"/>
      <c r="L492" s="570"/>
      <c r="M492" s="570"/>
      <c r="N492" s="570"/>
      <c r="O492" s="570"/>
      <c r="P492" s="570"/>
      <c r="Q492" s="570"/>
      <c r="R492" s="570"/>
      <c r="S492" s="570"/>
      <c r="T492" s="570"/>
      <c r="U492" s="570"/>
      <c r="V492" s="570"/>
      <c r="W492" s="570"/>
      <c r="X492" s="570"/>
      <c r="Y492" s="197"/>
      <c r="Z492" s="538"/>
      <c r="AA492" s="539"/>
      <c r="AB492" s="539"/>
      <c r="AC492" s="539"/>
      <c r="AD492" s="539"/>
      <c r="AE492" s="539"/>
      <c r="AF492" s="539"/>
      <c r="AG492" s="539"/>
      <c r="AH492" s="539"/>
      <c r="AI492" s="539"/>
      <c r="AJ492" s="539"/>
      <c r="AK492" s="539"/>
      <c r="AL492" s="539"/>
      <c r="AM492" s="539"/>
      <c r="AN492" s="539"/>
      <c r="AO492" s="539"/>
      <c r="AP492" s="539"/>
      <c r="AQ492" s="539"/>
      <c r="AR492" s="539"/>
      <c r="AS492" s="539"/>
      <c r="AT492" s="539"/>
      <c r="AU492" s="539"/>
      <c r="AV492" s="539"/>
      <c r="AW492" s="539"/>
      <c r="AX492" s="539"/>
      <c r="AY492" s="539"/>
      <c r="AZ492" s="539"/>
      <c r="BA492" s="539"/>
      <c r="BB492" s="539"/>
      <c r="BC492" s="539"/>
      <c r="BD492" s="539"/>
      <c r="BE492" s="539"/>
      <c r="BF492" s="539"/>
      <c r="BG492" s="539"/>
      <c r="BH492" s="539"/>
      <c r="BI492" s="539"/>
      <c r="BJ492" s="539"/>
      <c r="BK492" s="540"/>
      <c r="BL492" s="196"/>
      <c r="BM492" s="218"/>
      <c r="BO492" s="561"/>
      <c r="BP492" s="562"/>
      <c r="BQ492" s="562"/>
      <c r="BR492" s="562"/>
      <c r="BS492" s="562"/>
      <c r="BT492" s="562"/>
      <c r="BU492" s="562"/>
      <c r="BV492" s="562"/>
      <c r="BW492" s="562"/>
      <c r="BX492" s="562"/>
      <c r="BY492" s="562"/>
      <c r="BZ492" s="562"/>
      <c r="CA492" s="562"/>
      <c r="CB492" s="563"/>
      <c r="CE492" s="122"/>
      <c r="CF492" s="122"/>
      <c r="CG492" s="122"/>
      <c r="CH492" s="122"/>
      <c r="CI492" s="219"/>
      <c r="CJ492" s="569"/>
      <c r="CK492" s="570"/>
      <c r="CL492" s="570"/>
      <c r="CM492" s="570"/>
      <c r="CN492" s="570"/>
      <c r="CO492" s="570"/>
      <c r="CP492" s="570"/>
      <c r="CQ492" s="570"/>
      <c r="CR492" s="570"/>
      <c r="CS492" s="570"/>
      <c r="CT492" s="570"/>
      <c r="CU492" s="570"/>
      <c r="CV492" s="570"/>
      <c r="CW492" s="570"/>
      <c r="CX492" s="570"/>
      <c r="CY492" s="570"/>
      <c r="CZ492" s="570"/>
      <c r="DA492" s="570"/>
      <c r="DB492" s="570"/>
      <c r="DC492" s="197"/>
      <c r="DD492" s="538"/>
      <c r="DE492" s="539"/>
      <c r="DF492" s="539"/>
      <c r="DG492" s="539"/>
      <c r="DH492" s="539"/>
      <c r="DI492" s="539"/>
      <c r="DJ492" s="539"/>
      <c r="DK492" s="539"/>
      <c r="DL492" s="539"/>
      <c r="DM492" s="539"/>
      <c r="DN492" s="539"/>
      <c r="DO492" s="539"/>
      <c r="DP492" s="539"/>
      <c r="DQ492" s="539"/>
      <c r="DR492" s="539"/>
      <c r="DS492" s="539"/>
      <c r="DT492" s="539"/>
      <c r="DU492" s="539"/>
      <c r="DV492" s="539"/>
      <c r="DW492" s="539"/>
      <c r="DX492" s="539"/>
      <c r="DY492" s="539"/>
      <c r="DZ492" s="539"/>
      <c r="EA492" s="539"/>
      <c r="EB492" s="539"/>
      <c r="EC492" s="539"/>
      <c r="ED492" s="539"/>
      <c r="EE492" s="539"/>
      <c r="EF492" s="539"/>
      <c r="EG492" s="539"/>
      <c r="EH492" s="539"/>
      <c r="EI492" s="539"/>
      <c r="EJ492" s="539"/>
      <c r="EK492" s="539"/>
      <c r="EL492" s="539"/>
      <c r="EM492" s="539"/>
      <c r="EN492" s="539"/>
      <c r="EO492" s="540"/>
      <c r="EP492" s="196"/>
      <c r="EQ492" s="218"/>
      <c r="ES492" s="561"/>
      <c r="ET492" s="562"/>
      <c r="EU492" s="562"/>
      <c r="EV492" s="562"/>
      <c r="EW492" s="562"/>
      <c r="EX492" s="562"/>
      <c r="EY492" s="562"/>
      <c r="EZ492" s="562"/>
      <c r="FA492" s="562"/>
      <c r="FB492" s="562"/>
      <c r="FC492" s="562"/>
      <c r="FD492" s="562"/>
      <c r="FE492" s="562"/>
      <c r="FF492" s="563"/>
    </row>
    <row r="493" spans="1:162" s="15" customFormat="1" ht="9.9499999999999993" customHeight="1" thickBot="1" x14ac:dyDescent="0.45">
      <c r="A493" s="122"/>
      <c r="B493" s="122"/>
      <c r="C493" s="122"/>
      <c r="D493" s="122"/>
      <c r="E493" s="219"/>
      <c r="F493" s="571"/>
      <c r="G493" s="572"/>
      <c r="H493" s="572"/>
      <c r="I493" s="572"/>
      <c r="J493" s="572"/>
      <c r="K493" s="572"/>
      <c r="L493" s="572"/>
      <c r="M493" s="572"/>
      <c r="N493" s="572"/>
      <c r="O493" s="572"/>
      <c r="P493" s="572"/>
      <c r="Q493" s="572"/>
      <c r="R493" s="572"/>
      <c r="S493" s="572"/>
      <c r="T493" s="572"/>
      <c r="U493" s="572"/>
      <c r="V493" s="572"/>
      <c r="W493" s="572"/>
      <c r="X493" s="572"/>
      <c r="Y493" s="195"/>
      <c r="Z493" s="195"/>
      <c r="AA493" s="194"/>
      <c r="AB493" s="192"/>
      <c r="AC493" s="193"/>
      <c r="AD493" s="192"/>
      <c r="AE493" s="192"/>
      <c r="AF493" s="192"/>
      <c r="AG493" s="192"/>
      <c r="AH493" s="192"/>
      <c r="AI493" s="192"/>
      <c r="AJ493" s="192"/>
      <c r="AK493" s="192"/>
      <c r="AL493" s="192"/>
      <c r="AM493" s="192"/>
      <c r="AN493" s="192"/>
      <c r="AO493" s="192"/>
      <c r="AP493" s="192"/>
      <c r="AQ493" s="192"/>
      <c r="AR493" s="192"/>
      <c r="AS493" s="192"/>
      <c r="AT493" s="192"/>
      <c r="AU493" s="192"/>
      <c r="AV493" s="192"/>
      <c r="AW493" s="192"/>
      <c r="AX493" s="192"/>
      <c r="AY493" s="192"/>
      <c r="AZ493" s="192"/>
      <c r="BA493" s="192"/>
      <c r="BB493" s="191"/>
      <c r="BC493" s="191"/>
      <c r="BD493" s="190"/>
      <c r="BE493" s="190"/>
      <c r="BF493" s="190"/>
      <c r="BG493" s="190"/>
      <c r="BH493" s="190"/>
      <c r="BI493" s="190"/>
      <c r="BJ493" s="190"/>
      <c r="BK493" s="190"/>
      <c r="BL493" s="189"/>
      <c r="BM493" s="218"/>
      <c r="BO493" s="564"/>
      <c r="BP493" s="565"/>
      <c r="BQ493" s="565"/>
      <c r="BR493" s="565"/>
      <c r="BS493" s="565"/>
      <c r="BT493" s="565"/>
      <c r="BU493" s="565"/>
      <c r="BV493" s="565"/>
      <c r="BW493" s="565"/>
      <c r="BX493" s="565"/>
      <c r="BY493" s="565"/>
      <c r="BZ493" s="565"/>
      <c r="CA493" s="565"/>
      <c r="CB493" s="566"/>
      <c r="CE493" s="122"/>
      <c r="CF493" s="122"/>
      <c r="CG493" s="122"/>
      <c r="CH493" s="122"/>
      <c r="CI493" s="219"/>
      <c r="CJ493" s="571"/>
      <c r="CK493" s="572"/>
      <c r="CL493" s="572"/>
      <c r="CM493" s="572"/>
      <c r="CN493" s="572"/>
      <c r="CO493" s="572"/>
      <c r="CP493" s="572"/>
      <c r="CQ493" s="572"/>
      <c r="CR493" s="572"/>
      <c r="CS493" s="572"/>
      <c r="CT493" s="572"/>
      <c r="CU493" s="572"/>
      <c r="CV493" s="572"/>
      <c r="CW493" s="572"/>
      <c r="CX493" s="572"/>
      <c r="CY493" s="572"/>
      <c r="CZ493" s="572"/>
      <c r="DA493" s="572"/>
      <c r="DB493" s="572"/>
      <c r="DC493" s="195"/>
      <c r="DD493" s="195"/>
      <c r="DE493" s="194"/>
      <c r="DF493" s="192"/>
      <c r="DG493" s="193"/>
      <c r="DH493" s="192"/>
      <c r="DI493" s="192"/>
      <c r="DJ493" s="192"/>
      <c r="DK493" s="192"/>
      <c r="DL493" s="192"/>
      <c r="DM493" s="192"/>
      <c r="DN493" s="192"/>
      <c r="DO493" s="192"/>
      <c r="DP493" s="192"/>
      <c r="DQ493" s="192"/>
      <c r="DR493" s="192"/>
      <c r="DS493" s="192"/>
      <c r="DT493" s="192"/>
      <c r="DU493" s="192"/>
      <c r="DV493" s="192"/>
      <c r="DW493" s="192"/>
      <c r="DX493" s="192"/>
      <c r="DY493" s="192"/>
      <c r="DZ493" s="192"/>
      <c r="EA493" s="192"/>
      <c r="EB493" s="192"/>
      <c r="EC493" s="192"/>
      <c r="ED493" s="192"/>
      <c r="EE493" s="192"/>
      <c r="EF493" s="191"/>
      <c r="EG493" s="191"/>
      <c r="EH493" s="190"/>
      <c r="EI493" s="190"/>
      <c r="EJ493" s="190"/>
      <c r="EK493" s="190"/>
      <c r="EL493" s="190"/>
      <c r="EM493" s="190"/>
      <c r="EN493" s="190"/>
      <c r="EO493" s="190"/>
      <c r="EP493" s="189"/>
      <c r="EQ493" s="218"/>
      <c r="ES493" s="564"/>
      <c r="ET493" s="565"/>
      <c r="EU493" s="565"/>
      <c r="EV493" s="565"/>
      <c r="EW493" s="565"/>
      <c r="EX493" s="565"/>
      <c r="EY493" s="565"/>
      <c r="EZ493" s="565"/>
      <c r="FA493" s="565"/>
      <c r="FB493" s="565"/>
      <c r="FC493" s="565"/>
      <c r="FD493" s="565"/>
      <c r="FE493" s="565"/>
      <c r="FF493" s="566"/>
    </row>
    <row r="494" spans="1:162" s="15" customFormat="1" ht="9.9499999999999993" customHeight="1" thickBot="1" x14ac:dyDescent="0.45">
      <c r="A494" s="122"/>
      <c r="B494" s="122"/>
      <c r="C494" s="122"/>
      <c r="D494" s="122"/>
      <c r="E494" s="219"/>
      <c r="F494" s="208"/>
      <c r="G494" s="210"/>
      <c r="H494" s="210"/>
      <c r="I494" s="210"/>
      <c r="J494" s="210"/>
      <c r="K494" s="210"/>
      <c r="L494" s="210"/>
      <c r="M494" s="210"/>
      <c r="N494" s="210"/>
      <c r="O494" s="210"/>
      <c r="P494" s="210"/>
      <c r="Q494" s="210"/>
      <c r="R494" s="210"/>
      <c r="S494" s="210"/>
      <c r="T494" s="210"/>
      <c r="U494" s="210"/>
      <c r="V494" s="210"/>
      <c r="W494" s="209"/>
      <c r="X494" s="209"/>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M494" s="218"/>
      <c r="BO494" s="181"/>
      <c r="BP494" s="204"/>
      <c r="BQ494" s="204"/>
      <c r="BR494" s="181"/>
      <c r="BS494" s="181"/>
      <c r="BT494" s="181"/>
      <c r="BU494" s="181"/>
      <c r="BV494" s="181"/>
      <c r="BW494" s="181"/>
      <c r="BX494" s="181"/>
      <c r="BY494" s="181"/>
      <c r="BZ494" s="204"/>
      <c r="CA494" s="204"/>
      <c r="CB494" s="18"/>
      <c r="CE494" s="122"/>
      <c r="CF494" s="122"/>
      <c r="CG494" s="122"/>
      <c r="CH494" s="122"/>
      <c r="CI494" s="219"/>
      <c r="CJ494" s="208"/>
      <c r="CK494" s="210"/>
      <c r="CL494" s="210"/>
      <c r="CM494" s="210"/>
      <c r="CN494" s="210"/>
      <c r="CO494" s="210"/>
      <c r="CP494" s="210"/>
      <c r="CQ494" s="210"/>
      <c r="CR494" s="210"/>
      <c r="CS494" s="210"/>
      <c r="CT494" s="210"/>
      <c r="CU494" s="210"/>
      <c r="CV494" s="210"/>
      <c r="CW494" s="210"/>
      <c r="CX494" s="210"/>
      <c r="CY494" s="210"/>
      <c r="CZ494" s="210"/>
      <c r="DA494" s="209"/>
      <c r="DB494" s="209"/>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Q494" s="218"/>
      <c r="ES494" s="181"/>
      <c r="ET494" s="204"/>
      <c r="EU494" s="204"/>
      <c r="EV494" s="181"/>
      <c r="EW494" s="181"/>
      <c r="EX494" s="181"/>
      <c r="EY494" s="181"/>
      <c r="EZ494" s="181"/>
      <c r="FA494" s="181"/>
      <c r="FB494" s="181"/>
      <c r="FC494" s="181"/>
      <c r="FD494" s="204"/>
      <c r="FE494" s="204"/>
      <c r="FF494" s="18"/>
    </row>
    <row r="495" spans="1:162" s="15" customFormat="1" ht="9.9499999999999993" customHeight="1" thickBot="1" x14ac:dyDescent="0.45">
      <c r="A495" s="122"/>
      <c r="B495" s="122"/>
      <c r="C495" s="122"/>
      <c r="D495" s="122"/>
      <c r="E495" s="219"/>
      <c r="F495" s="567" t="s">
        <v>263</v>
      </c>
      <c r="G495" s="568"/>
      <c r="H495" s="568"/>
      <c r="I495" s="568"/>
      <c r="J495" s="568"/>
      <c r="K495" s="568"/>
      <c r="L495" s="568"/>
      <c r="M495" s="568"/>
      <c r="N495" s="568"/>
      <c r="O495" s="568"/>
      <c r="P495" s="568"/>
      <c r="Q495" s="568"/>
      <c r="R495" s="568"/>
      <c r="S495" s="568"/>
      <c r="T495" s="568"/>
      <c r="U495" s="568"/>
      <c r="V495" s="568"/>
      <c r="W495" s="568"/>
      <c r="X495" s="568"/>
      <c r="Y495" s="203"/>
      <c r="Z495" s="203"/>
      <c r="AA495" s="202"/>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01"/>
      <c r="BB495" s="200"/>
      <c r="BC495" s="200"/>
      <c r="BD495" s="199"/>
      <c r="BE495" s="199"/>
      <c r="BF495" s="199"/>
      <c r="BG495" s="199"/>
      <c r="BH495" s="199"/>
      <c r="BI495" s="199"/>
      <c r="BJ495" s="199"/>
      <c r="BK495" s="199"/>
      <c r="BL495" s="198"/>
      <c r="BM495" s="218"/>
      <c r="BO495" s="558"/>
      <c r="BP495" s="559"/>
      <c r="BQ495" s="559"/>
      <c r="BR495" s="559"/>
      <c r="BS495" s="559"/>
      <c r="BT495" s="559"/>
      <c r="BU495" s="559"/>
      <c r="BV495" s="559"/>
      <c r="BW495" s="559"/>
      <c r="BX495" s="559"/>
      <c r="BY495" s="559"/>
      <c r="BZ495" s="559"/>
      <c r="CA495" s="559"/>
      <c r="CB495" s="560"/>
      <c r="CE495" s="122"/>
      <c r="CF495" s="122"/>
      <c r="CG495" s="122"/>
      <c r="CH495" s="122"/>
      <c r="CI495" s="219"/>
      <c r="CJ495" s="567" t="s">
        <v>263</v>
      </c>
      <c r="CK495" s="568"/>
      <c r="CL495" s="568"/>
      <c r="CM495" s="568"/>
      <c r="CN495" s="568"/>
      <c r="CO495" s="568"/>
      <c r="CP495" s="568"/>
      <c r="CQ495" s="568"/>
      <c r="CR495" s="568"/>
      <c r="CS495" s="568"/>
      <c r="CT495" s="568"/>
      <c r="CU495" s="568"/>
      <c r="CV495" s="568"/>
      <c r="CW495" s="568"/>
      <c r="CX495" s="568"/>
      <c r="CY495" s="568"/>
      <c r="CZ495" s="568"/>
      <c r="DA495" s="568"/>
      <c r="DB495" s="568"/>
      <c r="DC495" s="203"/>
      <c r="DD495" s="203"/>
      <c r="DE495" s="202"/>
      <c r="DF495" s="201"/>
      <c r="DG495" s="201"/>
      <c r="DH495" s="201"/>
      <c r="DI495" s="201"/>
      <c r="DJ495" s="201"/>
      <c r="DK495" s="201"/>
      <c r="DL495" s="201"/>
      <c r="DM495" s="201"/>
      <c r="DN495" s="201"/>
      <c r="DO495" s="201"/>
      <c r="DP495" s="201"/>
      <c r="DQ495" s="201"/>
      <c r="DR495" s="201"/>
      <c r="DS495" s="201"/>
      <c r="DT495" s="201"/>
      <c r="DU495" s="201"/>
      <c r="DV495" s="201"/>
      <c r="DW495" s="201"/>
      <c r="DX495" s="201"/>
      <c r="DY495" s="201"/>
      <c r="DZ495" s="201"/>
      <c r="EA495" s="201"/>
      <c r="EB495" s="201"/>
      <c r="EC495" s="201"/>
      <c r="ED495" s="201"/>
      <c r="EE495" s="201"/>
      <c r="EF495" s="200"/>
      <c r="EG495" s="200"/>
      <c r="EH495" s="199"/>
      <c r="EI495" s="199"/>
      <c r="EJ495" s="199"/>
      <c r="EK495" s="199"/>
      <c r="EL495" s="199"/>
      <c r="EM495" s="199"/>
      <c r="EN495" s="199"/>
      <c r="EO495" s="199"/>
      <c r="EP495" s="198"/>
      <c r="EQ495" s="218"/>
      <c r="ES495" s="558" t="s">
        <v>253</v>
      </c>
      <c r="ET495" s="559"/>
      <c r="EU495" s="559"/>
      <c r="EV495" s="559"/>
      <c r="EW495" s="559"/>
      <c r="EX495" s="559"/>
      <c r="EY495" s="559"/>
      <c r="EZ495" s="559"/>
      <c r="FA495" s="559"/>
      <c r="FB495" s="559"/>
      <c r="FC495" s="559"/>
      <c r="FD495" s="559"/>
      <c r="FE495" s="559"/>
      <c r="FF495" s="560"/>
    </row>
    <row r="496" spans="1:162" s="15" customFormat="1" ht="13.9" customHeight="1" x14ac:dyDescent="0.4">
      <c r="A496" s="122"/>
      <c r="B496" s="122"/>
      <c r="C496" s="122"/>
      <c r="D496" s="122"/>
      <c r="E496" s="219"/>
      <c r="F496" s="569"/>
      <c r="G496" s="570"/>
      <c r="H496" s="570"/>
      <c r="I496" s="570"/>
      <c r="J496" s="570"/>
      <c r="K496" s="570"/>
      <c r="L496" s="570"/>
      <c r="M496" s="570"/>
      <c r="N496" s="570"/>
      <c r="O496" s="570"/>
      <c r="P496" s="570"/>
      <c r="Q496" s="570"/>
      <c r="R496" s="570"/>
      <c r="S496" s="570"/>
      <c r="T496" s="570"/>
      <c r="U496" s="570"/>
      <c r="V496" s="570"/>
      <c r="W496" s="570"/>
      <c r="X496" s="570"/>
      <c r="Y496" s="197"/>
      <c r="Z496" s="532" t="s">
        <v>262</v>
      </c>
      <c r="AA496" s="533"/>
      <c r="AB496" s="533"/>
      <c r="AC496" s="533"/>
      <c r="AD496" s="533"/>
      <c r="AE496" s="533"/>
      <c r="AF496" s="533"/>
      <c r="AG496" s="533"/>
      <c r="AH496" s="533"/>
      <c r="AI496" s="533"/>
      <c r="AJ496" s="533"/>
      <c r="AK496" s="533"/>
      <c r="AL496" s="533"/>
      <c r="AM496" s="533"/>
      <c r="AN496" s="533"/>
      <c r="AO496" s="533"/>
      <c r="AP496" s="533"/>
      <c r="AQ496" s="533"/>
      <c r="AR496" s="533"/>
      <c r="AS496" s="533"/>
      <c r="AT496" s="533"/>
      <c r="AU496" s="533"/>
      <c r="AV496" s="533"/>
      <c r="AW496" s="533"/>
      <c r="AX496" s="533"/>
      <c r="AY496" s="533"/>
      <c r="AZ496" s="533"/>
      <c r="BA496" s="533"/>
      <c r="BB496" s="533"/>
      <c r="BC496" s="533"/>
      <c r="BD496" s="533"/>
      <c r="BE496" s="533"/>
      <c r="BF496" s="533"/>
      <c r="BG496" s="533"/>
      <c r="BH496" s="533"/>
      <c r="BI496" s="533"/>
      <c r="BJ496" s="533"/>
      <c r="BK496" s="534"/>
      <c r="BL496" s="196"/>
      <c r="BM496" s="218"/>
      <c r="BO496" s="561"/>
      <c r="BP496" s="562"/>
      <c r="BQ496" s="562"/>
      <c r="BR496" s="562"/>
      <c r="BS496" s="562"/>
      <c r="BT496" s="562"/>
      <c r="BU496" s="562"/>
      <c r="BV496" s="562"/>
      <c r="BW496" s="562"/>
      <c r="BX496" s="562"/>
      <c r="BY496" s="562"/>
      <c r="BZ496" s="562"/>
      <c r="CA496" s="562"/>
      <c r="CB496" s="563"/>
      <c r="CE496" s="122"/>
      <c r="CF496" s="122"/>
      <c r="CG496" s="122"/>
      <c r="CH496" s="122"/>
      <c r="CI496" s="219"/>
      <c r="CJ496" s="569"/>
      <c r="CK496" s="570"/>
      <c r="CL496" s="570"/>
      <c r="CM496" s="570"/>
      <c r="CN496" s="570"/>
      <c r="CO496" s="570"/>
      <c r="CP496" s="570"/>
      <c r="CQ496" s="570"/>
      <c r="CR496" s="570"/>
      <c r="CS496" s="570"/>
      <c r="CT496" s="570"/>
      <c r="CU496" s="570"/>
      <c r="CV496" s="570"/>
      <c r="CW496" s="570"/>
      <c r="CX496" s="570"/>
      <c r="CY496" s="570"/>
      <c r="CZ496" s="570"/>
      <c r="DA496" s="570"/>
      <c r="DB496" s="570"/>
      <c r="DC496" s="197"/>
      <c r="DD496" s="532" t="s">
        <v>262</v>
      </c>
      <c r="DE496" s="533"/>
      <c r="DF496" s="533"/>
      <c r="DG496" s="533"/>
      <c r="DH496" s="533"/>
      <c r="DI496" s="533"/>
      <c r="DJ496" s="533"/>
      <c r="DK496" s="533"/>
      <c r="DL496" s="533"/>
      <c r="DM496" s="533"/>
      <c r="DN496" s="533"/>
      <c r="DO496" s="533"/>
      <c r="DP496" s="533"/>
      <c r="DQ496" s="533"/>
      <c r="DR496" s="533"/>
      <c r="DS496" s="533"/>
      <c r="DT496" s="533"/>
      <c r="DU496" s="533"/>
      <c r="DV496" s="533"/>
      <c r="DW496" s="533"/>
      <c r="DX496" s="533"/>
      <c r="DY496" s="533"/>
      <c r="DZ496" s="533"/>
      <c r="EA496" s="533"/>
      <c r="EB496" s="533"/>
      <c r="EC496" s="533"/>
      <c r="ED496" s="533"/>
      <c r="EE496" s="533"/>
      <c r="EF496" s="533"/>
      <c r="EG496" s="533"/>
      <c r="EH496" s="533"/>
      <c r="EI496" s="533"/>
      <c r="EJ496" s="533"/>
      <c r="EK496" s="533"/>
      <c r="EL496" s="533"/>
      <c r="EM496" s="533"/>
      <c r="EN496" s="533"/>
      <c r="EO496" s="534"/>
      <c r="EP496" s="196"/>
      <c r="EQ496" s="218"/>
      <c r="ES496" s="561"/>
      <c r="ET496" s="562"/>
      <c r="EU496" s="562"/>
      <c r="EV496" s="562"/>
      <c r="EW496" s="562"/>
      <c r="EX496" s="562"/>
      <c r="EY496" s="562"/>
      <c r="EZ496" s="562"/>
      <c r="FA496" s="562"/>
      <c r="FB496" s="562"/>
      <c r="FC496" s="562"/>
      <c r="FD496" s="562"/>
      <c r="FE496" s="562"/>
      <c r="FF496" s="563"/>
    </row>
    <row r="497" spans="1:162" s="15" customFormat="1" ht="13.9" customHeight="1" x14ac:dyDescent="0.4">
      <c r="A497" s="122"/>
      <c r="B497" s="122"/>
      <c r="C497" s="122"/>
      <c r="D497" s="122"/>
      <c r="E497" s="219"/>
      <c r="F497" s="569"/>
      <c r="G497" s="570"/>
      <c r="H497" s="570"/>
      <c r="I497" s="570"/>
      <c r="J497" s="570"/>
      <c r="K497" s="570"/>
      <c r="L497" s="570"/>
      <c r="M497" s="570"/>
      <c r="N497" s="570"/>
      <c r="O497" s="570"/>
      <c r="P497" s="570"/>
      <c r="Q497" s="570"/>
      <c r="R497" s="570"/>
      <c r="S497" s="570"/>
      <c r="T497" s="570"/>
      <c r="U497" s="570"/>
      <c r="V497" s="570"/>
      <c r="W497" s="570"/>
      <c r="X497" s="570"/>
      <c r="Y497" s="197"/>
      <c r="Z497" s="535"/>
      <c r="AA497" s="536"/>
      <c r="AB497" s="536"/>
      <c r="AC497" s="536"/>
      <c r="AD497" s="536"/>
      <c r="AE497" s="536"/>
      <c r="AF497" s="536"/>
      <c r="AG497" s="536"/>
      <c r="AH497" s="536"/>
      <c r="AI497" s="536"/>
      <c r="AJ497" s="536"/>
      <c r="AK497" s="536"/>
      <c r="AL497" s="536"/>
      <c r="AM497" s="536"/>
      <c r="AN497" s="536"/>
      <c r="AO497" s="536"/>
      <c r="AP497" s="536"/>
      <c r="AQ497" s="536"/>
      <c r="AR497" s="536"/>
      <c r="AS497" s="536"/>
      <c r="AT497" s="536"/>
      <c r="AU497" s="536"/>
      <c r="AV497" s="536"/>
      <c r="AW497" s="536"/>
      <c r="AX497" s="536"/>
      <c r="AY497" s="536"/>
      <c r="AZ497" s="536"/>
      <c r="BA497" s="536"/>
      <c r="BB497" s="536"/>
      <c r="BC497" s="536"/>
      <c r="BD497" s="536"/>
      <c r="BE497" s="536"/>
      <c r="BF497" s="536"/>
      <c r="BG497" s="536"/>
      <c r="BH497" s="536"/>
      <c r="BI497" s="536"/>
      <c r="BJ497" s="536"/>
      <c r="BK497" s="537"/>
      <c r="BL497" s="196"/>
      <c r="BM497" s="218"/>
      <c r="BO497" s="561"/>
      <c r="BP497" s="562"/>
      <c r="BQ497" s="562"/>
      <c r="BR497" s="562"/>
      <c r="BS497" s="562"/>
      <c r="BT497" s="562"/>
      <c r="BU497" s="562"/>
      <c r="BV497" s="562"/>
      <c r="BW497" s="562"/>
      <c r="BX497" s="562"/>
      <c r="BY497" s="562"/>
      <c r="BZ497" s="562"/>
      <c r="CA497" s="562"/>
      <c r="CB497" s="563"/>
      <c r="CE497" s="122"/>
      <c r="CF497" s="122"/>
      <c r="CG497" s="122"/>
      <c r="CH497" s="122"/>
      <c r="CI497" s="219"/>
      <c r="CJ497" s="569"/>
      <c r="CK497" s="570"/>
      <c r="CL497" s="570"/>
      <c r="CM497" s="570"/>
      <c r="CN497" s="570"/>
      <c r="CO497" s="570"/>
      <c r="CP497" s="570"/>
      <c r="CQ497" s="570"/>
      <c r="CR497" s="570"/>
      <c r="CS497" s="570"/>
      <c r="CT497" s="570"/>
      <c r="CU497" s="570"/>
      <c r="CV497" s="570"/>
      <c r="CW497" s="570"/>
      <c r="CX497" s="570"/>
      <c r="CY497" s="570"/>
      <c r="CZ497" s="570"/>
      <c r="DA497" s="570"/>
      <c r="DB497" s="570"/>
      <c r="DC497" s="197"/>
      <c r="DD497" s="535"/>
      <c r="DE497" s="536"/>
      <c r="DF497" s="536"/>
      <c r="DG497" s="536"/>
      <c r="DH497" s="536"/>
      <c r="DI497" s="536"/>
      <c r="DJ497" s="536"/>
      <c r="DK497" s="536"/>
      <c r="DL497" s="536"/>
      <c r="DM497" s="536"/>
      <c r="DN497" s="536"/>
      <c r="DO497" s="536"/>
      <c r="DP497" s="536"/>
      <c r="DQ497" s="536"/>
      <c r="DR497" s="536"/>
      <c r="DS497" s="536"/>
      <c r="DT497" s="536"/>
      <c r="DU497" s="536"/>
      <c r="DV497" s="536"/>
      <c r="DW497" s="536"/>
      <c r="DX497" s="536"/>
      <c r="DY497" s="536"/>
      <c r="DZ497" s="536"/>
      <c r="EA497" s="536"/>
      <c r="EB497" s="536"/>
      <c r="EC497" s="536"/>
      <c r="ED497" s="536"/>
      <c r="EE497" s="536"/>
      <c r="EF497" s="536"/>
      <c r="EG497" s="536"/>
      <c r="EH497" s="536"/>
      <c r="EI497" s="536"/>
      <c r="EJ497" s="536"/>
      <c r="EK497" s="536"/>
      <c r="EL497" s="536"/>
      <c r="EM497" s="536"/>
      <c r="EN497" s="536"/>
      <c r="EO497" s="537"/>
      <c r="EP497" s="196"/>
      <c r="EQ497" s="218"/>
      <c r="ES497" s="561"/>
      <c r="ET497" s="562"/>
      <c r="EU497" s="562"/>
      <c r="EV497" s="562"/>
      <c r="EW497" s="562"/>
      <c r="EX497" s="562"/>
      <c r="EY497" s="562"/>
      <c r="EZ497" s="562"/>
      <c r="FA497" s="562"/>
      <c r="FB497" s="562"/>
      <c r="FC497" s="562"/>
      <c r="FD497" s="562"/>
      <c r="FE497" s="562"/>
      <c r="FF497" s="563"/>
    </row>
    <row r="498" spans="1:162" s="15" customFormat="1" ht="13.9" customHeight="1" thickBot="1" x14ac:dyDescent="0.45">
      <c r="A498" s="122"/>
      <c r="B498" s="122"/>
      <c r="C498" s="122"/>
      <c r="D498" s="122"/>
      <c r="E498" s="219"/>
      <c r="F498" s="569"/>
      <c r="G498" s="570"/>
      <c r="H498" s="570"/>
      <c r="I498" s="570"/>
      <c r="J498" s="570"/>
      <c r="K498" s="570"/>
      <c r="L498" s="570"/>
      <c r="M498" s="570"/>
      <c r="N498" s="570"/>
      <c r="O498" s="570"/>
      <c r="P498" s="570"/>
      <c r="Q498" s="570"/>
      <c r="R498" s="570"/>
      <c r="S498" s="570"/>
      <c r="T498" s="570"/>
      <c r="U498" s="570"/>
      <c r="V498" s="570"/>
      <c r="W498" s="570"/>
      <c r="X498" s="570"/>
      <c r="Y498" s="197"/>
      <c r="Z498" s="538"/>
      <c r="AA498" s="539"/>
      <c r="AB498" s="539"/>
      <c r="AC498" s="539"/>
      <c r="AD498" s="539"/>
      <c r="AE498" s="539"/>
      <c r="AF498" s="539"/>
      <c r="AG498" s="539"/>
      <c r="AH498" s="539"/>
      <c r="AI498" s="539"/>
      <c r="AJ498" s="539"/>
      <c r="AK498" s="539"/>
      <c r="AL498" s="539"/>
      <c r="AM498" s="539"/>
      <c r="AN498" s="539"/>
      <c r="AO498" s="539"/>
      <c r="AP498" s="539"/>
      <c r="AQ498" s="539"/>
      <c r="AR498" s="539"/>
      <c r="AS498" s="539"/>
      <c r="AT498" s="539"/>
      <c r="AU498" s="539"/>
      <c r="AV498" s="539"/>
      <c r="AW498" s="539"/>
      <c r="AX498" s="539"/>
      <c r="AY498" s="539"/>
      <c r="AZ498" s="539"/>
      <c r="BA498" s="539"/>
      <c r="BB498" s="539"/>
      <c r="BC498" s="539"/>
      <c r="BD498" s="539"/>
      <c r="BE498" s="539"/>
      <c r="BF498" s="539"/>
      <c r="BG498" s="539"/>
      <c r="BH498" s="539"/>
      <c r="BI498" s="539"/>
      <c r="BJ498" s="539"/>
      <c r="BK498" s="540"/>
      <c r="BL498" s="196"/>
      <c r="BM498" s="218"/>
      <c r="BO498" s="561"/>
      <c r="BP498" s="562"/>
      <c r="BQ498" s="562"/>
      <c r="BR498" s="562"/>
      <c r="BS498" s="562"/>
      <c r="BT498" s="562"/>
      <c r="BU498" s="562"/>
      <c r="BV498" s="562"/>
      <c r="BW498" s="562"/>
      <c r="BX498" s="562"/>
      <c r="BY498" s="562"/>
      <c r="BZ498" s="562"/>
      <c r="CA498" s="562"/>
      <c r="CB498" s="563"/>
      <c r="CE498" s="122"/>
      <c r="CF498" s="122"/>
      <c r="CG498" s="122"/>
      <c r="CH498" s="122"/>
      <c r="CI498" s="219"/>
      <c r="CJ498" s="569"/>
      <c r="CK498" s="570"/>
      <c r="CL498" s="570"/>
      <c r="CM498" s="570"/>
      <c r="CN498" s="570"/>
      <c r="CO498" s="570"/>
      <c r="CP498" s="570"/>
      <c r="CQ498" s="570"/>
      <c r="CR498" s="570"/>
      <c r="CS498" s="570"/>
      <c r="CT498" s="570"/>
      <c r="CU498" s="570"/>
      <c r="CV498" s="570"/>
      <c r="CW498" s="570"/>
      <c r="CX498" s="570"/>
      <c r="CY498" s="570"/>
      <c r="CZ498" s="570"/>
      <c r="DA498" s="570"/>
      <c r="DB498" s="570"/>
      <c r="DC498" s="197"/>
      <c r="DD498" s="538"/>
      <c r="DE498" s="539"/>
      <c r="DF498" s="539"/>
      <c r="DG498" s="539"/>
      <c r="DH498" s="539"/>
      <c r="DI498" s="539"/>
      <c r="DJ498" s="539"/>
      <c r="DK498" s="539"/>
      <c r="DL498" s="539"/>
      <c r="DM498" s="539"/>
      <c r="DN498" s="539"/>
      <c r="DO498" s="539"/>
      <c r="DP498" s="539"/>
      <c r="DQ498" s="539"/>
      <c r="DR498" s="539"/>
      <c r="DS498" s="539"/>
      <c r="DT498" s="539"/>
      <c r="DU498" s="539"/>
      <c r="DV498" s="539"/>
      <c r="DW498" s="539"/>
      <c r="DX498" s="539"/>
      <c r="DY498" s="539"/>
      <c r="DZ498" s="539"/>
      <c r="EA498" s="539"/>
      <c r="EB498" s="539"/>
      <c r="EC498" s="539"/>
      <c r="ED498" s="539"/>
      <c r="EE498" s="539"/>
      <c r="EF498" s="539"/>
      <c r="EG498" s="539"/>
      <c r="EH498" s="539"/>
      <c r="EI498" s="539"/>
      <c r="EJ498" s="539"/>
      <c r="EK498" s="539"/>
      <c r="EL498" s="539"/>
      <c r="EM498" s="539"/>
      <c r="EN498" s="539"/>
      <c r="EO498" s="540"/>
      <c r="EP498" s="196"/>
      <c r="EQ498" s="218"/>
      <c r="ES498" s="561"/>
      <c r="ET498" s="562"/>
      <c r="EU498" s="562"/>
      <c r="EV498" s="562"/>
      <c r="EW498" s="562"/>
      <c r="EX498" s="562"/>
      <c r="EY498" s="562"/>
      <c r="EZ498" s="562"/>
      <c r="FA498" s="562"/>
      <c r="FB498" s="562"/>
      <c r="FC498" s="562"/>
      <c r="FD498" s="562"/>
      <c r="FE498" s="562"/>
      <c r="FF498" s="563"/>
    </row>
    <row r="499" spans="1:162" s="15" customFormat="1" ht="9.9499999999999993" customHeight="1" thickBot="1" x14ac:dyDescent="0.45">
      <c r="A499" s="122"/>
      <c r="B499" s="122"/>
      <c r="C499" s="122"/>
      <c r="D499" s="122"/>
      <c r="E499" s="219"/>
      <c r="F499" s="571"/>
      <c r="G499" s="572"/>
      <c r="H499" s="572"/>
      <c r="I499" s="572"/>
      <c r="J499" s="572"/>
      <c r="K499" s="572"/>
      <c r="L499" s="572"/>
      <c r="M499" s="572"/>
      <c r="N499" s="572"/>
      <c r="O499" s="572"/>
      <c r="P499" s="572"/>
      <c r="Q499" s="572"/>
      <c r="R499" s="572"/>
      <c r="S499" s="572"/>
      <c r="T499" s="572"/>
      <c r="U499" s="572"/>
      <c r="V499" s="572"/>
      <c r="W499" s="572"/>
      <c r="X499" s="572"/>
      <c r="Y499" s="195"/>
      <c r="Z499" s="195"/>
      <c r="AA499" s="194"/>
      <c r="AB499" s="192"/>
      <c r="AC499" s="193"/>
      <c r="AD499" s="192"/>
      <c r="AE499" s="192"/>
      <c r="AF499" s="192"/>
      <c r="AG499" s="192"/>
      <c r="AH499" s="192"/>
      <c r="AI499" s="192"/>
      <c r="AJ499" s="192"/>
      <c r="AK499" s="192"/>
      <c r="AL499" s="192"/>
      <c r="AM499" s="192"/>
      <c r="AN499" s="192"/>
      <c r="AO499" s="192"/>
      <c r="AP499" s="192"/>
      <c r="AQ499" s="192"/>
      <c r="AR499" s="192"/>
      <c r="AS499" s="192"/>
      <c r="AT499" s="192"/>
      <c r="AU499" s="192"/>
      <c r="AV499" s="192"/>
      <c r="AW499" s="192"/>
      <c r="AX499" s="192"/>
      <c r="AY499" s="192"/>
      <c r="AZ499" s="192"/>
      <c r="BA499" s="192"/>
      <c r="BB499" s="191"/>
      <c r="BC499" s="191"/>
      <c r="BD499" s="190"/>
      <c r="BE499" s="190"/>
      <c r="BF499" s="190"/>
      <c r="BG499" s="190"/>
      <c r="BH499" s="190"/>
      <c r="BI499" s="190"/>
      <c r="BJ499" s="190"/>
      <c r="BK499" s="190"/>
      <c r="BL499" s="189"/>
      <c r="BM499" s="218"/>
      <c r="BO499" s="564"/>
      <c r="BP499" s="565"/>
      <c r="BQ499" s="565"/>
      <c r="BR499" s="565"/>
      <c r="BS499" s="565"/>
      <c r="BT499" s="565"/>
      <c r="BU499" s="565"/>
      <c r="BV499" s="565"/>
      <c r="BW499" s="565"/>
      <c r="BX499" s="565"/>
      <c r="BY499" s="565"/>
      <c r="BZ499" s="565"/>
      <c r="CA499" s="565"/>
      <c r="CB499" s="566"/>
      <c r="CE499" s="122"/>
      <c r="CF499" s="122"/>
      <c r="CG499" s="122"/>
      <c r="CH499" s="122"/>
      <c r="CI499" s="219"/>
      <c r="CJ499" s="571"/>
      <c r="CK499" s="572"/>
      <c r="CL499" s="572"/>
      <c r="CM499" s="572"/>
      <c r="CN499" s="572"/>
      <c r="CO499" s="572"/>
      <c r="CP499" s="572"/>
      <c r="CQ499" s="572"/>
      <c r="CR499" s="572"/>
      <c r="CS499" s="572"/>
      <c r="CT499" s="572"/>
      <c r="CU499" s="572"/>
      <c r="CV499" s="572"/>
      <c r="CW499" s="572"/>
      <c r="CX499" s="572"/>
      <c r="CY499" s="572"/>
      <c r="CZ499" s="572"/>
      <c r="DA499" s="572"/>
      <c r="DB499" s="572"/>
      <c r="DC499" s="195"/>
      <c r="DD499" s="195"/>
      <c r="DE499" s="194"/>
      <c r="DF499" s="192"/>
      <c r="DG499" s="193"/>
      <c r="DH499" s="192"/>
      <c r="DI499" s="192"/>
      <c r="DJ499" s="192"/>
      <c r="DK499" s="192"/>
      <c r="DL499" s="192"/>
      <c r="DM499" s="192"/>
      <c r="DN499" s="192"/>
      <c r="DO499" s="192"/>
      <c r="DP499" s="192"/>
      <c r="DQ499" s="192"/>
      <c r="DR499" s="192"/>
      <c r="DS499" s="192"/>
      <c r="DT499" s="192"/>
      <c r="DU499" s="192"/>
      <c r="DV499" s="192"/>
      <c r="DW499" s="192"/>
      <c r="DX499" s="192"/>
      <c r="DY499" s="192"/>
      <c r="DZ499" s="192"/>
      <c r="EA499" s="192"/>
      <c r="EB499" s="192"/>
      <c r="EC499" s="192"/>
      <c r="ED499" s="192"/>
      <c r="EE499" s="192"/>
      <c r="EF499" s="191"/>
      <c r="EG499" s="191"/>
      <c r="EH499" s="190"/>
      <c r="EI499" s="190"/>
      <c r="EJ499" s="190"/>
      <c r="EK499" s="190"/>
      <c r="EL499" s="190"/>
      <c r="EM499" s="190"/>
      <c r="EN499" s="190"/>
      <c r="EO499" s="190"/>
      <c r="EP499" s="189"/>
      <c r="EQ499" s="218"/>
      <c r="ES499" s="564"/>
      <c r="ET499" s="565"/>
      <c r="EU499" s="565"/>
      <c r="EV499" s="565"/>
      <c r="EW499" s="565"/>
      <c r="EX499" s="565"/>
      <c r="EY499" s="565"/>
      <c r="EZ499" s="565"/>
      <c r="FA499" s="565"/>
      <c r="FB499" s="565"/>
      <c r="FC499" s="565"/>
      <c r="FD499" s="565"/>
      <c r="FE499" s="565"/>
      <c r="FF499" s="566"/>
    </row>
    <row r="500" spans="1:162" s="15" customFormat="1" ht="9.9499999999999993" customHeight="1" x14ac:dyDescent="0.4">
      <c r="A500" s="122"/>
      <c r="B500" s="122"/>
      <c r="C500" s="122"/>
      <c r="D500" s="122"/>
      <c r="E500" s="219"/>
      <c r="F500" s="222"/>
      <c r="G500" s="221"/>
      <c r="H500" s="221"/>
      <c r="I500" s="221"/>
      <c r="J500" s="221"/>
      <c r="K500" s="221"/>
      <c r="L500" s="221"/>
      <c r="M500" s="221"/>
      <c r="N500" s="221"/>
      <c r="O500" s="221"/>
      <c r="P500" s="221"/>
      <c r="Q500" s="221"/>
      <c r="R500" s="221"/>
      <c r="S500" s="221"/>
      <c r="T500" s="221"/>
      <c r="U500" s="221"/>
      <c r="V500" s="221"/>
      <c r="W500" s="220"/>
      <c r="X500" s="220"/>
      <c r="Y500" s="219"/>
      <c r="Z500" s="219"/>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8"/>
      <c r="BE500" s="218"/>
      <c r="BF500" s="218"/>
      <c r="BG500" s="218"/>
      <c r="BH500" s="218"/>
      <c r="BI500" s="218"/>
      <c r="BJ500" s="218"/>
      <c r="BK500" s="218"/>
      <c r="BL500" s="218"/>
      <c r="BM500" s="218"/>
      <c r="BO500" s="181"/>
      <c r="BP500" s="204"/>
      <c r="BQ500" s="204"/>
      <c r="BR500" s="181"/>
      <c r="BS500" s="181"/>
      <c r="BT500" s="181"/>
      <c r="BU500" s="181"/>
      <c r="BV500" s="181"/>
      <c r="BW500" s="181"/>
      <c r="BX500" s="181"/>
      <c r="BY500" s="181"/>
      <c r="BZ500" s="204"/>
      <c r="CA500" s="204"/>
      <c r="CB500" s="18"/>
      <c r="CE500" s="122"/>
      <c r="CF500" s="122"/>
      <c r="CG500" s="122"/>
      <c r="CH500" s="122"/>
      <c r="CI500" s="219"/>
      <c r="CJ500" s="222"/>
      <c r="CK500" s="221"/>
      <c r="CL500" s="221"/>
      <c r="CM500" s="221"/>
      <c r="CN500" s="221"/>
      <c r="CO500" s="221"/>
      <c r="CP500" s="221"/>
      <c r="CQ500" s="221"/>
      <c r="CR500" s="221"/>
      <c r="CS500" s="221"/>
      <c r="CT500" s="221"/>
      <c r="CU500" s="221"/>
      <c r="CV500" s="221"/>
      <c r="CW500" s="221"/>
      <c r="CX500" s="221"/>
      <c r="CY500" s="221"/>
      <c r="CZ500" s="221"/>
      <c r="DA500" s="220"/>
      <c r="DB500" s="220"/>
      <c r="DC500" s="219"/>
      <c r="DD500" s="219"/>
      <c r="DE500" s="219"/>
      <c r="DF500" s="219"/>
      <c r="DG500" s="219"/>
      <c r="DH500" s="219"/>
      <c r="DI500" s="219"/>
      <c r="DJ500" s="219"/>
      <c r="DK500" s="219"/>
      <c r="DL500" s="219"/>
      <c r="DM500" s="219"/>
      <c r="DN500" s="219"/>
      <c r="DO500" s="219"/>
      <c r="DP500" s="219"/>
      <c r="DQ500" s="219"/>
      <c r="DR500" s="219"/>
      <c r="DS500" s="219"/>
      <c r="DT500" s="219"/>
      <c r="DU500" s="219"/>
      <c r="DV500" s="219"/>
      <c r="DW500" s="219"/>
      <c r="DX500" s="219"/>
      <c r="DY500" s="219"/>
      <c r="DZ500" s="219"/>
      <c r="EA500" s="219"/>
      <c r="EB500" s="219"/>
      <c r="EC500" s="219"/>
      <c r="ED500" s="219"/>
      <c r="EE500" s="219"/>
      <c r="EF500" s="219"/>
      <c r="EG500" s="219"/>
      <c r="EH500" s="218"/>
      <c r="EI500" s="218"/>
      <c r="EJ500" s="218"/>
      <c r="EK500" s="218"/>
      <c r="EL500" s="218"/>
      <c r="EM500" s="218"/>
      <c r="EN500" s="218"/>
      <c r="EO500" s="218"/>
      <c r="EP500" s="218"/>
      <c r="EQ500" s="218"/>
      <c r="ES500" s="181"/>
      <c r="ET500" s="204"/>
      <c r="EU500" s="204"/>
      <c r="EV500" s="181"/>
      <c r="EW500" s="181"/>
      <c r="EX500" s="181"/>
      <c r="EY500" s="181"/>
      <c r="EZ500" s="181"/>
      <c r="FA500" s="181"/>
      <c r="FB500" s="181"/>
      <c r="FC500" s="181"/>
      <c r="FD500" s="204"/>
      <c r="FE500" s="204"/>
      <c r="FF500" s="18"/>
    </row>
    <row r="501" spans="1:162" s="15" customFormat="1" ht="9.9499999999999993" customHeight="1" x14ac:dyDescent="0.4">
      <c r="A501" s="122"/>
      <c r="B501" s="122"/>
      <c r="C501" s="122"/>
      <c r="D501" s="122"/>
      <c r="E501" s="122"/>
      <c r="F501" s="208"/>
      <c r="G501" s="210"/>
      <c r="H501" s="210"/>
      <c r="I501" s="210"/>
      <c r="J501" s="210"/>
      <c r="K501" s="210"/>
      <c r="L501" s="210"/>
      <c r="M501" s="210"/>
      <c r="N501" s="210"/>
      <c r="O501" s="210"/>
      <c r="P501" s="210"/>
      <c r="Q501" s="210"/>
      <c r="R501" s="210"/>
      <c r="S501" s="210"/>
      <c r="T501" s="210"/>
      <c r="U501" s="210"/>
      <c r="V501" s="210"/>
      <c r="W501" s="209"/>
      <c r="X501" s="209"/>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O501" s="181"/>
      <c r="BP501" s="204"/>
      <c r="BQ501" s="204"/>
      <c r="BR501" s="181"/>
      <c r="BS501" s="181"/>
      <c r="BT501" s="181"/>
      <c r="BU501" s="181"/>
      <c r="BV501" s="181"/>
      <c r="BW501" s="181"/>
      <c r="BX501" s="181"/>
      <c r="BY501" s="181"/>
      <c r="BZ501" s="204"/>
      <c r="CA501" s="204"/>
      <c r="CB501" s="18"/>
      <c r="CE501" s="122"/>
      <c r="CF501" s="122"/>
      <c r="CG501" s="122"/>
      <c r="CH501" s="122"/>
      <c r="CI501" s="122"/>
      <c r="CJ501" s="208"/>
      <c r="CK501" s="210"/>
      <c r="CL501" s="210"/>
      <c r="CM501" s="210"/>
      <c r="CN501" s="210"/>
      <c r="CO501" s="210"/>
      <c r="CP501" s="210"/>
      <c r="CQ501" s="210"/>
      <c r="CR501" s="210"/>
      <c r="CS501" s="210"/>
      <c r="CT501" s="210"/>
      <c r="CU501" s="210"/>
      <c r="CV501" s="210"/>
      <c r="CW501" s="210"/>
      <c r="CX501" s="210"/>
      <c r="CY501" s="210"/>
      <c r="CZ501" s="210"/>
      <c r="DA501" s="209"/>
      <c r="DB501" s="209"/>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S501" s="181"/>
      <c r="ET501" s="204"/>
      <c r="EU501" s="204"/>
      <c r="EV501" s="181"/>
      <c r="EW501" s="181"/>
      <c r="EX501" s="181"/>
      <c r="EY501" s="181"/>
      <c r="EZ501" s="181"/>
      <c r="FA501" s="181"/>
      <c r="FB501" s="181"/>
      <c r="FC501" s="181"/>
      <c r="FD501" s="204"/>
      <c r="FE501" s="204"/>
      <c r="FF501" s="18"/>
    </row>
    <row r="502" spans="1:162" s="15" customFormat="1" ht="12" customHeight="1" x14ac:dyDescent="0.4">
      <c r="A502" s="122"/>
      <c r="B502" s="122"/>
      <c r="C502" s="122"/>
      <c r="D502" s="122"/>
      <c r="E502" s="212"/>
      <c r="F502" s="573" t="s">
        <v>261</v>
      </c>
      <c r="G502" s="573"/>
      <c r="H502" s="573"/>
      <c r="I502" s="573"/>
      <c r="J502" s="573"/>
      <c r="K502" s="573"/>
      <c r="L502" s="573"/>
      <c r="M502" s="573"/>
      <c r="N502" s="573"/>
      <c r="O502" s="573"/>
      <c r="P502" s="573"/>
      <c r="Q502" s="573"/>
      <c r="R502" s="573"/>
      <c r="S502" s="573"/>
      <c r="T502" s="573"/>
      <c r="U502" s="214"/>
      <c r="V502" s="214"/>
      <c r="W502" s="213"/>
      <c r="X502" s="213"/>
      <c r="Y502" s="217"/>
      <c r="Z502" s="216"/>
      <c r="AA502" s="217"/>
      <c r="AB502" s="216"/>
      <c r="AC502" s="212"/>
      <c r="AD502" s="216"/>
      <c r="AE502" s="216"/>
      <c r="AF502" s="216"/>
      <c r="AG502" s="216"/>
      <c r="AH502" s="216"/>
      <c r="AI502" s="216"/>
      <c r="AJ502" s="216"/>
      <c r="AK502" s="216"/>
      <c r="AL502" s="216"/>
      <c r="AM502" s="216"/>
      <c r="AN502" s="216"/>
      <c r="AO502" s="216"/>
      <c r="AP502" s="216"/>
      <c r="AQ502" s="216"/>
      <c r="AR502" s="216"/>
      <c r="AS502" s="216"/>
      <c r="AT502" s="216"/>
      <c r="AU502" s="216"/>
      <c r="AV502" s="216"/>
      <c r="AW502" s="216"/>
      <c r="AX502" s="216"/>
      <c r="AY502" s="216"/>
      <c r="AZ502" s="216"/>
      <c r="BA502" s="216"/>
      <c r="BB502" s="216"/>
      <c r="BC502" s="212"/>
      <c r="BD502" s="211"/>
      <c r="BE502" s="211"/>
      <c r="BF502" s="211"/>
      <c r="BG502" s="211"/>
      <c r="BH502" s="211"/>
      <c r="BI502" s="211"/>
      <c r="BJ502" s="211"/>
      <c r="BK502" s="211"/>
      <c r="BL502" s="211"/>
      <c r="BM502" s="211"/>
      <c r="BO502" s="181"/>
      <c r="BP502" s="204"/>
      <c r="BQ502" s="204"/>
      <c r="BR502" s="181"/>
      <c r="BS502" s="181"/>
      <c r="BT502" s="181"/>
      <c r="BU502" s="181"/>
      <c r="BV502" s="181"/>
      <c r="BW502" s="181"/>
      <c r="BX502" s="181"/>
      <c r="BY502" s="181"/>
      <c r="BZ502" s="204"/>
      <c r="CA502" s="204"/>
      <c r="CB502" s="18"/>
      <c r="CE502" s="122"/>
      <c r="CF502" s="122"/>
      <c r="CG502" s="122"/>
      <c r="CH502" s="122"/>
      <c r="CI502" s="212"/>
      <c r="CJ502" s="573" t="s">
        <v>261</v>
      </c>
      <c r="CK502" s="573"/>
      <c r="CL502" s="573"/>
      <c r="CM502" s="573"/>
      <c r="CN502" s="573"/>
      <c r="CO502" s="573"/>
      <c r="CP502" s="573"/>
      <c r="CQ502" s="573"/>
      <c r="CR502" s="573"/>
      <c r="CS502" s="573"/>
      <c r="CT502" s="573"/>
      <c r="CU502" s="573"/>
      <c r="CV502" s="573"/>
      <c r="CW502" s="573"/>
      <c r="CX502" s="573"/>
      <c r="CY502" s="214"/>
      <c r="CZ502" s="214"/>
      <c r="DA502" s="213"/>
      <c r="DB502" s="213"/>
      <c r="DC502" s="217"/>
      <c r="DD502" s="216"/>
      <c r="DE502" s="217"/>
      <c r="DF502" s="216"/>
      <c r="DG502" s="212"/>
      <c r="DH502" s="216"/>
      <c r="DI502" s="216"/>
      <c r="DJ502" s="216"/>
      <c r="DK502" s="216"/>
      <c r="DL502" s="216"/>
      <c r="DM502" s="216"/>
      <c r="DN502" s="216"/>
      <c r="DO502" s="216"/>
      <c r="DP502" s="216"/>
      <c r="DQ502" s="216"/>
      <c r="DR502" s="216"/>
      <c r="DS502" s="216"/>
      <c r="DT502" s="216"/>
      <c r="DU502" s="216"/>
      <c r="DV502" s="216"/>
      <c r="DW502" s="216"/>
      <c r="DX502" s="216"/>
      <c r="DY502" s="216"/>
      <c r="DZ502" s="216"/>
      <c r="EA502" s="216"/>
      <c r="EB502" s="216"/>
      <c r="EC502" s="216"/>
      <c r="ED502" s="216"/>
      <c r="EE502" s="216"/>
      <c r="EF502" s="216"/>
      <c r="EG502" s="212"/>
      <c r="EH502" s="211"/>
      <c r="EI502" s="211"/>
      <c r="EJ502" s="211"/>
      <c r="EK502" s="211"/>
      <c r="EL502" s="211"/>
      <c r="EM502" s="211"/>
      <c r="EN502" s="211"/>
      <c r="EO502" s="211"/>
      <c r="EP502" s="211"/>
      <c r="EQ502" s="211"/>
      <c r="ES502" s="181"/>
      <c r="ET502" s="204"/>
      <c r="EU502" s="204"/>
      <c r="EV502" s="181"/>
      <c r="EW502" s="181"/>
      <c r="EX502" s="181"/>
      <c r="EY502" s="181"/>
      <c r="EZ502" s="181"/>
      <c r="FA502" s="181"/>
      <c r="FB502" s="181"/>
      <c r="FC502" s="181"/>
      <c r="FD502" s="204"/>
      <c r="FE502" s="204"/>
      <c r="FF502" s="18"/>
    </row>
    <row r="503" spans="1:162" s="15" customFormat="1" ht="12" customHeight="1" thickBot="1" x14ac:dyDescent="0.45">
      <c r="A503" s="122"/>
      <c r="B503" s="122"/>
      <c r="C503" s="122"/>
      <c r="D503" s="122"/>
      <c r="E503" s="212"/>
      <c r="F503" s="574"/>
      <c r="G503" s="574"/>
      <c r="H503" s="574"/>
      <c r="I503" s="574"/>
      <c r="J503" s="574"/>
      <c r="K503" s="574"/>
      <c r="L503" s="574"/>
      <c r="M503" s="574"/>
      <c r="N503" s="574"/>
      <c r="O503" s="574"/>
      <c r="P503" s="574"/>
      <c r="Q503" s="574"/>
      <c r="R503" s="574"/>
      <c r="S503" s="574"/>
      <c r="T503" s="574"/>
      <c r="U503" s="214"/>
      <c r="V503" s="214"/>
      <c r="W503" s="213"/>
      <c r="X503" s="213"/>
      <c r="Y503" s="212"/>
      <c r="Z503" s="212"/>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1"/>
      <c r="BE503" s="211"/>
      <c r="BF503" s="211"/>
      <c r="BG503" s="211"/>
      <c r="BH503" s="211"/>
      <c r="BI503" s="211"/>
      <c r="BJ503" s="211"/>
      <c r="BK503" s="211"/>
      <c r="BL503" s="211"/>
      <c r="BM503" s="211"/>
      <c r="BO503" s="181"/>
      <c r="BP503" s="204"/>
      <c r="BQ503" s="204"/>
      <c r="BR503" s="181"/>
      <c r="BS503" s="181"/>
      <c r="BT503" s="181"/>
      <c r="BU503" s="181"/>
      <c r="BV503" s="181"/>
      <c r="BW503" s="181"/>
      <c r="BX503" s="181"/>
      <c r="BY503" s="181"/>
      <c r="BZ503" s="204"/>
      <c r="CA503" s="204"/>
      <c r="CB503" s="18"/>
      <c r="CE503" s="122"/>
      <c r="CF503" s="122"/>
      <c r="CG503" s="122"/>
      <c r="CH503" s="122"/>
      <c r="CI503" s="212"/>
      <c r="CJ503" s="574"/>
      <c r="CK503" s="574"/>
      <c r="CL503" s="574"/>
      <c r="CM503" s="574"/>
      <c r="CN503" s="574"/>
      <c r="CO503" s="574"/>
      <c r="CP503" s="574"/>
      <c r="CQ503" s="574"/>
      <c r="CR503" s="574"/>
      <c r="CS503" s="574"/>
      <c r="CT503" s="574"/>
      <c r="CU503" s="574"/>
      <c r="CV503" s="574"/>
      <c r="CW503" s="574"/>
      <c r="CX503" s="574"/>
      <c r="CY503" s="214"/>
      <c r="CZ503" s="214"/>
      <c r="DA503" s="213"/>
      <c r="DB503" s="213"/>
      <c r="DC503" s="212"/>
      <c r="DD503" s="212"/>
      <c r="DE503" s="212"/>
      <c r="DF503" s="212"/>
      <c r="DG503" s="212"/>
      <c r="DH503" s="212"/>
      <c r="DI503" s="212"/>
      <c r="DJ503" s="212"/>
      <c r="DK503" s="212"/>
      <c r="DL503" s="212"/>
      <c r="DM503" s="212"/>
      <c r="DN503" s="212"/>
      <c r="DO503" s="212"/>
      <c r="DP503" s="212"/>
      <c r="DQ503" s="212"/>
      <c r="DR503" s="212"/>
      <c r="DS503" s="212"/>
      <c r="DT503" s="212"/>
      <c r="DU503" s="212"/>
      <c r="DV503" s="212"/>
      <c r="DW503" s="212"/>
      <c r="DX503" s="212"/>
      <c r="DY503" s="212"/>
      <c r="DZ503" s="212"/>
      <c r="EA503" s="212"/>
      <c r="EB503" s="212"/>
      <c r="EC503" s="212"/>
      <c r="ED503" s="212"/>
      <c r="EE503" s="212"/>
      <c r="EF503" s="212"/>
      <c r="EG503" s="212"/>
      <c r="EH503" s="211"/>
      <c r="EI503" s="211"/>
      <c r="EJ503" s="211"/>
      <c r="EK503" s="211"/>
      <c r="EL503" s="211"/>
      <c r="EM503" s="211"/>
      <c r="EN503" s="211"/>
      <c r="EO503" s="211"/>
      <c r="EP503" s="211"/>
      <c r="EQ503" s="211"/>
      <c r="ES503" s="181"/>
      <c r="ET503" s="204"/>
      <c r="EU503" s="204"/>
      <c r="EV503" s="181"/>
      <c r="EW503" s="181"/>
      <c r="EX503" s="181"/>
      <c r="EY503" s="181"/>
      <c r="EZ503" s="181"/>
      <c r="FA503" s="181"/>
      <c r="FB503" s="181"/>
      <c r="FC503" s="181"/>
      <c r="FD503" s="204"/>
      <c r="FE503" s="204"/>
      <c r="FF503" s="18"/>
    </row>
    <row r="504" spans="1:162" s="15" customFormat="1" ht="9.9499999999999993" customHeight="1" thickBot="1" x14ac:dyDescent="0.45">
      <c r="A504" s="122"/>
      <c r="B504" s="122"/>
      <c r="C504" s="122"/>
      <c r="D504" s="122"/>
      <c r="E504" s="212"/>
      <c r="F504" s="567" t="s">
        <v>260</v>
      </c>
      <c r="G504" s="568"/>
      <c r="H504" s="568"/>
      <c r="I504" s="568"/>
      <c r="J504" s="568"/>
      <c r="K504" s="568"/>
      <c r="L504" s="568"/>
      <c r="M504" s="568"/>
      <c r="N504" s="568"/>
      <c r="O504" s="568"/>
      <c r="P504" s="568"/>
      <c r="Q504" s="568"/>
      <c r="R504" s="568"/>
      <c r="S504" s="568"/>
      <c r="T504" s="568"/>
      <c r="U504" s="568"/>
      <c r="V504" s="568"/>
      <c r="W504" s="568"/>
      <c r="X504" s="568"/>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330"/>
      <c r="BM504" s="211"/>
      <c r="BO504" s="558"/>
      <c r="BP504" s="559"/>
      <c r="BQ504" s="559"/>
      <c r="BR504" s="559"/>
      <c r="BS504" s="559"/>
      <c r="BT504" s="559"/>
      <c r="BU504" s="559"/>
      <c r="BV504" s="559"/>
      <c r="BW504" s="559"/>
      <c r="BX504" s="559"/>
      <c r="BY504" s="559"/>
      <c r="BZ504" s="559"/>
      <c r="CA504" s="559"/>
      <c r="CB504" s="560"/>
      <c r="CE504" s="122"/>
      <c r="CF504" s="122"/>
      <c r="CG504" s="122"/>
      <c r="CH504" s="122"/>
      <c r="CI504" s="212"/>
      <c r="CJ504" s="567" t="s">
        <v>260</v>
      </c>
      <c r="CK504" s="568"/>
      <c r="CL504" s="568"/>
      <c r="CM504" s="568"/>
      <c r="CN504" s="568"/>
      <c r="CO504" s="568"/>
      <c r="CP504" s="568"/>
      <c r="CQ504" s="568"/>
      <c r="CR504" s="568"/>
      <c r="CS504" s="568"/>
      <c r="CT504" s="568"/>
      <c r="CU504" s="568"/>
      <c r="CV504" s="568"/>
      <c r="CW504" s="568"/>
      <c r="CX504" s="568"/>
      <c r="CY504" s="568"/>
      <c r="CZ504" s="568"/>
      <c r="DA504" s="568"/>
      <c r="DB504" s="568"/>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330"/>
      <c r="EQ504" s="211"/>
      <c r="ES504" s="558" t="s">
        <v>253</v>
      </c>
      <c r="ET504" s="559"/>
      <c r="EU504" s="559"/>
      <c r="EV504" s="559"/>
      <c r="EW504" s="559"/>
      <c r="EX504" s="559"/>
      <c r="EY504" s="559"/>
      <c r="EZ504" s="559"/>
      <c r="FA504" s="559"/>
      <c r="FB504" s="559"/>
      <c r="FC504" s="559"/>
      <c r="FD504" s="559"/>
      <c r="FE504" s="559"/>
      <c r="FF504" s="560"/>
    </row>
    <row r="505" spans="1:162" s="15" customFormat="1" ht="18" customHeight="1" x14ac:dyDescent="0.4">
      <c r="A505" s="122"/>
      <c r="B505" s="122"/>
      <c r="C505" s="122"/>
      <c r="D505" s="122"/>
      <c r="E505" s="212"/>
      <c r="F505" s="569"/>
      <c r="G505" s="570"/>
      <c r="H505" s="570"/>
      <c r="I505" s="570"/>
      <c r="J505" s="570"/>
      <c r="K505" s="570"/>
      <c r="L505" s="570"/>
      <c r="M505" s="570"/>
      <c r="N505" s="570"/>
      <c r="O505" s="570"/>
      <c r="P505" s="570"/>
      <c r="Q505" s="570"/>
      <c r="R505" s="570"/>
      <c r="S505" s="570"/>
      <c r="T505" s="570"/>
      <c r="U505" s="570"/>
      <c r="V505" s="570"/>
      <c r="W505" s="570"/>
      <c r="X505" s="570"/>
      <c r="Y505" s="197"/>
      <c r="Z505" s="532" t="s">
        <v>259</v>
      </c>
      <c r="AA505" s="533"/>
      <c r="AB505" s="533"/>
      <c r="AC505" s="533"/>
      <c r="AD505" s="533"/>
      <c r="AE505" s="533"/>
      <c r="AF505" s="533"/>
      <c r="AG505" s="533"/>
      <c r="AH505" s="533"/>
      <c r="AI505" s="533"/>
      <c r="AJ505" s="533"/>
      <c r="AK505" s="533"/>
      <c r="AL505" s="533"/>
      <c r="AM505" s="533"/>
      <c r="AN505" s="533"/>
      <c r="AO505" s="533"/>
      <c r="AP505" s="533"/>
      <c r="AQ505" s="533"/>
      <c r="AR505" s="533"/>
      <c r="AS505" s="533"/>
      <c r="AT505" s="533"/>
      <c r="AU505" s="533"/>
      <c r="AV505" s="533"/>
      <c r="AW505" s="533"/>
      <c r="AX505" s="533"/>
      <c r="AY505" s="533"/>
      <c r="AZ505" s="533"/>
      <c r="BA505" s="533"/>
      <c r="BB505" s="533"/>
      <c r="BC505" s="533"/>
      <c r="BD505" s="533"/>
      <c r="BE505" s="533"/>
      <c r="BF505" s="533"/>
      <c r="BG505" s="533"/>
      <c r="BH505" s="533"/>
      <c r="BI505" s="533"/>
      <c r="BJ505" s="533"/>
      <c r="BK505" s="534"/>
      <c r="BL505" s="331"/>
      <c r="BM505" s="211"/>
      <c r="BO505" s="561"/>
      <c r="BP505" s="562"/>
      <c r="BQ505" s="562"/>
      <c r="BR505" s="562"/>
      <c r="BS505" s="562"/>
      <c r="BT505" s="562"/>
      <c r="BU505" s="562"/>
      <c r="BV505" s="562"/>
      <c r="BW505" s="562"/>
      <c r="BX505" s="562"/>
      <c r="BY505" s="562"/>
      <c r="BZ505" s="562"/>
      <c r="CA505" s="562"/>
      <c r="CB505" s="563"/>
      <c r="CE505" s="122"/>
      <c r="CF505" s="122"/>
      <c r="CG505" s="122"/>
      <c r="CH505" s="122"/>
      <c r="CI505" s="212"/>
      <c r="CJ505" s="569"/>
      <c r="CK505" s="570"/>
      <c r="CL505" s="570"/>
      <c r="CM505" s="570"/>
      <c r="CN505" s="570"/>
      <c r="CO505" s="570"/>
      <c r="CP505" s="570"/>
      <c r="CQ505" s="570"/>
      <c r="CR505" s="570"/>
      <c r="CS505" s="570"/>
      <c r="CT505" s="570"/>
      <c r="CU505" s="570"/>
      <c r="CV505" s="570"/>
      <c r="CW505" s="570"/>
      <c r="CX505" s="570"/>
      <c r="CY505" s="570"/>
      <c r="CZ505" s="570"/>
      <c r="DA505" s="570"/>
      <c r="DB505" s="570"/>
      <c r="DC505" s="197"/>
      <c r="DD505" s="532" t="s">
        <v>259</v>
      </c>
      <c r="DE505" s="533"/>
      <c r="DF505" s="533"/>
      <c r="DG505" s="533"/>
      <c r="DH505" s="533"/>
      <c r="DI505" s="533"/>
      <c r="DJ505" s="533"/>
      <c r="DK505" s="533"/>
      <c r="DL505" s="533"/>
      <c r="DM505" s="533"/>
      <c r="DN505" s="533"/>
      <c r="DO505" s="533"/>
      <c r="DP505" s="533"/>
      <c r="DQ505" s="533"/>
      <c r="DR505" s="533"/>
      <c r="DS505" s="533"/>
      <c r="DT505" s="533"/>
      <c r="DU505" s="533"/>
      <c r="DV505" s="533"/>
      <c r="DW505" s="533"/>
      <c r="DX505" s="533"/>
      <c r="DY505" s="533"/>
      <c r="DZ505" s="533"/>
      <c r="EA505" s="533"/>
      <c r="EB505" s="533"/>
      <c r="EC505" s="533"/>
      <c r="ED505" s="533"/>
      <c r="EE505" s="533"/>
      <c r="EF505" s="533"/>
      <c r="EG505" s="533"/>
      <c r="EH505" s="533"/>
      <c r="EI505" s="533"/>
      <c r="EJ505" s="533"/>
      <c r="EK505" s="533"/>
      <c r="EL505" s="533"/>
      <c r="EM505" s="533"/>
      <c r="EN505" s="533"/>
      <c r="EO505" s="534"/>
      <c r="EP505" s="331"/>
      <c r="EQ505" s="211"/>
      <c r="ES505" s="561"/>
      <c r="ET505" s="562"/>
      <c r="EU505" s="562"/>
      <c r="EV505" s="562"/>
      <c r="EW505" s="562"/>
      <c r="EX505" s="562"/>
      <c r="EY505" s="562"/>
      <c r="EZ505" s="562"/>
      <c r="FA505" s="562"/>
      <c r="FB505" s="562"/>
      <c r="FC505" s="562"/>
      <c r="FD505" s="562"/>
      <c r="FE505" s="562"/>
      <c r="FF505" s="563"/>
    </row>
    <row r="506" spans="1:162" s="15" customFormat="1" ht="18" customHeight="1" x14ac:dyDescent="0.4">
      <c r="A506" s="122"/>
      <c r="B506" s="122"/>
      <c r="C506" s="122"/>
      <c r="D506" s="122"/>
      <c r="E506" s="212"/>
      <c r="F506" s="569"/>
      <c r="G506" s="570"/>
      <c r="H506" s="570"/>
      <c r="I506" s="570"/>
      <c r="J506" s="570"/>
      <c r="K506" s="570"/>
      <c r="L506" s="570"/>
      <c r="M506" s="570"/>
      <c r="N506" s="570"/>
      <c r="O506" s="570"/>
      <c r="P506" s="570"/>
      <c r="Q506" s="570"/>
      <c r="R506" s="570"/>
      <c r="S506" s="570"/>
      <c r="T506" s="570"/>
      <c r="U506" s="570"/>
      <c r="V506" s="570"/>
      <c r="W506" s="570"/>
      <c r="X506" s="570"/>
      <c r="Y506" s="197"/>
      <c r="Z506" s="535"/>
      <c r="AA506" s="536"/>
      <c r="AB506" s="536"/>
      <c r="AC506" s="536"/>
      <c r="AD506" s="536"/>
      <c r="AE506" s="536"/>
      <c r="AF506" s="536"/>
      <c r="AG506" s="536"/>
      <c r="AH506" s="536"/>
      <c r="AI506" s="536"/>
      <c r="AJ506" s="536"/>
      <c r="AK506" s="536"/>
      <c r="AL506" s="536"/>
      <c r="AM506" s="536"/>
      <c r="AN506" s="536"/>
      <c r="AO506" s="536"/>
      <c r="AP506" s="536"/>
      <c r="AQ506" s="536"/>
      <c r="AR506" s="536"/>
      <c r="AS506" s="536"/>
      <c r="AT506" s="536"/>
      <c r="AU506" s="536"/>
      <c r="AV506" s="536"/>
      <c r="AW506" s="536"/>
      <c r="AX506" s="536"/>
      <c r="AY506" s="536"/>
      <c r="AZ506" s="536"/>
      <c r="BA506" s="536"/>
      <c r="BB506" s="536"/>
      <c r="BC506" s="536"/>
      <c r="BD506" s="536"/>
      <c r="BE506" s="536"/>
      <c r="BF506" s="536"/>
      <c r="BG506" s="536"/>
      <c r="BH506" s="536"/>
      <c r="BI506" s="536"/>
      <c r="BJ506" s="536"/>
      <c r="BK506" s="537"/>
      <c r="BL506" s="331"/>
      <c r="BM506" s="211"/>
      <c r="BO506" s="561"/>
      <c r="BP506" s="562"/>
      <c r="BQ506" s="562"/>
      <c r="BR506" s="562"/>
      <c r="BS506" s="562"/>
      <c r="BT506" s="562"/>
      <c r="BU506" s="562"/>
      <c r="BV506" s="562"/>
      <c r="BW506" s="562"/>
      <c r="BX506" s="562"/>
      <c r="BY506" s="562"/>
      <c r="BZ506" s="562"/>
      <c r="CA506" s="562"/>
      <c r="CB506" s="563"/>
      <c r="CE506" s="122"/>
      <c r="CF506" s="122"/>
      <c r="CG506" s="122"/>
      <c r="CH506" s="122"/>
      <c r="CI506" s="212"/>
      <c r="CJ506" s="569"/>
      <c r="CK506" s="570"/>
      <c r="CL506" s="570"/>
      <c r="CM506" s="570"/>
      <c r="CN506" s="570"/>
      <c r="CO506" s="570"/>
      <c r="CP506" s="570"/>
      <c r="CQ506" s="570"/>
      <c r="CR506" s="570"/>
      <c r="CS506" s="570"/>
      <c r="CT506" s="570"/>
      <c r="CU506" s="570"/>
      <c r="CV506" s="570"/>
      <c r="CW506" s="570"/>
      <c r="CX506" s="570"/>
      <c r="CY506" s="570"/>
      <c r="CZ506" s="570"/>
      <c r="DA506" s="570"/>
      <c r="DB506" s="570"/>
      <c r="DC506" s="197"/>
      <c r="DD506" s="535"/>
      <c r="DE506" s="536"/>
      <c r="DF506" s="536"/>
      <c r="DG506" s="536"/>
      <c r="DH506" s="536"/>
      <c r="DI506" s="536"/>
      <c r="DJ506" s="536"/>
      <c r="DK506" s="536"/>
      <c r="DL506" s="536"/>
      <c r="DM506" s="536"/>
      <c r="DN506" s="536"/>
      <c r="DO506" s="536"/>
      <c r="DP506" s="536"/>
      <c r="DQ506" s="536"/>
      <c r="DR506" s="536"/>
      <c r="DS506" s="536"/>
      <c r="DT506" s="536"/>
      <c r="DU506" s="536"/>
      <c r="DV506" s="536"/>
      <c r="DW506" s="536"/>
      <c r="DX506" s="536"/>
      <c r="DY506" s="536"/>
      <c r="DZ506" s="536"/>
      <c r="EA506" s="536"/>
      <c r="EB506" s="536"/>
      <c r="EC506" s="536"/>
      <c r="ED506" s="536"/>
      <c r="EE506" s="536"/>
      <c r="EF506" s="536"/>
      <c r="EG506" s="536"/>
      <c r="EH506" s="536"/>
      <c r="EI506" s="536"/>
      <c r="EJ506" s="536"/>
      <c r="EK506" s="536"/>
      <c r="EL506" s="536"/>
      <c r="EM506" s="536"/>
      <c r="EN506" s="536"/>
      <c r="EO506" s="537"/>
      <c r="EP506" s="331"/>
      <c r="EQ506" s="211"/>
      <c r="ES506" s="561"/>
      <c r="ET506" s="562"/>
      <c r="EU506" s="562"/>
      <c r="EV506" s="562"/>
      <c r="EW506" s="562"/>
      <c r="EX506" s="562"/>
      <c r="EY506" s="562"/>
      <c r="EZ506" s="562"/>
      <c r="FA506" s="562"/>
      <c r="FB506" s="562"/>
      <c r="FC506" s="562"/>
      <c r="FD506" s="562"/>
      <c r="FE506" s="562"/>
      <c r="FF506" s="563"/>
    </row>
    <row r="507" spans="1:162" s="15" customFormat="1" ht="18" customHeight="1" thickBot="1" x14ac:dyDescent="0.45">
      <c r="A507" s="122"/>
      <c r="B507" s="122"/>
      <c r="C507" s="122"/>
      <c r="D507" s="122"/>
      <c r="E507" s="212"/>
      <c r="F507" s="569"/>
      <c r="G507" s="570"/>
      <c r="H507" s="570"/>
      <c r="I507" s="570"/>
      <c r="J507" s="570"/>
      <c r="K507" s="570"/>
      <c r="L507" s="570"/>
      <c r="M507" s="570"/>
      <c r="N507" s="570"/>
      <c r="O507" s="570"/>
      <c r="P507" s="570"/>
      <c r="Q507" s="570"/>
      <c r="R507" s="570"/>
      <c r="S507" s="570"/>
      <c r="T507" s="570"/>
      <c r="U507" s="570"/>
      <c r="V507" s="570"/>
      <c r="W507" s="570"/>
      <c r="X507" s="570"/>
      <c r="Y507" s="197"/>
      <c r="Z507" s="538"/>
      <c r="AA507" s="539"/>
      <c r="AB507" s="539"/>
      <c r="AC507" s="539"/>
      <c r="AD507" s="539"/>
      <c r="AE507" s="539"/>
      <c r="AF507" s="539"/>
      <c r="AG507" s="539"/>
      <c r="AH507" s="539"/>
      <c r="AI507" s="539"/>
      <c r="AJ507" s="539"/>
      <c r="AK507" s="539"/>
      <c r="AL507" s="539"/>
      <c r="AM507" s="539"/>
      <c r="AN507" s="539"/>
      <c r="AO507" s="539"/>
      <c r="AP507" s="539"/>
      <c r="AQ507" s="539"/>
      <c r="AR507" s="539"/>
      <c r="AS507" s="539"/>
      <c r="AT507" s="539"/>
      <c r="AU507" s="539"/>
      <c r="AV507" s="539"/>
      <c r="AW507" s="539"/>
      <c r="AX507" s="539"/>
      <c r="AY507" s="539"/>
      <c r="AZ507" s="539"/>
      <c r="BA507" s="539"/>
      <c r="BB507" s="539"/>
      <c r="BC507" s="539"/>
      <c r="BD507" s="539"/>
      <c r="BE507" s="539"/>
      <c r="BF507" s="539"/>
      <c r="BG507" s="539"/>
      <c r="BH507" s="539"/>
      <c r="BI507" s="539"/>
      <c r="BJ507" s="539"/>
      <c r="BK507" s="540"/>
      <c r="BL507" s="331"/>
      <c r="BM507" s="211"/>
      <c r="BO507" s="561"/>
      <c r="BP507" s="562"/>
      <c r="BQ507" s="562"/>
      <c r="BR507" s="562"/>
      <c r="BS507" s="562"/>
      <c r="BT507" s="562"/>
      <c r="BU507" s="562"/>
      <c r="BV507" s="562"/>
      <c r="BW507" s="562"/>
      <c r="BX507" s="562"/>
      <c r="BY507" s="562"/>
      <c r="BZ507" s="562"/>
      <c r="CA507" s="562"/>
      <c r="CB507" s="563"/>
      <c r="CE507" s="122"/>
      <c r="CF507" s="122"/>
      <c r="CG507" s="122"/>
      <c r="CH507" s="122"/>
      <c r="CI507" s="212"/>
      <c r="CJ507" s="569"/>
      <c r="CK507" s="570"/>
      <c r="CL507" s="570"/>
      <c r="CM507" s="570"/>
      <c r="CN507" s="570"/>
      <c r="CO507" s="570"/>
      <c r="CP507" s="570"/>
      <c r="CQ507" s="570"/>
      <c r="CR507" s="570"/>
      <c r="CS507" s="570"/>
      <c r="CT507" s="570"/>
      <c r="CU507" s="570"/>
      <c r="CV507" s="570"/>
      <c r="CW507" s="570"/>
      <c r="CX507" s="570"/>
      <c r="CY507" s="570"/>
      <c r="CZ507" s="570"/>
      <c r="DA507" s="570"/>
      <c r="DB507" s="570"/>
      <c r="DC507" s="197"/>
      <c r="DD507" s="538"/>
      <c r="DE507" s="539"/>
      <c r="DF507" s="539"/>
      <c r="DG507" s="539"/>
      <c r="DH507" s="539"/>
      <c r="DI507" s="539"/>
      <c r="DJ507" s="539"/>
      <c r="DK507" s="539"/>
      <c r="DL507" s="539"/>
      <c r="DM507" s="539"/>
      <c r="DN507" s="539"/>
      <c r="DO507" s="539"/>
      <c r="DP507" s="539"/>
      <c r="DQ507" s="539"/>
      <c r="DR507" s="539"/>
      <c r="DS507" s="539"/>
      <c r="DT507" s="539"/>
      <c r="DU507" s="539"/>
      <c r="DV507" s="539"/>
      <c r="DW507" s="539"/>
      <c r="DX507" s="539"/>
      <c r="DY507" s="539"/>
      <c r="DZ507" s="539"/>
      <c r="EA507" s="539"/>
      <c r="EB507" s="539"/>
      <c r="EC507" s="539"/>
      <c r="ED507" s="539"/>
      <c r="EE507" s="539"/>
      <c r="EF507" s="539"/>
      <c r="EG507" s="539"/>
      <c r="EH507" s="539"/>
      <c r="EI507" s="539"/>
      <c r="EJ507" s="539"/>
      <c r="EK507" s="539"/>
      <c r="EL507" s="539"/>
      <c r="EM507" s="539"/>
      <c r="EN507" s="539"/>
      <c r="EO507" s="540"/>
      <c r="EP507" s="331"/>
      <c r="EQ507" s="211"/>
      <c r="ES507" s="561"/>
      <c r="ET507" s="562"/>
      <c r="EU507" s="562"/>
      <c r="EV507" s="562"/>
      <c r="EW507" s="562"/>
      <c r="EX507" s="562"/>
      <c r="EY507" s="562"/>
      <c r="EZ507" s="562"/>
      <c r="FA507" s="562"/>
      <c r="FB507" s="562"/>
      <c r="FC507" s="562"/>
      <c r="FD507" s="562"/>
      <c r="FE507" s="562"/>
      <c r="FF507" s="563"/>
    </row>
    <row r="508" spans="1:162" s="15" customFormat="1" ht="9.9499999999999993" customHeight="1" thickBot="1" x14ac:dyDescent="0.45">
      <c r="A508" s="122"/>
      <c r="B508" s="122"/>
      <c r="C508" s="122"/>
      <c r="D508" s="122"/>
      <c r="E508" s="212"/>
      <c r="F508" s="571"/>
      <c r="G508" s="572"/>
      <c r="H508" s="572"/>
      <c r="I508" s="572"/>
      <c r="J508" s="572"/>
      <c r="K508" s="572"/>
      <c r="L508" s="572"/>
      <c r="M508" s="572"/>
      <c r="N508" s="572"/>
      <c r="O508" s="572"/>
      <c r="P508" s="572"/>
      <c r="Q508" s="572"/>
      <c r="R508" s="572"/>
      <c r="S508" s="572"/>
      <c r="T508" s="572"/>
      <c r="U508" s="572"/>
      <c r="V508" s="572"/>
      <c r="W508" s="572"/>
      <c r="X508" s="572"/>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332"/>
      <c r="BM508" s="211"/>
      <c r="BO508" s="564"/>
      <c r="BP508" s="565"/>
      <c r="BQ508" s="565"/>
      <c r="BR508" s="565"/>
      <c r="BS508" s="565"/>
      <c r="BT508" s="565"/>
      <c r="BU508" s="565"/>
      <c r="BV508" s="565"/>
      <c r="BW508" s="565"/>
      <c r="BX508" s="565"/>
      <c r="BY508" s="565"/>
      <c r="BZ508" s="565"/>
      <c r="CA508" s="565"/>
      <c r="CB508" s="566"/>
      <c r="CE508" s="122"/>
      <c r="CF508" s="122"/>
      <c r="CG508" s="122"/>
      <c r="CH508" s="122"/>
      <c r="CI508" s="212"/>
      <c r="CJ508" s="571"/>
      <c r="CK508" s="572"/>
      <c r="CL508" s="572"/>
      <c r="CM508" s="572"/>
      <c r="CN508" s="572"/>
      <c r="CO508" s="572"/>
      <c r="CP508" s="572"/>
      <c r="CQ508" s="572"/>
      <c r="CR508" s="572"/>
      <c r="CS508" s="572"/>
      <c r="CT508" s="572"/>
      <c r="CU508" s="572"/>
      <c r="CV508" s="572"/>
      <c r="CW508" s="572"/>
      <c r="CX508" s="572"/>
      <c r="CY508" s="572"/>
      <c r="CZ508" s="572"/>
      <c r="DA508" s="572"/>
      <c r="DB508" s="572"/>
      <c r="DC508" s="195"/>
      <c r="DD508" s="195"/>
      <c r="DE508" s="194"/>
      <c r="DF508" s="192"/>
      <c r="DG508" s="193"/>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1"/>
      <c r="EG508" s="191"/>
      <c r="EH508" s="190"/>
      <c r="EI508" s="190"/>
      <c r="EJ508" s="190"/>
      <c r="EK508" s="190"/>
      <c r="EL508" s="190"/>
      <c r="EM508" s="190"/>
      <c r="EN508" s="190"/>
      <c r="EO508" s="190"/>
      <c r="EP508" s="332"/>
      <c r="EQ508" s="211"/>
      <c r="ES508" s="564"/>
      <c r="ET508" s="565"/>
      <c r="EU508" s="565"/>
      <c r="EV508" s="565"/>
      <c r="EW508" s="565"/>
      <c r="EX508" s="565"/>
      <c r="EY508" s="565"/>
      <c r="EZ508" s="565"/>
      <c r="FA508" s="565"/>
      <c r="FB508" s="565"/>
      <c r="FC508" s="565"/>
      <c r="FD508" s="565"/>
      <c r="FE508" s="565"/>
      <c r="FF508" s="566"/>
    </row>
    <row r="509" spans="1:162" s="15" customFormat="1" ht="9.9499999999999993" customHeight="1" thickBot="1" x14ac:dyDescent="0.45">
      <c r="A509" s="122"/>
      <c r="B509" s="122"/>
      <c r="C509" s="122"/>
      <c r="D509" s="122"/>
      <c r="E509" s="212"/>
      <c r="F509" s="208"/>
      <c r="G509" s="210"/>
      <c r="H509" s="210"/>
      <c r="I509" s="210"/>
      <c r="J509" s="210"/>
      <c r="K509" s="210"/>
      <c r="L509" s="210"/>
      <c r="M509" s="210"/>
      <c r="N509" s="210"/>
      <c r="O509" s="210"/>
      <c r="P509" s="210"/>
      <c r="Q509" s="210"/>
      <c r="R509" s="210"/>
      <c r="S509" s="210"/>
      <c r="T509" s="210"/>
      <c r="U509" s="210"/>
      <c r="V509" s="210"/>
      <c r="W509" s="209"/>
      <c r="X509" s="209"/>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L509" s="211"/>
      <c r="BM509" s="211"/>
      <c r="BO509" s="181"/>
      <c r="BP509" s="204"/>
      <c r="BQ509" s="204"/>
      <c r="BR509" s="181"/>
      <c r="BS509" s="181"/>
      <c r="BT509" s="181"/>
      <c r="BU509" s="181"/>
      <c r="BV509" s="181"/>
      <c r="BW509" s="181"/>
      <c r="BX509" s="181"/>
      <c r="BY509" s="181"/>
      <c r="BZ509" s="204"/>
      <c r="CA509" s="204"/>
      <c r="CB509" s="18"/>
      <c r="CE509" s="122"/>
      <c r="CF509" s="122"/>
      <c r="CG509" s="122"/>
      <c r="CH509" s="122"/>
      <c r="CI509" s="212"/>
      <c r="CJ509" s="208"/>
      <c r="CK509" s="210"/>
      <c r="CL509" s="210"/>
      <c r="CM509" s="210"/>
      <c r="CN509" s="210"/>
      <c r="CO509" s="210"/>
      <c r="CP509" s="210"/>
      <c r="CQ509" s="210"/>
      <c r="CR509" s="210"/>
      <c r="CS509" s="210"/>
      <c r="CT509" s="210"/>
      <c r="CU509" s="210"/>
      <c r="CV509" s="210"/>
      <c r="CW509" s="210"/>
      <c r="CX509" s="210"/>
      <c r="CY509" s="210"/>
      <c r="CZ509" s="210"/>
      <c r="DA509" s="209"/>
      <c r="DB509" s="209"/>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P509" s="211"/>
      <c r="EQ509" s="211"/>
      <c r="ES509" s="181"/>
      <c r="ET509" s="204"/>
      <c r="EU509" s="204"/>
      <c r="EV509" s="181"/>
      <c r="EW509" s="181"/>
      <c r="EX509" s="181"/>
      <c r="EY509" s="181"/>
      <c r="EZ509" s="181"/>
      <c r="FA509" s="181"/>
      <c r="FB509" s="181"/>
      <c r="FC509" s="181"/>
      <c r="FD509" s="204"/>
      <c r="FE509" s="204"/>
      <c r="FF509" s="18"/>
    </row>
    <row r="510" spans="1:162" s="15" customFormat="1" ht="9.9499999999999993" customHeight="1" thickBot="1" x14ac:dyDescent="0.45">
      <c r="A510" s="122"/>
      <c r="B510" s="122"/>
      <c r="C510" s="122"/>
      <c r="D510" s="122"/>
      <c r="E510" s="212"/>
      <c r="F510" s="567" t="s">
        <v>258</v>
      </c>
      <c r="G510" s="568"/>
      <c r="H510" s="568"/>
      <c r="I510" s="568"/>
      <c r="J510" s="568"/>
      <c r="K510" s="568"/>
      <c r="L510" s="568"/>
      <c r="M510" s="568"/>
      <c r="N510" s="568"/>
      <c r="O510" s="568"/>
      <c r="P510" s="568"/>
      <c r="Q510" s="568"/>
      <c r="R510" s="568"/>
      <c r="S510" s="568"/>
      <c r="T510" s="568"/>
      <c r="U510" s="568"/>
      <c r="V510" s="568"/>
      <c r="W510" s="568"/>
      <c r="X510" s="568"/>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330"/>
      <c r="BM510" s="211"/>
      <c r="BO510" s="558"/>
      <c r="BP510" s="559"/>
      <c r="BQ510" s="559"/>
      <c r="BR510" s="559"/>
      <c r="BS510" s="559"/>
      <c r="BT510" s="559"/>
      <c r="BU510" s="559"/>
      <c r="BV510" s="559"/>
      <c r="BW510" s="559"/>
      <c r="BX510" s="559"/>
      <c r="BY510" s="559"/>
      <c r="BZ510" s="559"/>
      <c r="CA510" s="559"/>
      <c r="CB510" s="560"/>
      <c r="CE510" s="122"/>
      <c r="CF510" s="122"/>
      <c r="CG510" s="122"/>
      <c r="CH510" s="122"/>
      <c r="CI510" s="212"/>
      <c r="CJ510" s="567" t="s">
        <v>258</v>
      </c>
      <c r="CK510" s="568"/>
      <c r="CL510" s="568"/>
      <c r="CM510" s="568"/>
      <c r="CN510" s="568"/>
      <c r="CO510" s="568"/>
      <c r="CP510" s="568"/>
      <c r="CQ510" s="568"/>
      <c r="CR510" s="568"/>
      <c r="CS510" s="568"/>
      <c r="CT510" s="568"/>
      <c r="CU510" s="568"/>
      <c r="CV510" s="568"/>
      <c r="CW510" s="568"/>
      <c r="CX510" s="568"/>
      <c r="CY510" s="568"/>
      <c r="CZ510" s="568"/>
      <c r="DA510" s="568"/>
      <c r="DB510" s="568"/>
      <c r="DC510" s="203"/>
      <c r="DD510" s="203"/>
      <c r="DE510" s="202"/>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0"/>
      <c r="EG510" s="200"/>
      <c r="EH510" s="199"/>
      <c r="EI510" s="199"/>
      <c r="EJ510" s="199"/>
      <c r="EK510" s="199"/>
      <c r="EL510" s="199"/>
      <c r="EM510" s="199"/>
      <c r="EN510" s="199"/>
      <c r="EO510" s="199"/>
      <c r="EP510" s="330"/>
      <c r="EQ510" s="211"/>
      <c r="ES510" s="558" t="s">
        <v>253</v>
      </c>
      <c r="ET510" s="559"/>
      <c r="EU510" s="559"/>
      <c r="EV510" s="559"/>
      <c r="EW510" s="559"/>
      <c r="EX510" s="559"/>
      <c r="EY510" s="559"/>
      <c r="EZ510" s="559"/>
      <c r="FA510" s="559"/>
      <c r="FB510" s="559"/>
      <c r="FC510" s="559"/>
      <c r="FD510" s="559"/>
      <c r="FE510" s="559"/>
      <c r="FF510" s="560"/>
    </row>
    <row r="511" spans="1:162" s="15" customFormat="1" ht="18" customHeight="1" x14ac:dyDescent="0.4">
      <c r="A511" s="122"/>
      <c r="B511" s="122"/>
      <c r="C511" s="122"/>
      <c r="D511" s="122"/>
      <c r="E511" s="212"/>
      <c r="F511" s="569"/>
      <c r="G511" s="570"/>
      <c r="H511" s="570"/>
      <c r="I511" s="570"/>
      <c r="J511" s="570"/>
      <c r="K511" s="570"/>
      <c r="L511" s="570"/>
      <c r="M511" s="570"/>
      <c r="N511" s="570"/>
      <c r="O511" s="570"/>
      <c r="P511" s="570"/>
      <c r="Q511" s="570"/>
      <c r="R511" s="570"/>
      <c r="S511" s="570"/>
      <c r="T511" s="570"/>
      <c r="U511" s="570"/>
      <c r="V511" s="570"/>
      <c r="W511" s="570"/>
      <c r="X511" s="570"/>
      <c r="Y511" s="197"/>
      <c r="Z511" s="532" t="s">
        <v>257</v>
      </c>
      <c r="AA511" s="533"/>
      <c r="AB511" s="533"/>
      <c r="AC511" s="533"/>
      <c r="AD511" s="533"/>
      <c r="AE511" s="533"/>
      <c r="AF511" s="533"/>
      <c r="AG511" s="533"/>
      <c r="AH511" s="533"/>
      <c r="AI511" s="533"/>
      <c r="AJ511" s="533"/>
      <c r="AK511" s="533"/>
      <c r="AL511" s="533"/>
      <c r="AM511" s="533"/>
      <c r="AN511" s="533"/>
      <c r="AO511" s="533"/>
      <c r="AP511" s="533"/>
      <c r="AQ511" s="533"/>
      <c r="AR511" s="533"/>
      <c r="AS511" s="533"/>
      <c r="AT511" s="533"/>
      <c r="AU511" s="533"/>
      <c r="AV511" s="533"/>
      <c r="AW511" s="533"/>
      <c r="AX511" s="533"/>
      <c r="AY511" s="533"/>
      <c r="AZ511" s="533"/>
      <c r="BA511" s="533"/>
      <c r="BB511" s="533"/>
      <c r="BC511" s="533"/>
      <c r="BD511" s="533"/>
      <c r="BE511" s="533"/>
      <c r="BF511" s="533"/>
      <c r="BG511" s="533"/>
      <c r="BH511" s="533"/>
      <c r="BI511" s="533"/>
      <c r="BJ511" s="533"/>
      <c r="BK511" s="534"/>
      <c r="BL511" s="331"/>
      <c r="BM511" s="211"/>
      <c r="BO511" s="561"/>
      <c r="BP511" s="562"/>
      <c r="BQ511" s="562"/>
      <c r="BR511" s="562"/>
      <c r="BS511" s="562"/>
      <c r="BT511" s="562"/>
      <c r="BU511" s="562"/>
      <c r="BV511" s="562"/>
      <c r="BW511" s="562"/>
      <c r="BX511" s="562"/>
      <c r="BY511" s="562"/>
      <c r="BZ511" s="562"/>
      <c r="CA511" s="562"/>
      <c r="CB511" s="563"/>
      <c r="CE511" s="122"/>
      <c r="CF511" s="122"/>
      <c r="CG511" s="122"/>
      <c r="CH511" s="122"/>
      <c r="CI511" s="212"/>
      <c r="CJ511" s="569"/>
      <c r="CK511" s="570"/>
      <c r="CL511" s="570"/>
      <c r="CM511" s="570"/>
      <c r="CN511" s="570"/>
      <c r="CO511" s="570"/>
      <c r="CP511" s="570"/>
      <c r="CQ511" s="570"/>
      <c r="CR511" s="570"/>
      <c r="CS511" s="570"/>
      <c r="CT511" s="570"/>
      <c r="CU511" s="570"/>
      <c r="CV511" s="570"/>
      <c r="CW511" s="570"/>
      <c r="CX511" s="570"/>
      <c r="CY511" s="570"/>
      <c r="CZ511" s="570"/>
      <c r="DA511" s="570"/>
      <c r="DB511" s="570"/>
      <c r="DC511" s="197"/>
      <c r="DD511" s="532" t="s">
        <v>257</v>
      </c>
      <c r="DE511" s="533"/>
      <c r="DF511" s="533"/>
      <c r="DG511" s="533"/>
      <c r="DH511" s="533"/>
      <c r="DI511" s="533"/>
      <c r="DJ511" s="533"/>
      <c r="DK511" s="533"/>
      <c r="DL511" s="533"/>
      <c r="DM511" s="533"/>
      <c r="DN511" s="533"/>
      <c r="DO511" s="533"/>
      <c r="DP511" s="533"/>
      <c r="DQ511" s="533"/>
      <c r="DR511" s="533"/>
      <c r="DS511" s="533"/>
      <c r="DT511" s="533"/>
      <c r="DU511" s="533"/>
      <c r="DV511" s="533"/>
      <c r="DW511" s="533"/>
      <c r="DX511" s="533"/>
      <c r="DY511" s="533"/>
      <c r="DZ511" s="533"/>
      <c r="EA511" s="533"/>
      <c r="EB511" s="533"/>
      <c r="EC511" s="533"/>
      <c r="ED511" s="533"/>
      <c r="EE511" s="533"/>
      <c r="EF511" s="533"/>
      <c r="EG511" s="533"/>
      <c r="EH511" s="533"/>
      <c r="EI511" s="533"/>
      <c r="EJ511" s="533"/>
      <c r="EK511" s="533"/>
      <c r="EL511" s="533"/>
      <c r="EM511" s="533"/>
      <c r="EN511" s="533"/>
      <c r="EO511" s="534"/>
      <c r="EP511" s="331"/>
      <c r="EQ511" s="211"/>
      <c r="ES511" s="561"/>
      <c r="ET511" s="562"/>
      <c r="EU511" s="562"/>
      <c r="EV511" s="562"/>
      <c r="EW511" s="562"/>
      <c r="EX511" s="562"/>
      <c r="EY511" s="562"/>
      <c r="EZ511" s="562"/>
      <c r="FA511" s="562"/>
      <c r="FB511" s="562"/>
      <c r="FC511" s="562"/>
      <c r="FD511" s="562"/>
      <c r="FE511" s="562"/>
      <c r="FF511" s="563"/>
    </row>
    <row r="512" spans="1:162" s="15" customFormat="1" ht="18" customHeight="1" x14ac:dyDescent="0.4">
      <c r="A512" s="122"/>
      <c r="B512" s="122"/>
      <c r="C512" s="122"/>
      <c r="D512" s="122"/>
      <c r="E512" s="212"/>
      <c r="F512" s="569"/>
      <c r="G512" s="570"/>
      <c r="H512" s="570"/>
      <c r="I512" s="570"/>
      <c r="J512" s="570"/>
      <c r="K512" s="570"/>
      <c r="L512" s="570"/>
      <c r="M512" s="570"/>
      <c r="N512" s="570"/>
      <c r="O512" s="570"/>
      <c r="P512" s="570"/>
      <c r="Q512" s="570"/>
      <c r="R512" s="570"/>
      <c r="S512" s="570"/>
      <c r="T512" s="570"/>
      <c r="U512" s="570"/>
      <c r="V512" s="570"/>
      <c r="W512" s="570"/>
      <c r="X512" s="570"/>
      <c r="Y512" s="197"/>
      <c r="Z512" s="535"/>
      <c r="AA512" s="536"/>
      <c r="AB512" s="536"/>
      <c r="AC512" s="536"/>
      <c r="AD512" s="536"/>
      <c r="AE512" s="536"/>
      <c r="AF512" s="536"/>
      <c r="AG512" s="536"/>
      <c r="AH512" s="536"/>
      <c r="AI512" s="536"/>
      <c r="AJ512" s="536"/>
      <c r="AK512" s="536"/>
      <c r="AL512" s="536"/>
      <c r="AM512" s="536"/>
      <c r="AN512" s="536"/>
      <c r="AO512" s="536"/>
      <c r="AP512" s="536"/>
      <c r="AQ512" s="536"/>
      <c r="AR512" s="536"/>
      <c r="AS512" s="536"/>
      <c r="AT512" s="536"/>
      <c r="AU512" s="536"/>
      <c r="AV512" s="536"/>
      <c r="AW512" s="536"/>
      <c r="AX512" s="536"/>
      <c r="AY512" s="536"/>
      <c r="AZ512" s="536"/>
      <c r="BA512" s="536"/>
      <c r="BB512" s="536"/>
      <c r="BC512" s="536"/>
      <c r="BD512" s="536"/>
      <c r="BE512" s="536"/>
      <c r="BF512" s="536"/>
      <c r="BG512" s="536"/>
      <c r="BH512" s="536"/>
      <c r="BI512" s="536"/>
      <c r="BJ512" s="536"/>
      <c r="BK512" s="537"/>
      <c r="BL512" s="331"/>
      <c r="BM512" s="211"/>
      <c r="BO512" s="561"/>
      <c r="BP512" s="562"/>
      <c r="BQ512" s="562"/>
      <c r="BR512" s="562"/>
      <c r="BS512" s="562"/>
      <c r="BT512" s="562"/>
      <c r="BU512" s="562"/>
      <c r="BV512" s="562"/>
      <c r="BW512" s="562"/>
      <c r="BX512" s="562"/>
      <c r="BY512" s="562"/>
      <c r="BZ512" s="562"/>
      <c r="CA512" s="562"/>
      <c r="CB512" s="563"/>
      <c r="CE512" s="122"/>
      <c r="CF512" s="122"/>
      <c r="CG512" s="122"/>
      <c r="CH512" s="122"/>
      <c r="CI512" s="212"/>
      <c r="CJ512" s="569"/>
      <c r="CK512" s="570"/>
      <c r="CL512" s="570"/>
      <c r="CM512" s="570"/>
      <c r="CN512" s="570"/>
      <c r="CO512" s="570"/>
      <c r="CP512" s="570"/>
      <c r="CQ512" s="570"/>
      <c r="CR512" s="570"/>
      <c r="CS512" s="570"/>
      <c r="CT512" s="570"/>
      <c r="CU512" s="570"/>
      <c r="CV512" s="570"/>
      <c r="CW512" s="570"/>
      <c r="CX512" s="570"/>
      <c r="CY512" s="570"/>
      <c r="CZ512" s="570"/>
      <c r="DA512" s="570"/>
      <c r="DB512" s="570"/>
      <c r="DC512" s="197"/>
      <c r="DD512" s="535"/>
      <c r="DE512" s="536"/>
      <c r="DF512" s="536"/>
      <c r="DG512" s="536"/>
      <c r="DH512" s="536"/>
      <c r="DI512" s="536"/>
      <c r="DJ512" s="536"/>
      <c r="DK512" s="536"/>
      <c r="DL512" s="536"/>
      <c r="DM512" s="536"/>
      <c r="DN512" s="536"/>
      <c r="DO512" s="536"/>
      <c r="DP512" s="536"/>
      <c r="DQ512" s="536"/>
      <c r="DR512" s="536"/>
      <c r="DS512" s="536"/>
      <c r="DT512" s="536"/>
      <c r="DU512" s="536"/>
      <c r="DV512" s="536"/>
      <c r="DW512" s="536"/>
      <c r="DX512" s="536"/>
      <c r="DY512" s="536"/>
      <c r="DZ512" s="536"/>
      <c r="EA512" s="536"/>
      <c r="EB512" s="536"/>
      <c r="EC512" s="536"/>
      <c r="ED512" s="536"/>
      <c r="EE512" s="536"/>
      <c r="EF512" s="536"/>
      <c r="EG512" s="536"/>
      <c r="EH512" s="536"/>
      <c r="EI512" s="536"/>
      <c r="EJ512" s="536"/>
      <c r="EK512" s="536"/>
      <c r="EL512" s="536"/>
      <c r="EM512" s="536"/>
      <c r="EN512" s="536"/>
      <c r="EO512" s="537"/>
      <c r="EP512" s="331"/>
      <c r="EQ512" s="211"/>
      <c r="ES512" s="561"/>
      <c r="ET512" s="562"/>
      <c r="EU512" s="562"/>
      <c r="EV512" s="562"/>
      <c r="EW512" s="562"/>
      <c r="EX512" s="562"/>
      <c r="EY512" s="562"/>
      <c r="EZ512" s="562"/>
      <c r="FA512" s="562"/>
      <c r="FB512" s="562"/>
      <c r="FC512" s="562"/>
      <c r="FD512" s="562"/>
      <c r="FE512" s="562"/>
      <c r="FF512" s="563"/>
    </row>
    <row r="513" spans="1:162" s="15" customFormat="1" ht="18" customHeight="1" thickBot="1" x14ac:dyDescent="0.45">
      <c r="A513" s="122"/>
      <c r="B513" s="122"/>
      <c r="C513" s="122"/>
      <c r="D513" s="122"/>
      <c r="E513" s="212"/>
      <c r="F513" s="569"/>
      <c r="G513" s="570"/>
      <c r="H513" s="570"/>
      <c r="I513" s="570"/>
      <c r="J513" s="570"/>
      <c r="K513" s="570"/>
      <c r="L513" s="570"/>
      <c r="M513" s="570"/>
      <c r="N513" s="570"/>
      <c r="O513" s="570"/>
      <c r="P513" s="570"/>
      <c r="Q513" s="570"/>
      <c r="R513" s="570"/>
      <c r="S513" s="570"/>
      <c r="T513" s="570"/>
      <c r="U513" s="570"/>
      <c r="V513" s="570"/>
      <c r="W513" s="570"/>
      <c r="X513" s="570"/>
      <c r="Y513" s="197"/>
      <c r="Z513" s="538"/>
      <c r="AA513" s="539"/>
      <c r="AB513" s="539"/>
      <c r="AC513" s="539"/>
      <c r="AD513" s="539"/>
      <c r="AE513" s="539"/>
      <c r="AF513" s="539"/>
      <c r="AG513" s="539"/>
      <c r="AH513" s="539"/>
      <c r="AI513" s="539"/>
      <c r="AJ513" s="539"/>
      <c r="AK513" s="539"/>
      <c r="AL513" s="539"/>
      <c r="AM513" s="539"/>
      <c r="AN513" s="539"/>
      <c r="AO513" s="539"/>
      <c r="AP513" s="539"/>
      <c r="AQ513" s="539"/>
      <c r="AR513" s="539"/>
      <c r="AS513" s="539"/>
      <c r="AT513" s="539"/>
      <c r="AU513" s="539"/>
      <c r="AV513" s="539"/>
      <c r="AW513" s="539"/>
      <c r="AX513" s="539"/>
      <c r="AY513" s="539"/>
      <c r="AZ513" s="539"/>
      <c r="BA513" s="539"/>
      <c r="BB513" s="539"/>
      <c r="BC513" s="539"/>
      <c r="BD513" s="539"/>
      <c r="BE513" s="539"/>
      <c r="BF513" s="539"/>
      <c r="BG513" s="539"/>
      <c r="BH513" s="539"/>
      <c r="BI513" s="539"/>
      <c r="BJ513" s="539"/>
      <c r="BK513" s="540"/>
      <c r="BL513" s="331"/>
      <c r="BM513" s="211"/>
      <c r="BO513" s="561"/>
      <c r="BP513" s="562"/>
      <c r="BQ513" s="562"/>
      <c r="BR513" s="562"/>
      <c r="BS513" s="562"/>
      <c r="BT513" s="562"/>
      <c r="BU513" s="562"/>
      <c r="BV513" s="562"/>
      <c r="BW513" s="562"/>
      <c r="BX513" s="562"/>
      <c r="BY513" s="562"/>
      <c r="BZ513" s="562"/>
      <c r="CA513" s="562"/>
      <c r="CB513" s="563"/>
      <c r="CE513" s="122"/>
      <c r="CF513" s="122"/>
      <c r="CG513" s="122"/>
      <c r="CH513" s="122"/>
      <c r="CI513" s="212"/>
      <c r="CJ513" s="569"/>
      <c r="CK513" s="570"/>
      <c r="CL513" s="570"/>
      <c r="CM513" s="570"/>
      <c r="CN513" s="570"/>
      <c r="CO513" s="570"/>
      <c r="CP513" s="570"/>
      <c r="CQ513" s="570"/>
      <c r="CR513" s="570"/>
      <c r="CS513" s="570"/>
      <c r="CT513" s="570"/>
      <c r="CU513" s="570"/>
      <c r="CV513" s="570"/>
      <c r="CW513" s="570"/>
      <c r="CX513" s="570"/>
      <c r="CY513" s="570"/>
      <c r="CZ513" s="570"/>
      <c r="DA513" s="570"/>
      <c r="DB513" s="570"/>
      <c r="DC513" s="197"/>
      <c r="DD513" s="538"/>
      <c r="DE513" s="539"/>
      <c r="DF513" s="539"/>
      <c r="DG513" s="539"/>
      <c r="DH513" s="539"/>
      <c r="DI513" s="539"/>
      <c r="DJ513" s="539"/>
      <c r="DK513" s="539"/>
      <c r="DL513" s="539"/>
      <c r="DM513" s="539"/>
      <c r="DN513" s="539"/>
      <c r="DO513" s="539"/>
      <c r="DP513" s="539"/>
      <c r="DQ513" s="539"/>
      <c r="DR513" s="539"/>
      <c r="DS513" s="539"/>
      <c r="DT513" s="539"/>
      <c r="DU513" s="539"/>
      <c r="DV513" s="539"/>
      <c r="DW513" s="539"/>
      <c r="DX513" s="539"/>
      <c r="DY513" s="539"/>
      <c r="DZ513" s="539"/>
      <c r="EA513" s="539"/>
      <c r="EB513" s="539"/>
      <c r="EC513" s="539"/>
      <c r="ED513" s="539"/>
      <c r="EE513" s="539"/>
      <c r="EF513" s="539"/>
      <c r="EG513" s="539"/>
      <c r="EH513" s="539"/>
      <c r="EI513" s="539"/>
      <c r="EJ513" s="539"/>
      <c r="EK513" s="539"/>
      <c r="EL513" s="539"/>
      <c r="EM513" s="539"/>
      <c r="EN513" s="539"/>
      <c r="EO513" s="540"/>
      <c r="EP513" s="331"/>
      <c r="EQ513" s="211"/>
      <c r="ES513" s="561"/>
      <c r="ET513" s="562"/>
      <c r="EU513" s="562"/>
      <c r="EV513" s="562"/>
      <c r="EW513" s="562"/>
      <c r="EX513" s="562"/>
      <c r="EY513" s="562"/>
      <c r="EZ513" s="562"/>
      <c r="FA513" s="562"/>
      <c r="FB513" s="562"/>
      <c r="FC513" s="562"/>
      <c r="FD513" s="562"/>
      <c r="FE513" s="562"/>
      <c r="FF513" s="563"/>
    </row>
    <row r="514" spans="1:162" s="15" customFormat="1" ht="9.9499999999999993" customHeight="1" thickBot="1" x14ac:dyDescent="0.45">
      <c r="A514" s="122"/>
      <c r="B514" s="122"/>
      <c r="C514" s="122"/>
      <c r="D514" s="122"/>
      <c r="E514" s="212"/>
      <c r="F514" s="571"/>
      <c r="G514" s="572"/>
      <c r="H514" s="572"/>
      <c r="I514" s="572"/>
      <c r="J514" s="572"/>
      <c r="K514" s="572"/>
      <c r="L514" s="572"/>
      <c r="M514" s="572"/>
      <c r="N514" s="572"/>
      <c r="O514" s="572"/>
      <c r="P514" s="572"/>
      <c r="Q514" s="572"/>
      <c r="R514" s="572"/>
      <c r="S514" s="572"/>
      <c r="T514" s="572"/>
      <c r="U514" s="572"/>
      <c r="V514" s="572"/>
      <c r="W514" s="572"/>
      <c r="X514" s="572"/>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332"/>
      <c r="BM514" s="211"/>
      <c r="BO514" s="564"/>
      <c r="BP514" s="565"/>
      <c r="BQ514" s="565"/>
      <c r="BR514" s="565"/>
      <c r="BS514" s="565"/>
      <c r="BT514" s="565"/>
      <c r="BU514" s="565"/>
      <c r="BV514" s="565"/>
      <c r="BW514" s="565"/>
      <c r="BX514" s="565"/>
      <c r="BY514" s="565"/>
      <c r="BZ514" s="565"/>
      <c r="CA514" s="565"/>
      <c r="CB514" s="566"/>
      <c r="CE514" s="122"/>
      <c r="CF514" s="122"/>
      <c r="CG514" s="122"/>
      <c r="CH514" s="122"/>
      <c r="CI514" s="212"/>
      <c r="CJ514" s="571"/>
      <c r="CK514" s="572"/>
      <c r="CL514" s="572"/>
      <c r="CM514" s="572"/>
      <c r="CN514" s="572"/>
      <c r="CO514" s="572"/>
      <c r="CP514" s="572"/>
      <c r="CQ514" s="572"/>
      <c r="CR514" s="572"/>
      <c r="CS514" s="572"/>
      <c r="CT514" s="572"/>
      <c r="CU514" s="572"/>
      <c r="CV514" s="572"/>
      <c r="CW514" s="572"/>
      <c r="CX514" s="572"/>
      <c r="CY514" s="572"/>
      <c r="CZ514" s="572"/>
      <c r="DA514" s="572"/>
      <c r="DB514" s="572"/>
      <c r="DC514" s="195"/>
      <c r="DD514" s="195"/>
      <c r="DE514" s="194"/>
      <c r="DF514" s="192"/>
      <c r="DG514" s="193"/>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1"/>
      <c r="EG514" s="191"/>
      <c r="EH514" s="190"/>
      <c r="EI514" s="190"/>
      <c r="EJ514" s="190"/>
      <c r="EK514" s="190"/>
      <c r="EL514" s="190"/>
      <c r="EM514" s="190"/>
      <c r="EN514" s="190"/>
      <c r="EO514" s="190"/>
      <c r="EP514" s="332"/>
      <c r="EQ514" s="211"/>
      <c r="ES514" s="564"/>
      <c r="ET514" s="565"/>
      <c r="EU514" s="565"/>
      <c r="EV514" s="565"/>
      <c r="EW514" s="565"/>
      <c r="EX514" s="565"/>
      <c r="EY514" s="565"/>
      <c r="EZ514" s="565"/>
      <c r="FA514" s="565"/>
      <c r="FB514" s="565"/>
      <c r="FC514" s="565"/>
      <c r="FD514" s="565"/>
      <c r="FE514" s="565"/>
      <c r="FF514" s="566"/>
    </row>
    <row r="515" spans="1:162" s="15" customFormat="1" ht="9.9499999999999993" customHeight="1" x14ac:dyDescent="0.4">
      <c r="A515" s="122"/>
      <c r="B515" s="122"/>
      <c r="C515" s="122"/>
      <c r="D515" s="122"/>
      <c r="E515" s="212"/>
      <c r="F515" s="215"/>
      <c r="G515" s="214"/>
      <c r="H515" s="214"/>
      <c r="I515" s="214"/>
      <c r="J515" s="214"/>
      <c r="K515" s="214"/>
      <c r="L515" s="214"/>
      <c r="M515" s="214"/>
      <c r="N515" s="214"/>
      <c r="O515" s="214"/>
      <c r="P515" s="214"/>
      <c r="Q515" s="214"/>
      <c r="R515" s="214"/>
      <c r="S515" s="214"/>
      <c r="T515" s="214"/>
      <c r="U515" s="214"/>
      <c r="V515" s="214"/>
      <c r="W515" s="213"/>
      <c r="X515" s="213"/>
      <c r="Y515" s="212"/>
      <c r="Z515" s="212"/>
      <c r="AA515" s="212"/>
      <c r="AB515" s="212"/>
      <c r="AC515" s="212"/>
      <c r="AD515" s="212"/>
      <c r="AE515" s="212"/>
      <c r="AF515" s="212"/>
      <c r="AG515" s="212"/>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1"/>
      <c r="BE515" s="211"/>
      <c r="BF515" s="211"/>
      <c r="BG515" s="211"/>
      <c r="BH515" s="211"/>
      <c r="BI515" s="211"/>
      <c r="BJ515" s="211"/>
      <c r="BK515" s="211"/>
      <c r="BL515" s="211"/>
      <c r="BM515" s="211"/>
      <c r="BO515" s="181"/>
      <c r="BP515" s="204"/>
      <c r="BQ515" s="204"/>
      <c r="BR515" s="181"/>
      <c r="BS515" s="181"/>
      <c r="BT515" s="181"/>
      <c r="BU515" s="181"/>
      <c r="BV515" s="181"/>
      <c r="BW515" s="181"/>
      <c r="BX515" s="181"/>
      <c r="BY515" s="181"/>
      <c r="BZ515" s="204"/>
      <c r="CA515" s="204"/>
      <c r="CB515" s="18"/>
      <c r="CE515" s="122"/>
      <c r="CF515" s="122"/>
      <c r="CG515" s="122"/>
      <c r="CH515" s="122"/>
      <c r="CI515" s="212"/>
      <c r="CJ515" s="215"/>
      <c r="CK515" s="214"/>
      <c r="CL515" s="214"/>
      <c r="CM515" s="214"/>
      <c r="CN515" s="214"/>
      <c r="CO515" s="214"/>
      <c r="CP515" s="214"/>
      <c r="CQ515" s="214"/>
      <c r="CR515" s="214"/>
      <c r="CS515" s="214"/>
      <c r="CT515" s="214"/>
      <c r="CU515" s="214"/>
      <c r="CV515" s="214"/>
      <c r="CW515" s="214"/>
      <c r="CX515" s="214"/>
      <c r="CY515" s="214"/>
      <c r="CZ515" s="214"/>
      <c r="DA515" s="213"/>
      <c r="DB515" s="213"/>
      <c r="DC515" s="212"/>
      <c r="DD515" s="212"/>
      <c r="DE515" s="212"/>
      <c r="DF515" s="212"/>
      <c r="DG515" s="212"/>
      <c r="DH515" s="212"/>
      <c r="DI515" s="212"/>
      <c r="DJ515" s="212"/>
      <c r="DK515" s="212"/>
      <c r="DL515" s="212"/>
      <c r="DM515" s="212"/>
      <c r="DN515" s="212"/>
      <c r="DO515" s="212"/>
      <c r="DP515" s="212"/>
      <c r="DQ515" s="212"/>
      <c r="DR515" s="212"/>
      <c r="DS515" s="212"/>
      <c r="DT515" s="212"/>
      <c r="DU515" s="212"/>
      <c r="DV515" s="212"/>
      <c r="DW515" s="212"/>
      <c r="DX515" s="212"/>
      <c r="DY515" s="212"/>
      <c r="DZ515" s="212"/>
      <c r="EA515" s="212"/>
      <c r="EB515" s="212"/>
      <c r="EC515" s="212"/>
      <c r="ED515" s="212"/>
      <c r="EE515" s="212"/>
      <c r="EF515" s="212"/>
      <c r="EG515" s="212"/>
      <c r="EH515" s="211"/>
      <c r="EI515" s="211"/>
      <c r="EJ515" s="211"/>
      <c r="EK515" s="211"/>
      <c r="EL515" s="211"/>
      <c r="EM515" s="211"/>
      <c r="EN515" s="211"/>
      <c r="EO515" s="211"/>
      <c r="EP515" s="211"/>
      <c r="EQ515" s="211"/>
      <c r="ES515" s="181"/>
      <c r="ET515" s="204"/>
      <c r="EU515" s="204"/>
      <c r="EV515" s="181"/>
      <c r="EW515" s="181"/>
      <c r="EX515" s="181"/>
      <c r="EY515" s="181"/>
      <c r="EZ515" s="181"/>
      <c r="FA515" s="181"/>
      <c r="FB515" s="181"/>
      <c r="FC515" s="181"/>
      <c r="FD515" s="204"/>
      <c r="FE515" s="204"/>
      <c r="FF515" s="18"/>
    </row>
    <row r="516" spans="1:162" s="15" customFormat="1" ht="30" customHeight="1" thickBot="1" x14ac:dyDescent="0.45">
      <c r="A516" s="122"/>
      <c r="B516" s="122"/>
      <c r="C516" s="122"/>
      <c r="D516" s="122"/>
      <c r="E516" s="122"/>
      <c r="F516" s="208"/>
      <c r="G516" s="210"/>
      <c r="H516" s="210"/>
      <c r="I516" s="210"/>
      <c r="J516" s="210"/>
      <c r="K516" s="210"/>
      <c r="L516" s="210"/>
      <c r="M516" s="210"/>
      <c r="N516" s="210"/>
      <c r="O516" s="210"/>
      <c r="P516" s="210"/>
      <c r="Q516" s="210"/>
      <c r="R516" s="210"/>
      <c r="S516" s="210"/>
      <c r="T516" s="210"/>
      <c r="U516" s="210"/>
      <c r="V516" s="210"/>
      <c r="W516" s="209"/>
      <c r="X516" s="209"/>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O516" s="181"/>
      <c r="BP516" s="204"/>
      <c r="BQ516" s="204"/>
      <c r="BR516" s="181"/>
      <c r="BS516" s="181"/>
      <c r="BT516" s="181"/>
      <c r="BU516" s="181"/>
      <c r="BV516" s="181"/>
      <c r="BW516" s="181"/>
      <c r="BX516" s="181"/>
      <c r="BY516" s="181"/>
      <c r="BZ516" s="204"/>
      <c r="CA516" s="204"/>
      <c r="CB516" s="18"/>
      <c r="CE516" s="122"/>
      <c r="CF516" s="122"/>
      <c r="CG516" s="122"/>
      <c r="CH516" s="122"/>
      <c r="CI516" s="122"/>
      <c r="CJ516" s="208"/>
      <c r="CK516" s="210"/>
      <c r="CL516" s="210"/>
      <c r="CM516" s="210"/>
      <c r="CN516" s="210"/>
      <c r="CO516" s="210"/>
      <c r="CP516" s="210"/>
      <c r="CQ516" s="210"/>
      <c r="CR516" s="210"/>
      <c r="CS516" s="210"/>
      <c r="CT516" s="210"/>
      <c r="CU516" s="210"/>
      <c r="CV516" s="210"/>
      <c r="CW516" s="210"/>
      <c r="CX516" s="210"/>
      <c r="CY516" s="210"/>
      <c r="CZ516" s="210"/>
      <c r="DA516" s="209"/>
      <c r="DB516" s="209"/>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S516" s="181"/>
      <c r="ET516" s="204"/>
      <c r="EU516" s="204"/>
      <c r="EV516" s="181"/>
      <c r="EW516" s="181"/>
      <c r="EX516" s="181"/>
      <c r="EY516" s="181"/>
      <c r="EZ516" s="181"/>
      <c r="FA516" s="181"/>
      <c r="FB516" s="181"/>
      <c r="FC516" s="181"/>
      <c r="FD516" s="204"/>
      <c r="FE516" s="204"/>
      <c r="FF516" s="18"/>
    </row>
    <row r="517" spans="1:162" s="15" customFormat="1" ht="9.9499999999999993" customHeight="1" thickBot="1" x14ac:dyDescent="0.45">
      <c r="A517" s="122"/>
      <c r="B517" s="122"/>
      <c r="C517" s="122"/>
      <c r="D517" s="122"/>
      <c r="E517" s="122"/>
      <c r="F517" s="567" t="s">
        <v>256</v>
      </c>
      <c r="G517" s="568"/>
      <c r="H517" s="568"/>
      <c r="I517" s="568"/>
      <c r="J517" s="568"/>
      <c r="K517" s="568"/>
      <c r="L517" s="568"/>
      <c r="M517" s="568"/>
      <c r="N517" s="568"/>
      <c r="O517" s="568"/>
      <c r="P517" s="568"/>
      <c r="Q517" s="568"/>
      <c r="R517" s="568"/>
      <c r="S517" s="568"/>
      <c r="T517" s="568"/>
      <c r="U517" s="568"/>
      <c r="V517" s="568"/>
      <c r="W517" s="568"/>
      <c r="X517" s="568"/>
      <c r="Y517" s="203"/>
      <c r="Z517" s="203"/>
      <c r="AA517" s="202"/>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0"/>
      <c r="BC517" s="200"/>
      <c r="BD517" s="199"/>
      <c r="BE517" s="199"/>
      <c r="BF517" s="199"/>
      <c r="BG517" s="199"/>
      <c r="BH517" s="199"/>
      <c r="BI517" s="199"/>
      <c r="BJ517" s="199"/>
      <c r="BK517" s="199"/>
      <c r="BL517" s="198"/>
      <c r="BO517" s="558"/>
      <c r="BP517" s="559"/>
      <c r="BQ517" s="559"/>
      <c r="BR517" s="559"/>
      <c r="BS517" s="559"/>
      <c r="BT517" s="559"/>
      <c r="BU517" s="559"/>
      <c r="BV517" s="559"/>
      <c r="BW517" s="559"/>
      <c r="BX517" s="559"/>
      <c r="BY517" s="559"/>
      <c r="BZ517" s="559"/>
      <c r="CA517" s="559"/>
      <c r="CB517" s="560"/>
      <c r="CE517" s="122"/>
      <c r="CF517" s="122"/>
      <c r="CG517" s="122"/>
      <c r="CH517" s="122"/>
      <c r="CI517" s="122"/>
      <c r="CJ517" s="567" t="s">
        <v>256</v>
      </c>
      <c r="CK517" s="568"/>
      <c r="CL517" s="568"/>
      <c r="CM517" s="568"/>
      <c r="CN517" s="568"/>
      <c r="CO517" s="568"/>
      <c r="CP517" s="568"/>
      <c r="CQ517" s="568"/>
      <c r="CR517" s="568"/>
      <c r="CS517" s="568"/>
      <c r="CT517" s="568"/>
      <c r="CU517" s="568"/>
      <c r="CV517" s="568"/>
      <c r="CW517" s="568"/>
      <c r="CX517" s="568"/>
      <c r="CY517" s="568"/>
      <c r="CZ517" s="568"/>
      <c r="DA517" s="568"/>
      <c r="DB517" s="568"/>
      <c r="DC517" s="203"/>
      <c r="DD517" s="203"/>
      <c r="DE517" s="202"/>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0"/>
      <c r="EG517" s="200"/>
      <c r="EH517" s="199"/>
      <c r="EI517" s="199"/>
      <c r="EJ517" s="199"/>
      <c r="EK517" s="199"/>
      <c r="EL517" s="199"/>
      <c r="EM517" s="199"/>
      <c r="EN517" s="199"/>
      <c r="EO517" s="199"/>
      <c r="EP517" s="198"/>
      <c r="ES517" s="558" t="s">
        <v>251</v>
      </c>
      <c r="ET517" s="559"/>
      <c r="EU517" s="559"/>
      <c r="EV517" s="559"/>
      <c r="EW517" s="559"/>
      <c r="EX517" s="559"/>
      <c r="EY517" s="559"/>
      <c r="EZ517" s="559"/>
      <c r="FA517" s="559"/>
      <c r="FB517" s="559"/>
      <c r="FC517" s="559"/>
      <c r="FD517" s="559"/>
      <c r="FE517" s="559"/>
      <c r="FF517" s="560"/>
    </row>
    <row r="518" spans="1:162" s="15" customFormat="1" ht="18" customHeight="1" x14ac:dyDescent="0.4">
      <c r="A518" s="122"/>
      <c r="B518" s="122"/>
      <c r="C518" s="122"/>
      <c r="D518" s="122"/>
      <c r="E518" s="122"/>
      <c r="F518" s="569"/>
      <c r="G518" s="570"/>
      <c r="H518" s="570"/>
      <c r="I518" s="570"/>
      <c r="J518" s="570"/>
      <c r="K518" s="570"/>
      <c r="L518" s="570"/>
      <c r="M518" s="570"/>
      <c r="N518" s="570"/>
      <c r="O518" s="570"/>
      <c r="P518" s="570"/>
      <c r="Q518" s="570"/>
      <c r="R518" s="570"/>
      <c r="S518" s="570"/>
      <c r="T518" s="570"/>
      <c r="U518" s="570"/>
      <c r="V518" s="570"/>
      <c r="W518" s="570"/>
      <c r="X518" s="570"/>
      <c r="Y518" s="197"/>
      <c r="Z518" s="532" t="s">
        <v>255</v>
      </c>
      <c r="AA518" s="533"/>
      <c r="AB518" s="533"/>
      <c r="AC518" s="533"/>
      <c r="AD518" s="533"/>
      <c r="AE518" s="533"/>
      <c r="AF518" s="533"/>
      <c r="AG518" s="533"/>
      <c r="AH518" s="533"/>
      <c r="AI518" s="533"/>
      <c r="AJ518" s="533"/>
      <c r="AK518" s="533"/>
      <c r="AL518" s="533"/>
      <c r="AM518" s="533"/>
      <c r="AN518" s="533"/>
      <c r="AO518" s="533"/>
      <c r="AP518" s="533"/>
      <c r="AQ518" s="533"/>
      <c r="AR518" s="533"/>
      <c r="AS518" s="533"/>
      <c r="AT518" s="533"/>
      <c r="AU518" s="533"/>
      <c r="AV518" s="533"/>
      <c r="AW518" s="533"/>
      <c r="AX518" s="533"/>
      <c r="AY518" s="533"/>
      <c r="AZ518" s="533"/>
      <c r="BA518" s="533"/>
      <c r="BB518" s="533"/>
      <c r="BC518" s="533"/>
      <c r="BD518" s="533"/>
      <c r="BE518" s="533"/>
      <c r="BF518" s="533"/>
      <c r="BG518" s="533"/>
      <c r="BH518" s="533"/>
      <c r="BI518" s="533"/>
      <c r="BJ518" s="533"/>
      <c r="BK518" s="534"/>
      <c r="BL518" s="196"/>
      <c r="BO518" s="561"/>
      <c r="BP518" s="562"/>
      <c r="BQ518" s="562"/>
      <c r="BR518" s="562"/>
      <c r="BS518" s="562"/>
      <c r="BT518" s="562"/>
      <c r="BU518" s="562"/>
      <c r="BV518" s="562"/>
      <c r="BW518" s="562"/>
      <c r="BX518" s="562"/>
      <c r="BY518" s="562"/>
      <c r="BZ518" s="562"/>
      <c r="CA518" s="562"/>
      <c r="CB518" s="563"/>
      <c r="CE518" s="122"/>
      <c r="CF518" s="122"/>
      <c r="CG518" s="122"/>
      <c r="CH518" s="122"/>
      <c r="CI518" s="122"/>
      <c r="CJ518" s="569"/>
      <c r="CK518" s="570"/>
      <c r="CL518" s="570"/>
      <c r="CM518" s="570"/>
      <c r="CN518" s="570"/>
      <c r="CO518" s="570"/>
      <c r="CP518" s="570"/>
      <c r="CQ518" s="570"/>
      <c r="CR518" s="570"/>
      <c r="CS518" s="570"/>
      <c r="CT518" s="570"/>
      <c r="CU518" s="570"/>
      <c r="CV518" s="570"/>
      <c r="CW518" s="570"/>
      <c r="CX518" s="570"/>
      <c r="CY518" s="570"/>
      <c r="CZ518" s="570"/>
      <c r="DA518" s="570"/>
      <c r="DB518" s="570"/>
      <c r="DC518" s="197"/>
      <c r="DD518" s="532" t="s">
        <v>255</v>
      </c>
      <c r="DE518" s="533"/>
      <c r="DF518" s="533"/>
      <c r="DG518" s="533"/>
      <c r="DH518" s="533"/>
      <c r="DI518" s="533"/>
      <c r="DJ518" s="533"/>
      <c r="DK518" s="533"/>
      <c r="DL518" s="533"/>
      <c r="DM518" s="533"/>
      <c r="DN518" s="533"/>
      <c r="DO518" s="533"/>
      <c r="DP518" s="533"/>
      <c r="DQ518" s="533"/>
      <c r="DR518" s="533"/>
      <c r="DS518" s="533"/>
      <c r="DT518" s="533"/>
      <c r="DU518" s="533"/>
      <c r="DV518" s="533"/>
      <c r="DW518" s="533"/>
      <c r="DX518" s="533"/>
      <c r="DY518" s="533"/>
      <c r="DZ518" s="533"/>
      <c r="EA518" s="533"/>
      <c r="EB518" s="533"/>
      <c r="EC518" s="533"/>
      <c r="ED518" s="533"/>
      <c r="EE518" s="533"/>
      <c r="EF518" s="533"/>
      <c r="EG518" s="533"/>
      <c r="EH518" s="533"/>
      <c r="EI518" s="533"/>
      <c r="EJ518" s="533"/>
      <c r="EK518" s="533"/>
      <c r="EL518" s="533"/>
      <c r="EM518" s="533"/>
      <c r="EN518" s="533"/>
      <c r="EO518" s="534"/>
      <c r="EP518" s="196"/>
      <c r="ES518" s="561"/>
      <c r="ET518" s="562"/>
      <c r="EU518" s="562"/>
      <c r="EV518" s="562"/>
      <c r="EW518" s="562"/>
      <c r="EX518" s="562"/>
      <c r="EY518" s="562"/>
      <c r="EZ518" s="562"/>
      <c r="FA518" s="562"/>
      <c r="FB518" s="562"/>
      <c r="FC518" s="562"/>
      <c r="FD518" s="562"/>
      <c r="FE518" s="562"/>
      <c r="FF518" s="563"/>
    </row>
    <row r="519" spans="1:162" s="15" customFormat="1" ht="18" customHeight="1" x14ac:dyDescent="0.4">
      <c r="A519" s="122"/>
      <c r="B519" s="122"/>
      <c r="C519" s="122"/>
      <c r="D519" s="122"/>
      <c r="E519" s="122"/>
      <c r="F519" s="569"/>
      <c r="G519" s="570"/>
      <c r="H519" s="570"/>
      <c r="I519" s="570"/>
      <c r="J519" s="570"/>
      <c r="K519" s="570"/>
      <c r="L519" s="570"/>
      <c r="M519" s="570"/>
      <c r="N519" s="570"/>
      <c r="O519" s="570"/>
      <c r="P519" s="570"/>
      <c r="Q519" s="570"/>
      <c r="R519" s="570"/>
      <c r="S519" s="570"/>
      <c r="T519" s="570"/>
      <c r="U519" s="570"/>
      <c r="V519" s="570"/>
      <c r="W519" s="570"/>
      <c r="X519" s="570"/>
      <c r="Y519" s="197"/>
      <c r="Z519" s="535"/>
      <c r="AA519" s="536"/>
      <c r="AB519" s="536"/>
      <c r="AC519" s="536"/>
      <c r="AD519" s="536"/>
      <c r="AE519" s="536"/>
      <c r="AF519" s="536"/>
      <c r="AG519" s="536"/>
      <c r="AH519" s="536"/>
      <c r="AI519" s="536"/>
      <c r="AJ519" s="536"/>
      <c r="AK519" s="536"/>
      <c r="AL519" s="536"/>
      <c r="AM519" s="536"/>
      <c r="AN519" s="536"/>
      <c r="AO519" s="536"/>
      <c r="AP519" s="536"/>
      <c r="AQ519" s="536"/>
      <c r="AR519" s="536"/>
      <c r="AS519" s="536"/>
      <c r="AT519" s="536"/>
      <c r="AU519" s="536"/>
      <c r="AV519" s="536"/>
      <c r="AW519" s="536"/>
      <c r="AX519" s="536"/>
      <c r="AY519" s="536"/>
      <c r="AZ519" s="536"/>
      <c r="BA519" s="536"/>
      <c r="BB519" s="536"/>
      <c r="BC519" s="536"/>
      <c r="BD519" s="536"/>
      <c r="BE519" s="536"/>
      <c r="BF519" s="536"/>
      <c r="BG519" s="536"/>
      <c r="BH519" s="536"/>
      <c r="BI519" s="536"/>
      <c r="BJ519" s="536"/>
      <c r="BK519" s="537"/>
      <c r="BL519" s="196"/>
      <c r="BO519" s="561"/>
      <c r="BP519" s="562"/>
      <c r="BQ519" s="562"/>
      <c r="BR519" s="562"/>
      <c r="BS519" s="562"/>
      <c r="BT519" s="562"/>
      <c r="BU519" s="562"/>
      <c r="BV519" s="562"/>
      <c r="BW519" s="562"/>
      <c r="BX519" s="562"/>
      <c r="BY519" s="562"/>
      <c r="BZ519" s="562"/>
      <c r="CA519" s="562"/>
      <c r="CB519" s="563"/>
      <c r="CE519" s="122"/>
      <c r="CF519" s="122"/>
      <c r="CG519" s="122"/>
      <c r="CH519" s="122"/>
      <c r="CI519" s="122"/>
      <c r="CJ519" s="569"/>
      <c r="CK519" s="570"/>
      <c r="CL519" s="570"/>
      <c r="CM519" s="570"/>
      <c r="CN519" s="570"/>
      <c r="CO519" s="570"/>
      <c r="CP519" s="570"/>
      <c r="CQ519" s="570"/>
      <c r="CR519" s="570"/>
      <c r="CS519" s="570"/>
      <c r="CT519" s="570"/>
      <c r="CU519" s="570"/>
      <c r="CV519" s="570"/>
      <c r="CW519" s="570"/>
      <c r="CX519" s="570"/>
      <c r="CY519" s="570"/>
      <c r="CZ519" s="570"/>
      <c r="DA519" s="570"/>
      <c r="DB519" s="570"/>
      <c r="DC519" s="197"/>
      <c r="DD519" s="535"/>
      <c r="DE519" s="536"/>
      <c r="DF519" s="536"/>
      <c r="DG519" s="536"/>
      <c r="DH519" s="536"/>
      <c r="DI519" s="536"/>
      <c r="DJ519" s="536"/>
      <c r="DK519" s="536"/>
      <c r="DL519" s="536"/>
      <c r="DM519" s="536"/>
      <c r="DN519" s="536"/>
      <c r="DO519" s="536"/>
      <c r="DP519" s="536"/>
      <c r="DQ519" s="536"/>
      <c r="DR519" s="536"/>
      <c r="DS519" s="536"/>
      <c r="DT519" s="536"/>
      <c r="DU519" s="536"/>
      <c r="DV519" s="536"/>
      <c r="DW519" s="536"/>
      <c r="DX519" s="536"/>
      <c r="DY519" s="536"/>
      <c r="DZ519" s="536"/>
      <c r="EA519" s="536"/>
      <c r="EB519" s="536"/>
      <c r="EC519" s="536"/>
      <c r="ED519" s="536"/>
      <c r="EE519" s="536"/>
      <c r="EF519" s="536"/>
      <c r="EG519" s="536"/>
      <c r="EH519" s="536"/>
      <c r="EI519" s="536"/>
      <c r="EJ519" s="536"/>
      <c r="EK519" s="536"/>
      <c r="EL519" s="536"/>
      <c r="EM519" s="536"/>
      <c r="EN519" s="536"/>
      <c r="EO519" s="537"/>
      <c r="EP519" s="196"/>
      <c r="ES519" s="561"/>
      <c r="ET519" s="562"/>
      <c r="EU519" s="562"/>
      <c r="EV519" s="562"/>
      <c r="EW519" s="562"/>
      <c r="EX519" s="562"/>
      <c r="EY519" s="562"/>
      <c r="EZ519" s="562"/>
      <c r="FA519" s="562"/>
      <c r="FB519" s="562"/>
      <c r="FC519" s="562"/>
      <c r="FD519" s="562"/>
      <c r="FE519" s="562"/>
      <c r="FF519" s="563"/>
    </row>
    <row r="520" spans="1:162" s="15" customFormat="1" ht="18" customHeight="1" thickBot="1" x14ac:dyDescent="0.45">
      <c r="A520" s="122"/>
      <c r="B520" s="122"/>
      <c r="C520" s="122"/>
      <c r="D520" s="122"/>
      <c r="E520" s="122"/>
      <c r="F520" s="569"/>
      <c r="G520" s="570"/>
      <c r="H520" s="570"/>
      <c r="I520" s="570"/>
      <c r="J520" s="570"/>
      <c r="K520" s="570"/>
      <c r="L520" s="570"/>
      <c r="M520" s="570"/>
      <c r="N520" s="570"/>
      <c r="O520" s="570"/>
      <c r="P520" s="570"/>
      <c r="Q520" s="570"/>
      <c r="R520" s="570"/>
      <c r="S520" s="570"/>
      <c r="T520" s="570"/>
      <c r="U520" s="570"/>
      <c r="V520" s="570"/>
      <c r="W520" s="570"/>
      <c r="X520" s="570"/>
      <c r="Y520" s="197"/>
      <c r="Z520" s="538"/>
      <c r="AA520" s="539"/>
      <c r="AB520" s="539"/>
      <c r="AC520" s="539"/>
      <c r="AD520" s="539"/>
      <c r="AE520" s="539"/>
      <c r="AF520" s="539"/>
      <c r="AG520" s="539"/>
      <c r="AH520" s="539"/>
      <c r="AI520" s="539"/>
      <c r="AJ520" s="539"/>
      <c r="AK520" s="539"/>
      <c r="AL520" s="539"/>
      <c r="AM520" s="539"/>
      <c r="AN520" s="539"/>
      <c r="AO520" s="539"/>
      <c r="AP520" s="539"/>
      <c r="AQ520" s="539"/>
      <c r="AR520" s="539"/>
      <c r="AS520" s="539"/>
      <c r="AT520" s="539"/>
      <c r="AU520" s="539"/>
      <c r="AV520" s="539"/>
      <c r="AW520" s="539"/>
      <c r="AX520" s="539"/>
      <c r="AY520" s="539"/>
      <c r="AZ520" s="539"/>
      <c r="BA520" s="539"/>
      <c r="BB520" s="539"/>
      <c r="BC520" s="539"/>
      <c r="BD520" s="539"/>
      <c r="BE520" s="539"/>
      <c r="BF520" s="539"/>
      <c r="BG520" s="539"/>
      <c r="BH520" s="539"/>
      <c r="BI520" s="539"/>
      <c r="BJ520" s="539"/>
      <c r="BK520" s="540"/>
      <c r="BL520" s="196"/>
      <c r="BO520" s="561"/>
      <c r="BP520" s="562"/>
      <c r="BQ520" s="562"/>
      <c r="BR520" s="562"/>
      <c r="BS520" s="562"/>
      <c r="BT520" s="562"/>
      <c r="BU520" s="562"/>
      <c r="BV520" s="562"/>
      <c r="BW520" s="562"/>
      <c r="BX520" s="562"/>
      <c r="BY520" s="562"/>
      <c r="BZ520" s="562"/>
      <c r="CA520" s="562"/>
      <c r="CB520" s="563"/>
      <c r="CE520" s="122"/>
      <c r="CF520" s="122"/>
      <c r="CG520" s="122"/>
      <c r="CH520" s="122"/>
      <c r="CI520" s="122"/>
      <c r="CJ520" s="569"/>
      <c r="CK520" s="570"/>
      <c r="CL520" s="570"/>
      <c r="CM520" s="570"/>
      <c r="CN520" s="570"/>
      <c r="CO520" s="570"/>
      <c r="CP520" s="570"/>
      <c r="CQ520" s="570"/>
      <c r="CR520" s="570"/>
      <c r="CS520" s="570"/>
      <c r="CT520" s="570"/>
      <c r="CU520" s="570"/>
      <c r="CV520" s="570"/>
      <c r="CW520" s="570"/>
      <c r="CX520" s="570"/>
      <c r="CY520" s="570"/>
      <c r="CZ520" s="570"/>
      <c r="DA520" s="570"/>
      <c r="DB520" s="570"/>
      <c r="DC520" s="197"/>
      <c r="DD520" s="538"/>
      <c r="DE520" s="539"/>
      <c r="DF520" s="539"/>
      <c r="DG520" s="539"/>
      <c r="DH520" s="539"/>
      <c r="DI520" s="539"/>
      <c r="DJ520" s="539"/>
      <c r="DK520" s="539"/>
      <c r="DL520" s="539"/>
      <c r="DM520" s="539"/>
      <c r="DN520" s="539"/>
      <c r="DO520" s="539"/>
      <c r="DP520" s="539"/>
      <c r="DQ520" s="539"/>
      <c r="DR520" s="539"/>
      <c r="DS520" s="539"/>
      <c r="DT520" s="539"/>
      <c r="DU520" s="539"/>
      <c r="DV520" s="539"/>
      <c r="DW520" s="539"/>
      <c r="DX520" s="539"/>
      <c r="DY520" s="539"/>
      <c r="DZ520" s="539"/>
      <c r="EA520" s="539"/>
      <c r="EB520" s="539"/>
      <c r="EC520" s="539"/>
      <c r="ED520" s="539"/>
      <c r="EE520" s="539"/>
      <c r="EF520" s="539"/>
      <c r="EG520" s="539"/>
      <c r="EH520" s="539"/>
      <c r="EI520" s="539"/>
      <c r="EJ520" s="539"/>
      <c r="EK520" s="539"/>
      <c r="EL520" s="539"/>
      <c r="EM520" s="539"/>
      <c r="EN520" s="539"/>
      <c r="EO520" s="540"/>
      <c r="EP520" s="196"/>
      <c r="ES520" s="561"/>
      <c r="ET520" s="562"/>
      <c r="EU520" s="562"/>
      <c r="EV520" s="562"/>
      <c r="EW520" s="562"/>
      <c r="EX520" s="562"/>
      <c r="EY520" s="562"/>
      <c r="EZ520" s="562"/>
      <c r="FA520" s="562"/>
      <c r="FB520" s="562"/>
      <c r="FC520" s="562"/>
      <c r="FD520" s="562"/>
      <c r="FE520" s="562"/>
      <c r="FF520" s="563"/>
    </row>
    <row r="521" spans="1:162" s="15" customFormat="1" ht="9.9499999999999993" customHeight="1" thickBot="1" x14ac:dyDescent="0.45">
      <c r="A521" s="122"/>
      <c r="B521" s="122"/>
      <c r="C521" s="122"/>
      <c r="D521" s="122"/>
      <c r="E521" s="122"/>
      <c r="F521" s="571"/>
      <c r="G521" s="572"/>
      <c r="H521" s="572"/>
      <c r="I521" s="572"/>
      <c r="J521" s="572"/>
      <c r="K521" s="572"/>
      <c r="L521" s="572"/>
      <c r="M521" s="572"/>
      <c r="N521" s="572"/>
      <c r="O521" s="572"/>
      <c r="P521" s="572"/>
      <c r="Q521" s="572"/>
      <c r="R521" s="572"/>
      <c r="S521" s="572"/>
      <c r="T521" s="572"/>
      <c r="U521" s="572"/>
      <c r="V521" s="572"/>
      <c r="W521" s="572"/>
      <c r="X521" s="572"/>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189"/>
      <c r="BO521" s="564"/>
      <c r="BP521" s="565"/>
      <c r="BQ521" s="565"/>
      <c r="BR521" s="565"/>
      <c r="BS521" s="565"/>
      <c r="BT521" s="565"/>
      <c r="BU521" s="565"/>
      <c r="BV521" s="565"/>
      <c r="BW521" s="565"/>
      <c r="BX521" s="565"/>
      <c r="BY521" s="565"/>
      <c r="BZ521" s="565"/>
      <c r="CA521" s="565"/>
      <c r="CB521" s="566"/>
      <c r="CE521" s="122"/>
      <c r="CF521" s="122"/>
      <c r="CG521" s="122"/>
      <c r="CH521" s="122"/>
      <c r="CI521" s="122"/>
      <c r="CJ521" s="571"/>
      <c r="CK521" s="572"/>
      <c r="CL521" s="572"/>
      <c r="CM521" s="572"/>
      <c r="CN521" s="572"/>
      <c r="CO521" s="572"/>
      <c r="CP521" s="572"/>
      <c r="CQ521" s="572"/>
      <c r="CR521" s="572"/>
      <c r="CS521" s="572"/>
      <c r="CT521" s="572"/>
      <c r="CU521" s="572"/>
      <c r="CV521" s="572"/>
      <c r="CW521" s="572"/>
      <c r="CX521" s="572"/>
      <c r="CY521" s="572"/>
      <c r="CZ521" s="572"/>
      <c r="DA521" s="572"/>
      <c r="DB521" s="572"/>
      <c r="DC521" s="195"/>
      <c r="DD521" s="195"/>
      <c r="DE521" s="194"/>
      <c r="DF521" s="192"/>
      <c r="DG521" s="193"/>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1"/>
      <c r="EG521" s="191"/>
      <c r="EH521" s="190"/>
      <c r="EI521" s="190"/>
      <c r="EJ521" s="190"/>
      <c r="EK521" s="190"/>
      <c r="EL521" s="190"/>
      <c r="EM521" s="190"/>
      <c r="EN521" s="190"/>
      <c r="EO521" s="190"/>
      <c r="EP521" s="189"/>
      <c r="ES521" s="564"/>
      <c r="ET521" s="565"/>
      <c r="EU521" s="565"/>
      <c r="EV521" s="565"/>
      <c r="EW521" s="565"/>
      <c r="EX521" s="565"/>
      <c r="EY521" s="565"/>
      <c r="EZ521" s="565"/>
      <c r="FA521" s="565"/>
      <c r="FB521" s="565"/>
      <c r="FC521" s="565"/>
      <c r="FD521" s="565"/>
      <c r="FE521" s="565"/>
      <c r="FF521" s="566"/>
    </row>
    <row r="522" spans="1:162" s="15" customFormat="1" ht="30" customHeight="1" thickBot="1" x14ac:dyDescent="0.45">
      <c r="A522" s="188"/>
      <c r="B522" s="188"/>
      <c r="C522" s="188"/>
      <c r="D522" s="188"/>
      <c r="E522" s="188"/>
      <c r="F522" s="208"/>
      <c r="G522" s="207"/>
      <c r="H522" s="207"/>
      <c r="I522" s="207"/>
      <c r="J522" s="207"/>
      <c r="K522" s="207"/>
      <c r="L522" s="207"/>
      <c r="M522" s="207"/>
      <c r="N522" s="207"/>
      <c r="O522" s="207"/>
      <c r="P522" s="207"/>
      <c r="Q522" s="207"/>
      <c r="R522" s="207"/>
      <c r="S522" s="207"/>
      <c r="T522" s="207"/>
      <c r="U522" s="207"/>
      <c r="V522" s="207"/>
      <c r="W522" s="207"/>
      <c r="X522" s="207"/>
      <c r="Y522" s="188"/>
      <c r="Z522" s="188"/>
      <c r="AA522" s="18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c r="BB522" s="13"/>
      <c r="BC522" s="13"/>
      <c r="BO522" s="204"/>
      <c r="BP522" s="204"/>
      <c r="BQ522" s="204"/>
      <c r="BR522" s="204"/>
      <c r="BS522" s="204"/>
      <c r="BT522" s="204"/>
      <c r="BU522" s="204"/>
      <c r="BV522" s="204"/>
      <c r="BW522" s="204"/>
      <c r="BX522" s="204"/>
      <c r="BY522" s="204"/>
      <c r="BZ522" s="18"/>
      <c r="CA522" s="18"/>
      <c r="CB522" s="18"/>
      <c r="CE522" s="188"/>
      <c r="CF522" s="188"/>
      <c r="CG522" s="188"/>
      <c r="CH522" s="188"/>
      <c r="CI522" s="188"/>
      <c r="CJ522" s="208"/>
      <c r="CK522" s="207"/>
      <c r="CL522" s="207"/>
      <c r="CM522" s="207"/>
      <c r="CN522" s="207"/>
      <c r="CO522" s="207"/>
      <c r="CP522" s="207"/>
      <c r="CQ522" s="207"/>
      <c r="CR522" s="207"/>
      <c r="CS522" s="207"/>
      <c r="CT522" s="207"/>
      <c r="CU522" s="207"/>
      <c r="CV522" s="207"/>
      <c r="CW522" s="207"/>
      <c r="CX522" s="207"/>
      <c r="CY522" s="207"/>
      <c r="CZ522" s="207"/>
      <c r="DA522" s="207"/>
      <c r="DB522" s="207"/>
      <c r="DC522" s="188"/>
      <c r="DD522" s="188"/>
      <c r="DE522" s="188"/>
      <c r="DF522" s="188"/>
      <c r="DG522" s="188"/>
      <c r="DH522" s="188"/>
      <c r="DI522" s="188"/>
      <c r="DJ522" s="188"/>
      <c r="DK522" s="188"/>
      <c r="DL522" s="188"/>
      <c r="DM522" s="188"/>
      <c r="DN522" s="188"/>
      <c r="DO522" s="188"/>
      <c r="DP522" s="188"/>
      <c r="DQ522" s="188"/>
      <c r="DR522" s="188"/>
      <c r="DS522" s="188"/>
      <c r="DT522" s="188"/>
      <c r="DU522" s="188"/>
      <c r="DV522" s="188"/>
      <c r="DW522" s="188"/>
      <c r="DX522" s="188"/>
      <c r="DY522" s="188"/>
      <c r="DZ522" s="188"/>
      <c r="EA522" s="188"/>
      <c r="EB522" s="188"/>
      <c r="EC522" s="188"/>
      <c r="ED522" s="188"/>
      <c r="EE522" s="188"/>
      <c r="EF522" s="13"/>
      <c r="EG522" s="13"/>
      <c r="ES522" s="204"/>
      <c r="ET522" s="204"/>
      <c r="EU522" s="204"/>
      <c r="EV522" s="204"/>
      <c r="EW522" s="204"/>
      <c r="EX522" s="204"/>
      <c r="EY522" s="204"/>
      <c r="EZ522" s="204"/>
      <c r="FA522" s="204"/>
      <c r="FB522" s="204"/>
      <c r="FC522" s="204"/>
      <c r="FD522" s="18"/>
      <c r="FE522" s="18"/>
      <c r="FF522" s="18"/>
    </row>
    <row r="523" spans="1:162" s="15" customFormat="1" ht="9.9499999999999993" customHeight="1" thickBot="1" x14ac:dyDescent="0.45">
      <c r="A523" s="188"/>
      <c r="B523" s="188"/>
      <c r="C523" s="188"/>
      <c r="D523" s="188"/>
      <c r="E523" s="188"/>
      <c r="F523" s="567" t="s">
        <v>254</v>
      </c>
      <c r="G523" s="568"/>
      <c r="H523" s="568"/>
      <c r="I523" s="568"/>
      <c r="J523" s="568"/>
      <c r="K523" s="568"/>
      <c r="L523" s="568"/>
      <c r="M523" s="568"/>
      <c r="N523" s="568"/>
      <c r="O523" s="568"/>
      <c r="P523" s="568"/>
      <c r="Q523" s="568"/>
      <c r="R523" s="568"/>
      <c r="S523" s="568"/>
      <c r="T523" s="568"/>
      <c r="U523" s="568"/>
      <c r="V523" s="568"/>
      <c r="W523" s="568"/>
      <c r="X523" s="568"/>
      <c r="Y523" s="203"/>
      <c r="Z523" s="203"/>
      <c r="AA523" s="202"/>
      <c r="AB523" s="201"/>
      <c r="AC523" s="201"/>
      <c r="AD523" s="201"/>
      <c r="AE523" s="201"/>
      <c r="AF523" s="201"/>
      <c r="AG523" s="201"/>
      <c r="AH523" s="201"/>
      <c r="AI523" s="201"/>
      <c r="AJ523" s="201"/>
      <c r="AK523" s="201"/>
      <c r="AL523" s="201"/>
      <c r="AM523" s="201"/>
      <c r="AN523" s="201"/>
      <c r="AO523" s="201"/>
      <c r="AP523" s="201"/>
      <c r="AQ523" s="201"/>
      <c r="AR523" s="201"/>
      <c r="AS523" s="201"/>
      <c r="AT523" s="201"/>
      <c r="AU523" s="201"/>
      <c r="AV523" s="201"/>
      <c r="AW523" s="201"/>
      <c r="AX523" s="201"/>
      <c r="AY523" s="201"/>
      <c r="AZ523" s="201"/>
      <c r="BA523" s="201"/>
      <c r="BB523" s="200"/>
      <c r="BC523" s="200"/>
      <c r="BD523" s="199"/>
      <c r="BE523" s="199"/>
      <c r="BF523" s="199"/>
      <c r="BG523" s="199"/>
      <c r="BH523" s="199"/>
      <c r="BI523" s="199"/>
      <c r="BJ523" s="199"/>
      <c r="BK523" s="199"/>
      <c r="BL523" s="198"/>
      <c r="BO523" s="558"/>
      <c r="BP523" s="559"/>
      <c r="BQ523" s="559"/>
      <c r="BR523" s="559"/>
      <c r="BS523" s="559"/>
      <c r="BT523" s="559"/>
      <c r="BU523" s="559"/>
      <c r="BV523" s="559"/>
      <c r="BW523" s="559"/>
      <c r="BX523" s="559"/>
      <c r="BY523" s="559"/>
      <c r="BZ523" s="559"/>
      <c r="CA523" s="559"/>
      <c r="CB523" s="560"/>
      <c r="CE523" s="188"/>
      <c r="CF523" s="188"/>
      <c r="CG523" s="188"/>
      <c r="CH523" s="188"/>
      <c r="CI523" s="188"/>
      <c r="CJ523" s="567" t="s">
        <v>254</v>
      </c>
      <c r="CK523" s="568"/>
      <c r="CL523" s="568"/>
      <c r="CM523" s="568"/>
      <c r="CN523" s="568"/>
      <c r="CO523" s="568"/>
      <c r="CP523" s="568"/>
      <c r="CQ523" s="568"/>
      <c r="CR523" s="568"/>
      <c r="CS523" s="568"/>
      <c r="CT523" s="568"/>
      <c r="CU523" s="568"/>
      <c r="CV523" s="568"/>
      <c r="CW523" s="568"/>
      <c r="CX523" s="568"/>
      <c r="CY523" s="568"/>
      <c r="CZ523" s="568"/>
      <c r="DA523" s="568"/>
      <c r="DB523" s="568"/>
      <c r="DC523" s="203"/>
      <c r="DD523" s="203"/>
      <c r="DE523" s="202"/>
      <c r="DF523" s="201"/>
      <c r="DG523" s="201"/>
      <c r="DH523" s="201"/>
      <c r="DI523" s="201"/>
      <c r="DJ523" s="201"/>
      <c r="DK523" s="201"/>
      <c r="DL523" s="201"/>
      <c r="DM523" s="201"/>
      <c r="DN523" s="201"/>
      <c r="DO523" s="201"/>
      <c r="DP523" s="201"/>
      <c r="DQ523" s="201"/>
      <c r="DR523" s="201"/>
      <c r="DS523" s="201"/>
      <c r="DT523" s="201"/>
      <c r="DU523" s="201"/>
      <c r="DV523" s="201"/>
      <c r="DW523" s="201"/>
      <c r="DX523" s="201"/>
      <c r="DY523" s="201"/>
      <c r="DZ523" s="201"/>
      <c r="EA523" s="201"/>
      <c r="EB523" s="201"/>
      <c r="EC523" s="201"/>
      <c r="ED523" s="201"/>
      <c r="EE523" s="201"/>
      <c r="EF523" s="200"/>
      <c r="EG523" s="200"/>
      <c r="EH523" s="199"/>
      <c r="EI523" s="199"/>
      <c r="EJ523" s="199"/>
      <c r="EK523" s="199"/>
      <c r="EL523" s="199"/>
      <c r="EM523" s="199"/>
      <c r="EN523" s="199"/>
      <c r="EO523" s="199"/>
      <c r="EP523" s="198"/>
      <c r="ES523" s="558" t="s">
        <v>251</v>
      </c>
      <c r="ET523" s="559"/>
      <c r="EU523" s="559"/>
      <c r="EV523" s="559"/>
      <c r="EW523" s="559"/>
      <c r="EX523" s="559"/>
      <c r="EY523" s="559"/>
      <c r="EZ523" s="559"/>
      <c r="FA523" s="559"/>
      <c r="FB523" s="559"/>
      <c r="FC523" s="559"/>
      <c r="FD523" s="559"/>
      <c r="FE523" s="559"/>
      <c r="FF523" s="560"/>
    </row>
    <row r="524" spans="1:162" s="15" customFormat="1" ht="18" customHeight="1" x14ac:dyDescent="0.4">
      <c r="A524" s="188"/>
      <c r="B524" s="188"/>
      <c r="C524" s="188"/>
      <c r="D524" s="188"/>
      <c r="E524" s="188"/>
      <c r="F524" s="569"/>
      <c r="G524" s="570"/>
      <c r="H524" s="570"/>
      <c r="I524" s="570"/>
      <c r="J524" s="570"/>
      <c r="K524" s="570"/>
      <c r="L524" s="570"/>
      <c r="M524" s="570"/>
      <c r="N524" s="570"/>
      <c r="O524" s="570"/>
      <c r="P524" s="570"/>
      <c r="Q524" s="570"/>
      <c r="R524" s="570"/>
      <c r="S524" s="570"/>
      <c r="T524" s="570"/>
      <c r="U524" s="570"/>
      <c r="V524" s="570"/>
      <c r="W524" s="570"/>
      <c r="X524" s="570"/>
      <c r="Y524" s="197"/>
      <c r="Z524" s="532" t="s">
        <v>696</v>
      </c>
      <c r="AA524" s="533"/>
      <c r="AB524" s="533"/>
      <c r="AC524" s="533"/>
      <c r="AD524" s="533"/>
      <c r="AE524" s="533"/>
      <c r="AF524" s="533"/>
      <c r="AG524" s="533"/>
      <c r="AH524" s="533"/>
      <c r="AI524" s="533"/>
      <c r="AJ524" s="533"/>
      <c r="AK524" s="533"/>
      <c r="AL524" s="533"/>
      <c r="AM524" s="533"/>
      <c r="AN524" s="533"/>
      <c r="AO524" s="533"/>
      <c r="AP524" s="533"/>
      <c r="AQ524" s="533"/>
      <c r="AR524" s="533"/>
      <c r="AS524" s="533"/>
      <c r="AT524" s="533"/>
      <c r="AU524" s="533"/>
      <c r="AV524" s="533"/>
      <c r="AW524" s="533"/>
      <c r="AX524" s="533"/>
      <c r="AY524" s="533"/>
      <c r="AZ524" s="533"/>
      <c r="BA524" s="533"/>
      <c r="BB524" s="533"/>
      <c r="BC524" s="533"/>
      <c r="BD524" s="533"/>
      <c r="BE524" s="533"/>
      <c r="BF524" s="533"/>
      <c r="BG524" s="533"/>
      <c r="BH524" s="533"/>
      <c r="BI524" s="533"/>
      <c r="BJ524" s="533"/>
      <c r="BK524" s="534"/>
      <c r="BL524" s="196"/>
      <c r="BO524" s="561"/>
      <c r="BP524" s="562"/>
      <c r="BQ524" s="562"/>
      <c r="BR524" s="562"/>
      <c r="BS524" s="562"/>
      <c r="BT524" s="562"/>
      <c r="BU524" s="562"/>
      <c r="BV524" s="562"/>
      <c r="BW524" s="562"/>
      <c r="BX524" s="562"/>
      <c r="BY524" s="562"/>
      <c r="BZ524" s="562"/>
      <c r="CA524" s="562"/>
      <c r="CB524" s="563"/>
      <c r="CE524" s="188"/>
      <c r="CF524" s="188"/>
      <c r="CG524" s="188"/>
      <c r="CH524" s="188"/>
      <c r="CI524" s="188"/>
      <c r="CJ524" s="569"/>
      <c r="CK524" s="570"/>
      <c r="CL524" s="570"/>
      <c r="CM524" s="570"/>
      <c r="CN524" s="570"/>
      <c r="CO524" s="570"/>
      <c r="CP524" s="570"/>
      <c r="CQ524" s="570"/>
      <c r="CR524" s="570"/>
      <c r="CS524" s="570"/>
      <c r="CT524" s="570"/>
      <c r="CU524" s="570"/>
      <c r="CV524" s="570"/>
      <c r="CW524" s="570"/>
      <c r="CX524" s="570"/>
      <c r="CY524" s="570"/>
      <c r="CZ524" s="570"/>
      <c r="DA524" s="570"/>
      <c r="DB524" s="570"/>
      <c r="DC524" s="197"/>
      <c r="DD524" s="532" t="s">
        <v>696</v>
      </c>
      <c r="DE524" s="533"/>
      <c r="DF524" s="533"/>
      <c r="DG524" s="533"/>
      <c r="DH524" s="533"/>
      <c r="DI524" s="533"/>
      <c r="DJ524" s="533"/>
      <c r="DK524" s="533"/>
      <c r="DL524" s="533"/>
      <c r="DM524" s="533"/>
      <c r="DN524" s="533"/>
      <c r="DO524" s="533"/>
      <c r="DP524" s="533"/>
      <c r="DQ524" s="533"/>
      <c r="DR524" s="533"/>
      <c r="DS524" s="533"/>
      <c r="DT524" s="533"/>
      <c r="DU524" s="533"/>
      <c r="DV524" s="533"/>
      <c r="DW524" s="533"/>
      <c r="DX524" s="533"/>
      <c r="DY524" s="533"/>
      <c r="DZ524" s="533"/>
      <c r="EA524" s="533"/>
      <c r="EB524" s="533"/>
      <c r="EC524" s="533"/>
      <c r="ED524" s="533"/>
      <c r="EE524" s="533"/>
      <c r="EF524" s="533"/>
      <c r="EG524" s="533"/>
      <c r="EH524" s="533"/>
      <c r="EI524" s="533"/>
      <c r="EJ524" s="533"/>
      <c r="EK524" s="533"/>
      <c r="EL524" s="533"/>
      <c r="EM524" s="533"/>
      <c r="EN524" s="533"/>
      <c r="EO524" s="534"/>
      <c r="EP524" s="196"/>
      <c r="ES524" s="561"/>
      <c r="ET524" s="562"/>
      <c r="EU524" s="562"/>
      <c r="EV524" s="562"/>
      <c r="EW524" s="562"/>
      <c r="EX524" s="562"/>
      <c r="EY524" s="562"/>
      <c r="EZ524" s="562"/>
      <c r="FA524" s="562"/>
      <c r="FB524" s="562"/>
      <c r="FC524" s="562"/>
      <c r="FD524" s="562"/>
      <c r="FE524" s="562"/>
      <c r="FF524" s="563"/>
    </row>
    <row r="525" spans="1:162" s="15" customFormat="1" ht="18" customHeight="1" x14ac:dyDescent="0.4">
      <c r="A525" s="188"/>
      <c r="B525" s="188"/>
      <c r="C525" s="188"/>
      <c r="D525" s="188"/>
      <c r="E525" s="188"/>
      <c r="F525" s="569"/>
      <c r="G525" s="570"/>
      <c r="H525" s="570"/>
      <c r="I525" s="570"/>
      <c r="J525" s="570"/>
      <c r="K525" s="570"/>
      <c r="L525" s="570"/>
      <c r="M525" s="570"/>
      <c r="N525" s="570"/>
      <c r="O525" s="570"/>
      <c r="P525" s="570"/>
      <c r="Q525" s="570"/>
      <c r="R525" s="570"/>
      <c r="S525" s="570"/>
      <c r="T525" s="570"/>
      <c r="U525" s="570"/>
      <c r="V525" s="570"/>
      <c r="W525" s="570"/>
      <c r="X525" s="570"/>
      <c r="Y525" s="197"/>
      <c r="Z525" s="535"/>
      <c r="AA525" s="536"/>
      <c r="AB525" s="536"/>
      <c r="AC525" s="536"/>
      <c r="AD525" s="536"/>
      <c r="AE525" s="536"/>
      <c r="AF525" s="536"/>
      <c r="AG525" s="536"/>
      <c r="AH525" s="536"/>
      <c r="AI525" s="536"/>
      <c r="AJ525" s="536"/>
      <c r="AK525" s="536"/>
      <c r="AL525" s="536"/>
      <c r="AM525" s="536"/>
      <c r="AN525" s="536"/>
      <c r="AO525" s="536"/>
      <c r="AP525" s="536"/>
      <c r="AQ525" s="536"/>
      <c r="AR525" s="536"/>
      <c r="AS525" s="536"/>
      <c r="AT525" s="536"/>
      <c r="AU525" s="536"/>
      <c r="AV525" s="536"/>
      <c r="AW525" s="536"/>
      <c r="AX525" s="536"/>
      <c r="AY525" s="536"/>
      <c r="AZ525" s="536"/>
      <c r="BA525" s="536"/>
      <c r="BB525" s="536"/>
      <c r="BC525" s="536"/>
      <c r="BD525" s="536"/>
      <c r="BE525" s="536"/>
      <c r="BF525" s="536"/>
      <c r="BG525" s="536"/>
      <c r="BH525" s="536"/>
      <c r="BI525" s="536"/>
      <c r="BJ525" s="536"/>
      <c r="BK525" s="537"/>
      <c r="BL525" s="196"/>
      <c r="BO525" s="561"/>
      <c r="BP525" s="562"/>
      <c r="BQ525" s="562"/>
      <c r="BR525" s="562"/>
      <c r="BS525" s="562"/>
      <c r="BT525" s="562"/>
      <c r="BU525" s="562"/>
      <c r="BV525" s="562"/>
      <c r="BW525" s="562"/>
      <c r="BX525" s="562"/>
      <c r="BY525" s="562"/>
      <c r="BZ525" s="562"/>
      <c r="CA525" s="562"/>
      <c r="CB525" s="563"/>
      <c r="CE525" s="188"/>
      <c r="CF525" s="188"/>
      <c r="CG525" s="188"/>
      <c r="CH525" s="188"/>
      <c r="CI525" s="188"/>
      <c r="CJ525" s="569"/>
      <c r="CK525" s="570"/>
      <c r="CL525" s="570"/>
      <c r="CM525" s="570"/>
      <c r="CN525" s="570"/>
      <c r="CO525" s="570"/>
      <c r="CP525" s="570"/>
      <c r="CQ525" s="570"/>
      <c r="CR525" s="570"/>
      <c r="CS525" s="570"/>
      <c r="CT525" s="570"/>
      <c r="CU525" s="570"/>
      <c r="CV525" s="570"/>
      <c r="CW525" s="570"/>
      <c r="CX525" s="570"/>
      <c r="CY525" s="570"/>
      <c r="CZ525" s="570"/>
      <c r="DA525" s="570"/>
      <c r="DB525" s="570"/>
      <c r="DC525" s="197"/>
      <c r="DD525" s="535"/>
      <c r="DE525" s="536"/>
      <c r="DF525" s="536"/>
      <c r="DG525" s="536"/>
      <c r="DH525" s="536"/>
      <c r="DI525" s="536"/>
      <c r="DJ525" s="536"/>
      <c r="DK525" s="536"/>
      <c r="DL525" s="536"/>
      <c r="DM525" s="536"/>
      <c r="DN525" s="536"/>
      <c r="DO525" s="536"/>
      <c r="DP525" s="536"/>
      <c r="DQ525" s="536"/>
      <c r="DR525" s="536"/>
      <c r="DS525" s="536"/>
      <c r="DT525" s="536"/>
      <c r="DU525" s="536"/>
      <c r="DV525" s="536"/>
      <c r="DW525" s="536"/>
      <c r="DX525" s="536"/>
      <c r="DY525" s="536"/>
      <c r="DZ525" s="536"/>
      <c r="EA525" s="536"/>
      <c r="EB525" s="536"/>
      <c r="EC525" s="536"/>
      <c r="ED525" s="536"/>
      <c r="EE525" s="536"/>
      <c r="EF525" s="536"/>
      <c r="EG525" s="536"/>
      <c r="EH525" s="536"/>
      <c r="EI525" s="536"/>
      <c r="EJ525" s="536"/>
      <c r="EK525" s="536"/>
      <c r="EL525" s="536"/>
      <c r="EM525" s="536"/>
      <c r="EN525" s="536"/>
      <c r="EO525" s="537"/>
      <c r="EP525" s="196"/>
      <c r="ES525" s="561"/>
      <c r="ET525" s="562"/>
      <c r="EU525" s="562"/>
      <c r="EV525" s="562"/>
      <c r="EW525" s="562"/>
      <c r="EX525" s="562"/>
      <c r="EY525" s="562"/>
      <c r="EZ525" s="562"/>
      <c r="FA525" s="562"/>
      <c r="FB525" s="562"/>
      <c r="FC525" s="562"/>
      <c r="FD525" s="562"/>
      <c r="FE525" s="562"/>
      <c r="FF525" s="563"/>
    </row>
    <row r="526" spans="1:162" s="15" customFormat="1" ht="18" customHeight="1" thickBot="1" x14ac:dyDescent="0.45">
      <c r="A526" s="188"/>
      <c r="B526" s="188"/>
      <c r="C526" s="188"/>
      <c r="D526" s="188"/>
      <c r="E526" s="188"/>
      <c r="F526" s="569"/>
      <c r="G526" s="570"/>
      <c r="H526" s="570"/>
      <c r="I526" s="570"/>
      <c r="J526" s="570"/>
      <c r="K526" s="570"/>
      <c r="L526" s="570"/>
      <c r="M526" s="570"/>
      <c r="N526" s="570"/>
      <c r="O526" s="570"/>
      <c r="P526" s="570"/>
      <c r="Q526" s="570"/>
      <c r="R526" s="570"/>
      <c r="S526" s="570"/>
      <c r="T526" s="570"/>
      <c r="U526" s="570"/>
      <c r="V526" s="570"/>
      <c r="W526" s="570"/>
      <c r="X526" s="570"/>
      <c r="Y526" s="197"/>
      <c r="Z526" s="538"/>
      <c r="AA526" s="539"/>
      <c r="AB526" s="539"/>
      <c r="AC526" s="539"/>
      <c r="AD526" s="539"/>
      <c r="AE526" s="539"/>
      <c r="AF526" s="539"/>
      <c r="AG526" s="539"/>
      <c r="AH526" s="539"/>
      <c r="AI526" s="539"/>
      <c r="AJ526" s="539"/>
      <c r="AK526" s="539"/>
      <c r="AL526" s="539"/>
      <c r="AM526" s="539"/>
      <c r="AN526" s="539"/>
      <c r="AO526" s="539"/>
      <c r="AP526" s="539"/>
      <c r="AQ526" s="539"/>
      <c r="AR526" s="539"/>
      <c r="AS526" s="539"/>
      <c r="AT526" s="539"/>
      <c r="AU526" s="539"/>
      <c r="AV526" s="539"/>
      <c r="AW526" s="539"/>
      <c r="AX526" s="539"/>
      <c r="AY526" s="539"/>
      <c r="AZ526" s="539"/>
      <c r="BA526" s="539"/>
      <c r="BB526" s="539"/>
      <c r="BC526" s="539"/>
      <c r="BD526" s="539"/>
      <c r="BE526" s="539"/>
      <c r="BF526" s="539"/>
      <c r="BG526" s="539"/>
      <c r="BH526" s="539"/>
      <c r="BI526" s="539"/>
      <c r="BJ526" s="539"/>
      <c r="BK526" s="540"/>
      <c r="BL526" s="196"/>
      <c r="BO526" s="561"/>
      <c r="BP526" s="562"/>
      <c r="BQ526" s="562"/>
      <c r="BR526" s="562"/>
      <c r="BS526" s="562"/>
      <c r="BT526" s="562"/>
      <c r="BU526" s="562"/>
      <c r="BV526" s="562"/>
      <c r="BW526" s="562"/>
      <c r="BX526" s="562"/>
      <c r="BY526" s="562"/>
      <c r="BZ526" s="562"/>
      <c r="CA526" s="562"/>
      <c r="CB526" s="563"/>
      <c r="CE526" s="188"/>
      <c r="CF526" s="188"/>
      <c r="CG526" s="188"/>
      <c r="CH526" s="188"/>
      <c r="CI526" s="188"/>
      <c r="CJ526" s="569"/>
      <c r="CK526" s="570"/>
      <c r="CL526" s="570"/>
      <c r="CM526" s="570"/>
      <c r="CN526" s="570"/>
      <c r="CO526" s="570"/>
      <c r="CP526" s="570"/>
      <c r="CQ526" s="570"/>
      <c r="CR526" s="570"/>
      <c r="CS526" s="570"/>
      <c r="CT526" s="570"/>
      <c r="CU526" s="570"/>
      <c r="CV526" s="570"/>
      <c r="CW526" s="570"/>
      <c r="CX526" s="570"/>
      <c r="CY526" s="570"/>
      <c r="CZ526" s="570"/>
      <c r="DA526" s="570"/>
      <c r="DB526" s="570"/>
      <c r="DC526" s="197"/>
      <c r="DD526" s="538"/>
      <c r="DE526" s="539"/>
      <c r="DF526" s="539"/>
      <c r="DG526" s="539"/>
      <c r="DH526" s="539"/>
      <c r="DI526" s="539"/>
      <c r="DJ526" s="539"/>
      <c r="DK526" s="539"/>
      <c r="DL526" s="539"/>
      <c r="DM526" s="539"/>
      <c r="DN526" s="539"/>
      <c r="DO526" s="539"/>
      <c r="DP526" s="539"/>
      <c r="DQ526" s="539"/>
      <c r="DR526" s="539"/>
      <c r="DS526" s="539"/>
      <c r="DT526" s="539"/>
      <c r="DU526" s="539"/>
      <c r="DV526" s="539"/>
      <c r="DW526" s="539"/>
      <c r="DX526" s="539"/>
      <c r="DY526" s="539"/>
      <c r="DZ526" s="539"/>
      <c r="EA526" s="539"/>
      <c r="EB526" s="539"/>
      <c r="EC526" s="539"/>
      <c r="ED526" s="539"/>
      <c r="EE526" s="539"/>
      <c r="EF526" s="539"/>
      <c r="EG526" s="539"/>
      <c r="EH526" s="539"/>
      <c r="EI526" s="539"/>
      <c r="EJ526" s="539"/>
      <c r="EK526" s="539"/>
      <c r="EL526" s="539"/>
      <c r="EM526" s="539"/>
      <c r="EN526" s="539"/>
      <c r="EO526" s="540"/>
      <c r="EP526" s="196"/>
      <c r="ES526" s="561"/>
      <c r="ET526" s="562"/>
      <c r="EU526" s="562"/>
      <c r="EV526" s="562"/>
      <c r="EW526" s="562"/>
      <c r="EX526" s="562"/>
      <c r="EY526" s="562"/>
      <c r="EZ526" s="562"/>
      <c r="FA526" s="562"/>
      <c r="FB526" s="562"/>
      <c r="FC526" s="562"/>
      <c r="FD526" s="562"/>
      <c r="FE526" s="562"/>
      <c r="FF526" s="563"/>
    </row>
    <row r="527" spans="1:162" s="15" customFormat="1" ht="9.9499999999999993" customHeight="1" thickBot="1" x14ac:dyDescent="0.45">
      <c r="A527" s="188"/>
      <c r="B527" s="188"/>
      <c r="C527" s="188"/>
      <c r="D527" s="188"/>
      <c r="E527" s="188"/>
      <c r="F527" s="571"/>
      <c r="G527" s="572"/>
      <c r="H527" s="572"/>
      <c r="I527" s="572"/>
      <c r="J527" s="572"/>
      <c r="K527" s="572"/>
      <c r="L527" s="572"/>
      <c r="M527" s="572"/>
      <c r="N527" s="572"/>
      <c r="O527" s="572"/>
      <c r="P527" s="572"/>
      <c r="Q527" s="572"/>
      <c r="R527" s="572"/>
      <c r="S527" s="572"/>
      <c r="T527" s="572"/>
      <c r="U527" s="572"/>
      <c r="V527" s="572"/>
      <c r="W527" s="572"/>
      <c r="X527" s="572"/>
      <c r="Y527" s="195"/>
      <c r="Z527" s="195"/>
      <c r="AA527" s="194"/>
      <c r="AB527" s="192"/>
      <c r="AC527" s="193"/>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1"/>
      <c r="BC527" s="191"/>
      <c r="BD527" s="190"/>
      <c r="BE527" s="190"/>
      <c r="BF527" s="190"/>
      <c r="BG527" s="190"/>
      <c r="BH527" s="190"/>
      <c r="BI527" s="190"/>
      <c r="BJ527" s="190"/>
      <c r="BK527" s="190"/>
      <c r="BL527" s="189"/>
      <c r="BO527" s="564"/>
      <c r="BP527" s="565"/>
      <c r="BQ527" s="565"/>
      <c r="BR527" s="565"/>
      <c r="BS527" s="565"/>
      <c r="BT527" s="565"/>
      <c r="BU527" s="565"/>
      <c r="BV527" s="565"/>
      <c r="BW527" s="565"/>
      <c r="BX527" s="565"/>
      <c r="BY527" s="565"/>
      <c r="BZ527" s="565"/>
      <c r="CA527" s="565"/>
      <c r="CB527" s="566"/>
      <c r="CE527" s="188"/>
      <c r="CF527" s="188"/>
      <c r="CG527" s="188"/>
      <c r="CH527" s="188"/>
      <c r="CI527" s="188"/>
      <c r="CJ527" s="571"/>
      <c r="CK527" s="572"/>
      <c r="CL527" s="572"/>
      <c r="CM527" s="572"/>
      <c r="CN527" s="572"/>
      <c r="CO527" s="572"/>
      <c r="CP527" s="572"/>
      <c r="CQ527" s="572"/>
      <c r="CR527" s="572"/>
      <c r="CS527" s="572"/>
      <c r="CT527" s="572"/>
      <c r="CU527" s="572"/>
      <c r="CV527" s="572"/>
      <c r="CW527" s="572"/>
      <c r="CX527" s="572"/>
      <c r="CY527" s="572"/>
      <c r="CZ527" s="572"/>
      <c r="DA527" s="572"/>
      <c r="DB527" s="572"/>
      <c r="DC527" s="195"/>
      <c r="DD527" s="195"/>
      <c r="DE527" s="194"/>
      <c r="DF527" s="192"/>
      <c r="DG527" s="193"/>
      <c r="DH527" s="192"/>
      <c r="DI527" s="192"/>
      <c r="DJ527" s="192"/>
      <c r="DK527" s="192"/>
      <c r="DL527" s="192"/>
      <c r="DM527" s="192"/>
      <c r="DN527" s="192"/>
      <c r="DO527" s="192"/>
      <c r="DP527" s="192"/>
      <c r="DQ527" s="192"/>
      <c r="DR527" s="192"/>
      <c r="DS527" s="192"/>
      <c r="DT527" s="192"/>
      <c r="DU527" s="192"/>
      <c r="DV527" s="192"/>
      <c r="DW527" s="192"/>
      <c r="DX527" s="192"/>
      <c r="DY527" s="192"/>
      <c r="DZ527" s="192"/>
      <c r="EA527" s="192"/>
      <c r="EB527" s="192"/>
      <c r="EC527" s="192"/>
      <c r="ED527" s="192"/>
      <c r="EE527" s="192"/>
      <c r="EF527" s="191"/>
      <c r="EG527" s="191"/>
      <c r="EH527" s="190"/>
      <c r="EI527" s="190"/>
      <c r="EJ527" s="190"/>
      <c r="EK527" s="190"/>
      <c r="EL527" s="190"/>
      <c r="EM527" s="190"/>
      <c r="EN527" s="190"/>
      <c r="EO527" s="190"/>
      <c r="EP527" s="189"/>
      <c r="ES527" s="564"/>
      <c r="ET527" s="565"/>
      <c r="EU527" s="565"/>
      <c r="EV527" s="565"/>
      <c r="EW527" s="565"/>
      <c r="EX527" s="565"/>
      <c r="EY527" s="565"/>
      <c r="EZ527" s="565"/>
      <c r="FA527" s="565"/>
      <c r="FB527" s="565"/>
      <c r="FC527" s="565"/>
      <c r="FD527" s="565"/>
      <c r="FE527" s="565"/>
      <c r="FF527" s="566"/>
    </row>
    <row r="528" spans="1:162" s="15" customFormat="1" ht="30" customHeight="1" thickBot="1" x14ac:dyDescent="0.45">
      <c r="A528" s="188"/>
      <c r="B528" s="188"/>
      <c r="C528" s="188"/>
      <c r="D528" s="188"/>
      <c r="E528" s="188"/>
      <c r="F528" s="206"/>
      <c r="G528" s="205"/>
      <c r="H528" s="205"/>
      <c r="I528" s="205"/>
      <c r="J528" s="205"/>
      <c r="K528" s="205"/>
      <c r="L528" s="205"/>
      <c r="M528" s="205"/>
      <c r="N528" s="205"/>
      <c r="O528" s="205"/>
      <c r="P528" s="205"/>
      <c r="Q528" s="205"/>
      <c r="R528" s="205"/>
      <c r="S528" s="205"/>
      <c r="T528" s="205"/>
      <c r="U528" s="205"/>
      <c r="V528" s="205"/>
      <c r="W528" s="205"/>
      <c r="X528" s="205"/>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O528" s="204"/>
      <c r="BP528" s="204"/>
      <c r="BQ528" s="204"/>
      <c r="BR528" s="204"/>
      <c r="BS528" s="204"/>
      <c r="BT528" s="204"/>
      <c r="BU528" s="204"/>
      <c r="BV528" s="204"/>
      <c r="BW528" s="204"/>
      <c r="BX528" s="204"/>
      <c r="BY528" s="204"/>
      <c r="BZ528" s="204"/>
      <c r="CA528" s="204"/>
      <c r="CB528" s="18"/>
      <c r="CE528" s="188"/>
      <c r="CF528" s="188"/>
      <c r="CG528" s="188"/>
      <c r="CH528" s="188"/>
      <c r="CI528" s="188"/>
      <c r="CJ528" s="206"/>
      <c r="CK528" s="205"/>
      <c r="CL528" s="205"/>
      <c r="CM528" s="205"/>
      <c r="CN528" s="205"/>
      <c r="CO528" s="205"/>
      <c r="CP528" s="205"/>
      <c r="CQ528" s="205"/>
      <c r="CR528" s="205"/>
      <c r="CS528" s="205"/>
      <c r="CT528" s="205"/>
      <c r="CU528" s="205"/>
      <c r="CV528" s="205"/>
      <c r="CW528" s="205"/>
      <c r="CX528" s="205"/>
      <c r="CY528" s="205"/>
      <c r="CZ528" s="205"/>
      <c r="DA528" s="205"/>
      <c r="DB528" s="205"/>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3"/>
      <c r="EF528" s="13"/>
      <c r="EG528" s="13"/>
      <c r="ES528" s="204"/>
      <c r="ET528" s="204"/>
      <c r="EU528" s="204"/>
      <c r="EV528" s="204"/>
      <c r="EW528" s="204"/>
      <c r="EX528" s="204"/>
      <c r="EY528" s="204"/>
      <c r="EZ528" s="204"/>
      <c r="FA528" s="204"/>
      <c r="FB528" s="204"/>
      <c r="FC528" s="204"/>
      <c r="FD528" s="204"/>
      <c r="FE528" s="204"/>
      <c r="FF528" s="18"/>
    </row>
    <row r="529" spans="1:163" s="15" customFormat="1" ht="9.9499999999999993" customHeight="1" thickBot="1" x14ac:dyDescent="0.45">
      <c r="A529" s="188"/>
      <c r="B529" s="188"/>
      <c r="C529" s="188"/>
      <c r="D529" s="188"/>
      <c r="E529" s="188"/>
      <c r="F529" s="567" t="s">
        <v>252</v>
      </c>
      <c r="G529" s="568"/>
      <c r="H529" s="568"/>
      <c r="I529" s="568"/>
      <c r="J529" s="568"/>
      <c r="K529" s="568"/>
      <c r="L529" s="568"/>
      <c r="M529" s="568"/>
      <c r="N529" s="568"/>
      <c r="O529" s="568"/>
      <c r="P529" s="568"/>
      <c r="Q529" s="568"/>
      <c r="R529" s="568"/>
      <c r="S529" s="568"/>
      <c r="T529" s="568"/>
      <c r="U529" s="568"/>
      <c r="V529" s="568"/>
      <c r="W529" s="568"/>
      <c r="X529" s="568"/>
      <c r="Y529" s="203"/>
      <c r="Z529" s="203"/>
      <c r="AA529" s="202"/>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0"/>
      <c r="BC529" s="200"/>
      <c r="BD529" s="199"/>
      <c r="BE529" s="199"/>
      <c r="BF529" s="199"/>
      <c r="BG529" s="199"/>
      <c r="BH529" s="199"/>
      <c r="BI529" s="199"/>
      <c r="BJ529" s="199"/>
      <c r="BK529" s="199"/>
      <c r="BL529" s="198"/>
      <c r="BO529" s="558"/>
      <c r="BP529" s="559"/>
      <c r="BQ529" s="559"/>
      <c r="BR529" s="559"/>
      <c r="BS529" s="559"/>
      <c r="BT529" s="559"/>
      <c r="BU529" s="559"/>
      <c r="BV529" s="559"/>
      <c r="BW529" s="559"/>
      <c r="BX529" s="559"/>
      <c r="BY529" s="559"/>
      <c r="BZ529" s="559"/>
      <c r="CA529" s="559"/>
      <c r="CB529" s="560"/>
      <c r="CE529" s="188"/>
      <c r="CF529" s="188"/>
      <c r="CG529" s="188"/>
      <c r="CH529" s="188"/>
      <c r="CI529" s="188"/>
      <c r="CJ529" s="567" t="s">
        <v>252</v>
      </c>
      <c r="CK529" s="568"/>
      <c r="CL529" s="568"/>
      <c r="CM529" s="568"/>
      <c r="CN529" s="568"/>
      <c r="CO529" s="568"/>
      <c r="CP529" s="568"/>
      <c r="CQ529" s="568"/>
      <c r="CR529" s="568"/>
      <c r="CS529" s="568"/>
      <c r="CT529" s="568"/>
      <c r="CU529" s="568"/>
      <c r="CV529" s="568"/>
      <c r="CW529" s="568"/>
      <c r="CX529" s="568"/>
      <c r="CY529" s="568"/>
      <c r="CZ529" s="568"/>
      <c r="DA529" s="568"/>
      <c r="DB529" s="568"/>
      <c r="DC529" s="203"/>
      <c r="DD529" s="203"/>
      <c r="DE529" s="202"/>
      <c r="DF529" s="201"/>
      <c r="DG529" s="201"/>
      <c r="DH529" s="201"/>
      <c r="DI529" s="201"/>
      <c r="DJ529" s="201"/>
      <c r="DK529" s="201"/>
      <c r="DL529" s="201"/>
      <c r="DM529" s="201"/>
      <c r="DN529" s="201"/>
      <c r="DO529" s="201"/>
      <c r="DP529" s="201"/>
      <c r="DQ529" s="201"/>
      <c r="DR529" s="201"/>
      <c r="DS529" s="201"/>
      <c r="DT529" s="201"/>
      <c r="DU529" s="201"/>
      <c r="DV529" s="201"/>
      <c r="DW529" s="201"/>
      <c r="DX529" s="201"/>
      <c r="DY529" s="201"/>
      <c r="DZ529" s="201"/>
      <c r="EA529" s="201"/>
      <c r="EB529" s="201"/>
      <c r="EC529" s="201"/>
      <c r="ED529" s="201"/>
      <c r="EE529" s="201"/>
      <c r="EF529" s="200"/>
      <c r="EG529" s="200"/>
      <c r="EH529" s="199"/>
      <c r="EI529" s="199"/>
      <c r="EJ529" s="199"/>
      <c r="EK529" s="199"/>
      <c r="EL529" s="199"/>
      <c r="EM529" s="199"/>
      <c r="EN529" s="199"/>
      <c r="EO529" s="199"/>
      <c r="EP529" s="198"/>
      <c r="ES529" s="558" t="s">
        <v>251</v>
      </c>
      <c r="ET529" s="559"/>
      <c r="EU529" s="559"/>
      <c r="EV529" s="559"/>
      <c r="EW529" s="559"/>
      <c r="EX529" s="559"/>
      <c r="EY529" s="559"/>
      <c r="EZ529" s="559"/>
      <c r="FA529" s="559"/>
      <c r="FB529" s="559"/>
      <c r="FC529" s="559"/>
      <c r="FD529" s="559"/>
      <c r="FE529" s="559"/>
      <c r="FF529" s="560"/>
    </row>
    <row r="530" spans="1:163" s="15" customFormat="1" ht="18" customHeight="1" x14ac:dyDescent="0.4">
      <c r="A530" s="188"/>
      <c r="B530" s="188"/>
      <c r="C530" s="188"/>
      <c r="D530" s="188"/>
      <c r="E530" s="188"/>
      <c r="F530" s="569"/>
      <c r="G530" s="570"/>
      <c r="H530" s="570"/>
      <c r="I530" s="570"/>
      <c r="J530" s="570"/>
      <c r="K530" s="570"/>
      <c r="L530" s="570"/>
      <c r="M530" s="570"/>
      <c r="N530" s="570"/>
      <c r="O530" s="570"/>
      <c r="P530" s="570"/>
      <c r="Q530" s="570"/>
      <c r="R530" s="570"/>
      <c r="S530" s="570"/>
      <c r="T530" s="570"/>
      <c r="U530" s="570"/>
      <c r="V530" s="570"/>
      <c r="W530" s="570"/>
      <c r="X530" s="570"/>
      <c r="Y530" s="197"/>
      <c r="Z530" s="532" t="s">
        <v>250</v>
      </c>
      <c r="AA530" s="533"/>
      <c r="AB530" s="533"/>
      <c r="AC530" s="533"/>
      <c r="AD530" s="533"/>
      <c r="AE530" s="533"/>
      <c r="AF530" s="533"/>
      <c r="AG530" s="533"/>
      <c r="AH530" s="533"/>
      <c r="AI530" s="533"/>
      <c r="AJ530" s="533"/>
      <c r="AK530" s="533"/>
      <c r="AL530" s="533"/>
      <c r="AM530" s="533"/>
      <c r="AN530" s="533"/>
      <c r="AO530" s="533"/>
      <c r="AP530" s="533"/>
      <c r="AQ530" s="533"/>
      <c r="AR530" s="533"/>
      <c r="AS530" s="533"/>
      <c r="AT530" s="533"/>
      <c r="AU530" s="533"/>
      <c r="AV530" s="533"/>
      <c r="AW530" s="533"/>
      <c r="AX530" s="533"/>
      <c r="AY530" s="533"/>
      <c r="AZ530" s="533"/>
      <c r="BA530" s="533"/>
      <c r="BB530" s="533"/>
      <c r="BC530" s="533"/>
      <c r="BD530" s="533"/>
      <c r="BE530" s="533"/>
      <c r="BF530" s="533"/>
      <c r="BG530" s="533"/>
      <c r="BH530" s="533"/>
      <c r="BI530" s="533"/>
      <c r="BJ530" s="533"/>
      <c r="BK530" s="534"/>
      <c r="BL530" s="196"/>
      <c r="BO530" s="561"/>
      <c r="BP530" s="562"/>
      <c r="BQ530" s="562"/>
      <c r="BR530" s="562"/>
      <c r="BS530" s="562"/>
      <c r="BT530" s="562"/>
      <c r="BU530" s="562"/>
      <c r="BV530" s="562"/>
      <c r="BW530" s="562"/>
      <c r="BX530" s="562"/>
      <c r="BY530" s="562"/>
      <c r="BZ530" s="562"/>
      <c r="CA530" s="562"/>
      <c r="CB530" s="563"/>
      <c r="CE530" s="188"/>
      <c r="CF530" s="188"/>
      <c r="CG530" s="188"/>
      <c r="CH530" s="188"/>
      <c r="CI530" s="188"/>
      <c r="CJ530" s="569"/>
      <c r="CK530" s="570"/>
      <c r="CL530" s="570"/>
      <c r="CM530" s="570"/>
      <c r="CN530" s="570"/>
      <c r="CO530" s="570"/>
      <c r="CP530" s="570"/>
      <c r="CQ530" s="570"/>
      <c r="CR530" s="570"/>
      <c r="CS530" s="570"/>
      <c r="CT530" s="570"/>
      <c r="CU530" s="570"/>
      <c r="CV530" s="570"/>
      <c r="CW530" s="570"/>
      <c r="CX530" s="570"/>
      <c r="CY530" s="570"/>
      <c r="CZ530" s="570"/>
      <c r="DA530" s="570"/>
      <c r="DB530" s="570"/>
      <c r="DC530" s="197"/>
      <c r="DD530" s="532" t="s">
        <v>250</v>
      </c>
      <c r="DE530" s="533"/>
      <c r="DF530" s="533"/>
      <c r="DG530" s="533"/>
      <c r="DH530" s="533"/>
      <c r="DI530" s="533"/>
      <c r="DJ530" s="533"/>
      <c r="DK530" s="533"/>
      <c r="DL530" s="533"/>
      <c r="DM530" s="533"/>
      <c r="DN530" s="533"/>
      <c r="DO530" s="533"/>
      <c r="DP530" s="533"/>
      <c r="DQ530" s="533"/>
      <c r="DR530" s="533"/>
      <c r="DS530" s="533"/>
      <c r="DT530" s="533"/>
      <c r="DU530" s="533"/>
      <c r="DV530" s="533"/>
      <c r="DW530" s="533"/>
      <c r="DX530" s="533"/>
      <c r="DY530" s="533"/>
      <c r="DZ530" s="533"/>
      <c r="EA530" s="533"/>
      <c r="EB530" s="533"/>
      <c r="EC530" s="533"/>
      <c r="ED530" s="533"/>
      <c r="EE530" s="533"/>
      <c r="EF530" s="533"/>
      <c r="EG530" s="533"/>
      <c r="EH530" s="533"/>
      <c r="EI530" s="533"/>
      <c r="EJ530" s="533"/>
      <c r="EK530" s="533"/>
      <c r="EL530" s="533"/>
      <c r="EM530" s="533"/>
      <c r="EN530" s="533"/>
      <c r="EO530" s="534"/>
      <c r="EP530" s="196"/>
      <c r="ES530" s="561"/>
      <c r="ET530" s="562"/>
      <c r="EU530" s="562"/>
      <c r="EV530" s="562"/>
      <c r="EW530" s="562"/>
      <c r="EX530" s="562"/>
      <c r="EY530" s="562"/>
      <c r="EZ530" s="562"/>
      <c r="FA530" s="562"/>
      <c r="FB530" s="562"/>
      <c r="FC530" s="562"/>
      <c r="FD530" s="562"/>
      <c r="FE530" s="562"/>
      <c r="FF530" s="563"/>
    </row>
    <row r="531" spans="1:163" s="15" customFormat="1" ht="18" customHeight="1" x14ac:dyDescent="0.4">
      <c r="A531" s="188"/>
      <c r="B531" s="188"/>
      <c r="C531" s="188"/>
      <c r="D531" s="188"/>
      <c r="E531" s="188"/>
      <c r="F531" s="569"/>
      <c r="G531" s="570"/>
      <c r="H531" s="570"/>
      <c r="I531" s="570"/>
      <c r="J531" s="570"/>
      <c r="K531" s="570"/>
      <c r="L531" s="570"/>
      <c r="M531" s="570"/>
      <c r="N531" s="570"/>
      <c r="O531" s="570"/>
      <c r="P531" s="570"/>
      <c r="Q531" s="570"/>
      <c r="R531" s="570"/>
      <c r="S531" s="570"/>
      <c r="T531" s="570"/>
      <c r="U531" s="570"/>
      <c r="V531" s="570"/>
      <c r="W531" s="570"/>
      <c r="X531" s="570"/>
      <c r="Y531" s="197"/>
      <c r="Z531" s="535"/>
      <c r="AA531" s="536"/>
      <c r="AB531" s="536"/>
      <c r="AC531" s="536"/>
      <c r="AD531" s="536"/>
      <c r="AE531" s="536"/>
      <c r="AF531" s="536"/>
      <c r="AG531" s="536"/>
      <c r="AH531" s="536"/>
      <c r="AI531" s="536"/>
      <c r="AJ531" s="536"/>
      <c r="AK531" s="536"/>
      <c r="AL531" s="536"/>
      <c r="AM531" s="536"/>
      <c r="AN531" s="536"/>
      <c r="AO531" s="536"/>
      <c r="AP531" s="536"/>
      <c r="AQ531" s="536"/>
      <c r="AR531" s="536"/>
      <c r="AS531" s="536"/>
      <c r="AT531" s="536"/>
      <c r="AU531" s="536"/>
      <c r="AV531" s="536"/>
      <c r="AW531" s="536"/>
      <c r="AX531" s="536"/>
      <c r="AY531" s="536"/>
      <c r="AZ531" s="536"/>
      <c r="BA531" s="536"/>
      <c r="BB531" s="536"/>
      <c r="BC531" s="536"/>
      <c r="BD531" s="536"/>
      <c r="BE531" s="536"/>
      <c r="BF531" s="536"/>
      <c r="BG531" s="536"/>
      <c r="BH531" s="536"/>
      <c r="BI531" s="536"/>
      <c r="BJ531" s="536"/>
      <c r="BK531" s="537"/>
      <c r="BL531" s="196"/>
      <c r="BO531" s="561"/>
      <c r="BP531" s="562"/>
      <c r="BQ531" s="562"/>
      <c r="BR531" s="562"/>
      <c r="BS531" s="562"/>
      <c r="BT531" s="562"/>
      <c r="BU531" s="562"/>
      <c r="BV531" s="562"/>
      <c r="BW531" s="562"/>
      <c r="BX531" s="562"/>
      <c r="BY531" s="562"/>
      <c r="BZ531" s="562"/>
      <c r="CA531" s="562"/>
      <c r="CB531" s="563"/>
      <c r="CE531" s="188"/>
      <c r="CF531" s="188"/>
      <c r="CG531" s="188"/>
      <c r="CH531" s="188"/>
      <c r="CI531" s="188"/>
      <c r="CJ531" s="569"/>
      <c r="CK531" s="570"/>
      <c r="CL531" s="570"/>
      <c r="CM531" s="570"/>
      <c r="CN531" s="570"/>
      <c r="CO531" s="570"/>
      <c r="CP531" s="570"/>
      <c r="CQ531" s="570"/>
      <c r="CR531" s="570"/>
      <c r="CS531" s="570"/>
      <c r="CT531" s="570"/>
      <c r="CU531" s="570"/>
      <c r="CV531" s="570"/>
      <c r="CW531" s="570"/>
      <c r="CX531" s="570"/>
      <c r="CY531" s="570"/>
      <c r="CZ531" s="570"/>
      <c r="DA531" s="570"/>
      <c r="DB531" s="570"/>
      <c r="DC531" s="197"/>
      <c r="DD531" s="535"/>
      <c r="DE531" s="536"/>
      <c r="DF531" s="536"/>
      <c r="DG531" s="536"/>
      <c r="DH531" s="536"/>
      <c r="DI531" s="536"/>
      <c r="DJ531" s="536"/>
      <c r="DK531" s="536"/>
      <c r="DL531" s="536"/>
      <c r="DM531" s="536"/>
      <c r="DN531" s="536"/>
      <c r="DO531" s="536"/>
      <c r="DP531" s="536"/>
      <c r="DQ531" s="536"/>
      <c r="DR531" s="536"/>
      <c r="DS531" s="536"/>
      <c r="DT531" s="536"/>
      <c r="DU531" s="536"/>
      <c r="DV531" s="536"/>
      <c r="DW531" s="536"/>
      <c r="DX531" s="536"/>
      <c r="DY531" s="536"/>
      <c r="DZ531" s="536"/>
      <c r="EA531" s="536"/>
      <c r="EB531" s="536"/>
      <c r="EC531" s="536"/>
      <c r="ED531" s="536"/>
      <c r="EE531" s="536"/>
      <c r="EF531" s="536"/>
      <c r="EG531" s="536"/>
      <c r="EH531" s="536"/>
      <c r="EI531" s="536"/>
      <c r="EJ531" s="536"/>
      <c r="EK531" s="536"/>
      <c r="EL531" s="536"/>
      <c r="EM531" s="536"/>
      <c r="EN531" s="536"/>
      <c r="EO531" s="537"/>
      <c r="EP531" s="196"/>
      <c r="ES531" s="561"/>
      <c r="ET531" s="562"/>
      <c r="EU531" s="562"/>
      <c r="EV531" s="562"/>
      <c r="EW531" s="562"/>
      <c r="EX531" s="562"/>
      <c r="EY531" s="562"/>
      <c r="EZ531" s="562"/>
      <c r="FA531" s="562"/>
      <c r="FB531" s="562"/>
      <c r="FC531" s="562"/>
      <c r="FD531" s="562"/>
      <c r="FE531" s="562"/>
      <c r="FF531" s="563"/>
    </row>
    <row r="532" spans="1:163" s="15" customFormat="1" ht="18" customHeight="1" thickBot="1" x14ac:dyDescent="0.45">
      <c r="A532" s="188"/>
      <c r="B532" s="188"/>
      <c r="C532" s="188"/>
      <c r="D532" s="188"/>
      <c r="E532" s="188"/>
      <c r="F532" s="569"/>
      <c r="G532" s="570"/>
      <c r="H532" s="570"/>
      <c r="I532" s="570"/>
      <c r="J532" s="570"/>
      <c r="K532" s="570"/>
      <c r="L532" s="570"/>
      <c r="M532" s="570"/>
      <c r="N532" s="570"/>
      <c r="O532" s="570"/>
      <c r="P532" s="570"/>
      <c r="Q532" s="570"/>
      <c r="R532" s="570"/>
      <c r="S532" s="570"/>
      <c r="T532" s="570"/>
      <c r="U532" s="570"/>
      <c r="V532" s="570"/>
      <c r="W532" s="570"/>
      <c r="X532" s="570"/>
      <c r="Y532" s="197"/>
      <c r="Z532" s="538"/>
      <c r="AA532" s="539"/>
      <c r="AB532" s="539"/>
      <c r="AC532" s="539"/>
      <c r="AD532" s="539"/>
      <c r="AE532" s="539"/>
      <c r="AF532" s="539"/>
      <c r="AG532" s="539"/>
      <c r="AH532" s="539"/>
      <c r="AI532" s="539"/>
      <c r="AJ532" s="539"/>
      <c r="AK532" s="539"/>
      <c r="AL532" s="539"/>
      <c r="AM532" s="539"/>
      <c r="AN532" s="539"/>
      <c r="AO532" s="539"/>
      <c r="AP532" s="539"/>
      <c r="AQ532" s="539"/>
      <c r="AR532" s="539"/>
      <c r="AS532" s="539"/>
      <c r="AT532" s="539"/>
      <c r="AU532" s="539"/>
      <c r="AV532" s="539"/>
      <c r="AW532" s="539"/>
      <c r="AX532" s="539"/>
      <c r="AY532" s="539"/>
      <c r="AZ532" s="539"/>
      <c r="BA532" s="539"/>
      <c r="BB532" s="539"/>
      <c r="BC532" s="539"/>
      <c r="BD532" s="539"/>
      <c r="BE532" s="539"/>
      <c r="BF532" s="539"/>
      <c r="BG532" s="539"/>
      <c r="BH532" s="539"/>
      <c r="BI532" s="539"/>
      <c r="BJ532" s="539"/>
      <c r="BK532" s="540"/>
      <c r="BL532" s="196"/>
      <c r="BO532" s="561"/>
      <c r="BP532" s="562"/>
      <c r="BQ532" s="562"/>
      <c r="BR532" s="562"/>
      <c r="BS532" s="562"/>
      <c r="BT532" s="562"/>
      <c r="BU532" s="562"/>
      <c r="BV532" s="562"/>
      <c r="BW532" s="562"/>
      <c r="BX532" s="562"/>
      <c r="BY532" s="562"/>
      <c r="BZ532" s="562"/>
      <c r="CA532" s="562"/>
      <c r="CB532" s="563"/>
      <c r="CE532" s="188"/>
      <c r="CF532" s="188"/>
      <c r="CG532" s="188"/>
      <c r="CH532" s="188"/>
      <c r="CI532" s="188"/>
      <c r="CJ532" s="569"/>
      <c r="CK532" s="570"/>
      <c r="CL532" s="570"/>
      <c r="CM532" s="570"/>
      <c r="CN532" s="570"/>
      <c r="CO532" s="570"/>
      <c r="CP532" s="570"/>
      <c r="CQ532" s="570"/>
      <c r="CR532" s="570"/>
      <c r="CS532" s="570"/>
      <c r="CT532" s="570"/>
      <c r="CU532" s="570"/>
      <c r="CV532" s="570"/>
      <c r="CW532" s="570"/>
      <c r="CX532" s="570"/>
      <c r="CY532" s="570"/>
      <c r="CZ532" s="570"/>
      <c r="DA532" s="570"/>
      <c r="DB532" s="570"/>
      <c r="DC532" s="197"/>
      <c r="DD532" s="538"/>
      <c r="DE532" s="539"/>
      <c r="DF532" s="539"/>
      <c r="DG532" s="539"/>
      <c r="DH532" s="539"/>
      <c r="DI532" s="539"/>
      <c r="DJ532" s="539"/>
      <c r="DK532" s="539"/>
      <c r="DL532" s="539"/>
      <c r="DM532" s="539"/>
      <c r="DN532" s="539"/>
      <c r="DO532" s="539"/>
      <c r="DP532" s="539"/>
      <c r="DQ532" s="539"/>
      <c r="DR532" s="539"/>
      <c r="DS532" s="539"/>
      <c r="DT532" s="539"/>
      <c r="DU532" s="539"/>
      <c r="DV532" s="539"/>
      <c r="DW532" s="539"/>
      <c r="DX532" s="539"/>
      <c r="DY532" s="539"/>
      <c r="DZ532" s="539"/>
      <c r="EA532" s="539"/>
      <c r="EB532" s="539"/>
      <c r="EC532" s="539"/>
      <c r="ED532" s="539"/>
      <c r="EE532" s="539"/>
      <c r="EF532" s="539"/>
      <c r="EG532" s="539"/>
      <c r="EH532" s="539"/>
      <c r="EI532" s="539"/>
      <c r="EJ532" s="539"/>
      <c r="EK532" s="539"/>
      <c r="EL532" s="539"/>
      <c r="EM532" s="539"/>
      <c r="EN532" s="539"/>
      <c r="EO532" s="540"/>
      <c r="EP532" s="196"/>
      <c r="ES532" s="561"/>
      <c r="ET532" s="562"/>
      <c r="EU532" s="562"/>
      <c r="EV532" s="562"/>
      <c r="EW532" s="562"/>
      <c r="EX532" s="562"/>
      <c r="EY532" s="562"/>
      <c r="EZ532" s="562"/>
      <c r="FA532" s="562"/>
      <c r="FB532" s="562"/>
      <c r="FC532" s="562"/>
      <c r="FD532" s="562"/>
      <c r="FE532" s="562"/>
      <c r="FF532" s="563"/>
    </row>
    <row r="533" spans="1:163" s="15" customFormat="1" ht="9.9499999999999993" customHeight="1" thickBot="1" x14ac:dyDescent="0.45">
      <c r="A533" s="188"/>
      <c r="B533" s="188"/>
      <c r="C533" s="188"/>
      <c r="D533" s="188"/>
      <c r="E533" s="188"/>
      <c r="F533" s="571"/>
      <c r="G533" s="572"/>
      <c r="H533" s="572"/>
      <c r="I533" s="572"/>
      <c r="J533" s="572"/>
      <c r="K533" s="572"/>
      <c r="L533" s="572"/>
      <c r="M533" s="572"/>
      <c r="N533" s="572"/>
      <c r="O533" s="572"/>
      <c r="P533" s="572"/>
      <c r="Q533" s="572"/>
      <c r="R533" s="572"/>
      <c r="S533" s="572"/>
      <c r="T533" s="572"/>
      <c r="U533" s="572"/>
      <c r="V533" s="572"/>
      <c r="W533" s="572"/>
      <c r="X533" s="572"/>
      <c r="Y533" s="195"/>
      <c r="Z533" s="195"/>
      <c r="AA533" s="194"/>
      <c r="AB533" s="192"/>
      <c r="AC533" s="193"/>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1"/>
      <c r="BC533" s="191"/>
      <c r="BD533" s="190"/>
      <c r="BE533" s="190"/>
      <c r="BF533" s="190"/>
      <c r="BG533" s="190"/>
      <c r="BH533" s="190"/>
      <c r="BI533" s="190"/>
      <c r="BJ533" s="190"/>
      <c r="BK533" s="190"/>
      <c r="BL533" s="189"/>
      <c r="BO533" s="564"/>
      <c r="BP533" s="565"/>
      <c r="BQ533" s="565"/>
      <c r="BR533" s="565"/>
      <c r="BS533" s="565"/>
      <c r="BT533" s="565"/>
      <c r="BU533" s="565"/>
      <c r="BV533" s="565"/>
      <c r="BW533" s="565"/>
      <c r="BX533" s="565"/>
      <c r="BY533" s="565"/>
      <c r="BZ533" s="565"/>
      <c r="CA533" s="565"/>
      <c r="CB533" s="566"/>
      <c r="CE533" s="188"/>
      <c r="CF533" s="188"/>
      <c r="CG533" s="188"/>
      <c r="CH533" s="188"/>
      <c r="CI533" s="188"/>
      <c r="CJ533" s="571"/>
      <c r="CK533" s="572"/>
      <c r="CL533" s="572"/>
      <c r="CM533" s="572"/>
      <c r="CN533" s="572"/>
      <c r="CO533" s="572"/>
      <c r="CP533" s="572"/>
      <c r="CQ533" s="572"/>
      <c r="CR533" s="572"/>
      <c r="CS533" s="572"/>
      <c r="CT533" s="572"/>
      <c r="CU533" s="572"/>
      <c r="CV533" s="572"/>
      <c r="CW533" s="572"/>
      <c r="CX533" s="572"/>
      <c r="CY533" s="572"/>
      <c r="CZ533" s="572"/>
      <c r="DA533" s="572"/>
      <c r="DB533" s="572"/>
      <c r="DC533" s="195"/>
      <c r="DD533" s="195"/>
      <c r="DE533" s="194"/>
      <c r="DF533" s="192"/>
      <c r="DG533" s="193"/>
      <c r="DH533" s="192"/>
      <c r="DI533" s="192"/>
      <c r="DJ533" s="192"/>
      <c r="DK533" s="192"/>
      <c r="DL533" s="192"/>
      <c r="DM533" s="192"/>
      <c r="DN533" s="192"/>
      <c r="DO533" s="192"/>
      <c r="DP533" s="192"/>
      <c r="DQ533" s="192"/>
      <c r="DR533" s="192"/>
      <c r="DS533" s="192"/>
      <c r="DT533" s="192"/>
      <c r="DU533" s="192"/>
      <c r="DV533" s="192"/>
      <c r="DW533" s="192"/>
      <c r="DX533" s="192"/>
      <c r="DY533" s="192"/>
      <c r="DZ533" s="192"/>
      <c r="EA533" s="192"/>
      <c r="EB533" s="192"/>
      <c r="EC533" s="192"/>
      <c r="ED533" s="192"/>
      <c r="EE533" s="192"/>
      <c r="EF533" s="191"/>
      <c r="EG533" s="191"/>
      <c r="EH533" s="190"/>
      <c r="EI533" s="190"/>
      <c r="EJ533" s="190"/>
      <c r="EK533" s="190"/>
      <c r="EL533" s="190"/>
      <c r="EM533" s="190"/>
      <c r="EN533" s="190"/>
      <c r="EO533" s="190"/>
      <c r="EP533" s="189"/>
      <c r="ES533" s="564"/>
      <c r="ET533" s="565"/>
      <c r="EU533" s="565"/>
      <c r="EV533" s="565"/>
      <c r="EW533" s="565"/>
      <c r="EX533" s="565"/>
      <c r="EY533" s="565"/>
      <c r="EZ533" s="565"/>
      <c r="FA533" s="565"/>
      <c r="FB533" s="565"/>
      <c r="FC533" s="565"/>
      <c r="FD533" s="565"/>
      <c r="FE533" s="565"/>
      <c r="FF533" s="566"/>
    </row>
    <row r="534" spans="1:163" s="15" customFormat="1" ht="18.600000000000001" customHeight="1" x14ac:dyDescent="0.4">
      <c r="A534" s="18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BL534" s="188"/>
      <c r="BM534" s="188"/>
      <c r="BN534" s="188"/>
      <c r="BO534" s="13"/>
      <c r="BP534" s="13"/>
      <c r="CE534" s="188"/>
      <c r="CF534" s="188"/>
      <c r="CG534" s="188"/>
      <c r="CH534" s="188"/>
      <c r="CI534" s="188"/>
      <c r="CJ534" s="188"/>
      <c r="CK534" s="188"/>
      <c r="CL534" s="188"/>
      <c r="CM534" s="188"/>
      <c r="CN534" s="188"/>
      <c r="CO534" s="188"/>
      <c r="CP534" s="188"/>
      <c r="CQ534" s="188"/>
      <c r="CR534" s="188"/>
      <c r="CS534" s="188"/>
      <c r="CT534" s="188"/>
      <c r="CU534" s="188"/>
      <c r="CV534" s="188"/>
      <c r="CW534" s="188"/>
      <c r="CX534" s="188"/>
      <c r="CY534" s="188"/>
      <c r="CZ534" s="188"/>
      <c r="DA534" s="188"/>
      <c r="DB534" s="188"/>
      <c r="EP534" s="188"/>
      <c r="EQ534" s="188"/>
      <c r="ER534" s="188"/>
      <c r="ES534" s="13"/>
      <c r="ET534" s="13"/>
    </row>
    <row r="535" spans="1:163" s="15" customFormat="1" ht="18.75" customHeight="1" x14ac:dyDescent="0.4">
      <c r="A535" s="18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8"/>
      <c r="AY535" s="188"/>
      <c r="AZ535" s="188"/>
      <c r="BA535" s="188"/>
      <c r="BB535" s="188"/>
      <c r="BC535" s="188"/>
      <c r="BD535" s="188"/>
      <c r="BE535" s="188"/>
      <c r="BF535" s="188"/>
      <c r="BG535" s="188"/>
      <c r="BH535" s="188"/>
      <c r="BI535" s="188"/>
      <c r="BJ535" s="188"/>
      <c r="BK535" s="188"/>
      <c r="BL535" s="188"/>
      <c r="BM535" s="188"/>
      <c r="BN535" s="188"/>
      <c r="BO535" s="13"/>
      <c r="BP535" s="13"/>
      <c r="CE535" s="188"/>
      <c r="CF535" s="188"/>
      <c r="CG535" s="188"/>
      <c r="CH535" s="188"/>
      <c r="CI535" s="188"/>
      <c r="CJ535" s="188"/>
      <c r="CK535" s="188"/>
      <c r="CL535" s="188"/>
      <c r="CM535" s="188"/>
      <c r="CN535" s="188"/>
      <c r="CO535" s="188"/>
      <c r="CP535" s="188"/>
      <c r="CQ535" s="188"/>
      <c r="CR535" s="188"/>
      <c r="CS535" s="188"/>
      <c r="CT535" s="188"/>
      <c r="CU535" s="188"/>
      <c r="CV535" s="188"/>
      <c r="CW535" s="188"/>
      <c r="CX535" s="188"/>
      <c r="CY535" s="188"/>
      <c r="CZ535" s="188"/>
      <c r="DA535" s="188"/>
      <c r="DB535" s="188"/>
      <c r="DC535" s="188"/>
      <c r="DD535" s="188"/>
      <c r="DE535" s="188"/>
      <c r="DF535" s="188"/>
      <c r="DG535" s="188"/>
      <c r="DH535" s="188"/>
      <c r="DI535" s="188"/>
      <c r="DJ535" s="188"/>
      <c r="DK535" s="188"/>
      <c r="DL535" s="188"/>
      <c r="DM535" s="188"/>
      <c r="DN535" s="188"/>
      <c r="DO535" s="188"/>
      <c r="DP535" s="188"/>
      <c r="DQ535" s="188"/>
      <c r="DR535" s="188"/>
      <c r="DS535" s="188"/>
      <c r="DT535" s="188"/>
      <c r="DU535" s="188"/>
      <c r="DV535" s="188"/>
      <c r="DW535" s="188"/>
      <c r="DX535" s="188"/>
      <c r="DY535" s="188"/>
      <c r="DZ535" s="188"/>
      <c r="EA535" s="188"/>
      <c r="EB535" s="188"/>
      <c r="EC535" s="188"/>
      <c r="ED535" s="188"/>
      <c r="EE535" s="188"/>
      <c r="EF535" s="188"/>
      <c r="EG535" s="188"/>
      <c r="EH535" s="188"/>
      <c r="EI535" s="188"/>
      <c r="EJ535" s="188"/>
      <c r="EK535" s="188"/>
      <c r="EL535" s="188"/>
      <c r="EM535" s="188"/>
      <c r="EN535" s="188"/>
      <c r="EO535" s="188"/>
      <c r="EP535" s="188"/>
      <c r="EQ535" s="188"/>
      <c r="ER535" s="188"/>
      <c r="ES535" s="13"/>
      <c r="ET535" s="13"/>
    </row>
    <row r="536" spans="1:163" s="15" customFormat="1" ht="18.75" customHeight="1" x14ac:dyDescent="0.4">
      <c r="A536" s="13"/>
      <c r="B536" s="13"/>
      <c r="BA536" s="13"/>
      <c r="BB536" s="13"/>
      <c r="BC536" s="13"/>
      <c r="BD536" s="13"/>
      <c r="BE536" s="13"/>
      <c r="BF536" s="13"/>
      <c r="BG536" s="13"/>
      <c r="BH536" s="13"/>
      <c r="BI536" s="13"/>
      <c r="BJ536" s="13"/>
      <c r="BK536" s="13"/>
      <c r="BL536" s="13"/>
      <c r="BM536" s="13"/>
      <c r="BN536" s="13"/>
      <c r="BO536" s="13"/>
      <c r="BP536" s="13"/>
      <c r="CE536" s="13"/>
      <c r="CF536" s="13"/>
      <c r="EE536" s="13"/>
      <c r="EF536" s="13"/>
      <c r="EG536" s="13"/>
      <c r="EH536" s="13"/>
      <c r="EI536" s="13"/>
      <c r="EJ536" s="13"/>
      <c r="EK536" s="13"/>
      <c r="EL536" s="13"/>
      <c r="EM536" s="13"/>
      <c r="EN536" s="13"/>
      <c r="EO536" s="13"/>
      <c r="EP536" s="13"/>
      <c r="EQ536" s="13"/>
      <c r="ER536" s="13"/>
      <c r="ES536" s="13"/>
      <c r="ET536" s="13"/>
    </row>
    <row r="537" spans="1:163" s="15" customFormat="1" ht="18.75" customHeight="1" x14ac:dyDescent="0.4">
      <c r="A537" s="13"/>
      <c r="B537" s="13"/>
      <c r="BA537" s="13"/>
      <c r="BB537" s="13"/>
      <c r="BC537" s="13"/>
      <c r="BD537" s="13"/>
      <c r="BE537" s="13"/>
      <c r="BF537" s="13"/>
      <c r="BG537" s="113"/>
      <c r="BH537" s="112"/>
      <c r="BI537" s="112"/>
      <c r="BJ537" s="112"/>
      <c r="BK537" s="112"/>
      <c r="BL537" s="112"/>
      <c r="BM537" s="112"/>
      <c r="BN537" s="112"/>
      <c r="BO537" s="13"/>
      <c r="BP537" s="13"/>
      <c r="BS537" s="423" t="s">
        <v>249</v>
      </c>
      <c r="BT537" s="424"/>
      <c r="BU537" s="424"/>
      <c r="BV537" s="424"/>
      <c r="BW537" s="424"/>
      <c r="BX537" s="424"/>
      <c r="BY537" s="424"/>
      <c r="BZ537" s="424"/>
      <c r="CA537" s="424"/>
      <c r="CB537" s="424"/>
      <c r="CC537" s="424"/>
      <c r="CE537" s="13"/>
      <c r="CF537" s="13"/>
      <c r="EE537" s="13"/>
      <c r="EF537" s="13"/>
      <c r="EG537" s="13"/>
      <c r="EH537" s="13"/>
      <c r="EI537" s="13"/>
      <c r="EJ537" s="13"/>
      <c r="EK537" s="113"/>
      <c r="EL537" s="112"/>
      <c r="EM537" s="112"/>
      <c r="EN537" s="112"/>
      <c r="EO537" s="112"/>
      <c r="EP537" s="112"/>
      <c r="EQ537" s="112"/>
      <c r="ER537" s="112"/>
      <c r="ES537" s="13"/>
      <c r="ET537" s="13"/>
      <c r="EW537" s="517" t="s">
        <v>248</v>
      </c>
      <c r="EX537" s="518"/>
      <c r="EY537" s="518"/>
      <c r="EZ537" s="518"/>
      <c r="FA537" s="518"/>
      <c r="FB537" s="518"/>
      <c r="FC537" s="518"/>
      <c r="FD537" s="518"/>
      <c r="FE537" s="518"/>
      <c r="FF537" s="518"/>
      <c r="FG537" s="518"/>
    </row>
    <row r="538" spans="1:163" s="15" customFormat="1" ht="18.75" customHeight="1" x14ac:dyDescent="0.4">
      <c r="A538" s="13"/>
      <c r="B538" s="13"/>
      <c r="BA538" s="13"/>
      <c r="BB538" s="13"/>
      <c r="BC538" s="13"/>
      <c r="BD538" s="13"/>
      <c r="BE538" s="13"/>
      <c r="BF538" s="13"/>
      <c r="BG538" s="112"/>
      <c r="BH538" s="112"/>
      <c r="BI538" s="112"/>
      <c r="BJ538" s="112"/>
      <c r="BK538" s="112"/>
      <c r="BL538" s="112"/>
      <c r="BM538" s="112"/>
      <c r="BN538" s="112"/>
      <c r="BO538" s="13"/>
      <c r="BP538" s="13"/>
      <c r="BS538" s="424"/>
      <c r="BT538" s="424"/>
      <c r="BU538" s="424"/>
      <c r="BV538" s="424"/>
      <c r="BW538" s="424"/>
      <c r="BX538" s="424"/>
      <c r="BY538" s="424"/>
      <c r="BZ538" s="424"/>
      <c r="CA538" s="424"/>
      <c r="CB538" s="424"/>
      <c r="CC538" s="424"/>
      <c r="CE538" s="13"/>
      <c r="CF538" s="13"/>
      <c r="EE538" s="13"/>
      <c r="EF538" s="13"/>
      <c r="EG538" s="13"/>
      <c r="EH538" s="13"/>
      <c r="EI538" s="13"/>
      <c r="EJ538" s="13"/>
      <c r="EK538" s="112"/>
      <c r="EL538" s="112"/>
      <c r="EM538" s="112"/>
      <c r="EN538" s="112"/>
      <c r="EO538" s="112"/>
      <c r="EP538" s="112"/>
      <c r="EQ538" s="112"/>
      <c r="ER538" s="112"/>
      <c r="ES538" s="13"/>
      <c r="ET538" s="13"/>
      <c r="EW538" s="518"/>
      <c r="EX538" s="518"/>
      <c r="EY538" s="518"/>
      <c r="EZ538" s="518"/>
      <c r="FA538" s="518"/>
      <c r="FB538" s="518"/>
      <c r="FC538" s="518"/>
      <c r="FD538" s="518"/>
      <c r="FE538" s="518"/>
      <c r="FF538" s="518"/>
      <c r="FG538" s="518"/>
    </row>
    <row r="539" spans="1:163" s="15" customFormat="1" ht="18.75" customHeight="1" x14ac:dyDescent="0.4">
      <c r="A539" s="13"/>
      <c r="B539" s="13"/>
      <c r="E539" s="101"/>
      <c r="AD539" s="101"/>
      <c r="BA539" s="13"/>
      <c r="BB539" s="13"/>
      <c r="BC539" s="13"/>
      <c r="BD539" s="13"/>
      <c r="BE539" s="13"/>
      <c r="BF539" s="13"/>
      <c r="BG539" s="13"/>
      <c r="BH539" s="13"/>
      <c r="BI539" s="13"/>
      <c r="BJ539" s="13"/>
      <c r="BK539" s="13"/>
      <c r="BL539" s="13"/>
      <c r="BM539" s="13"/>
      <c r="BN539" s="13"/>
      <c r="BO539" s="13"/>
      <c r="BP539" s="13"/>
      <c r="BS539" s="424"/>
      <c r="BT539" s="424"/>
      <c r="BU539" s="424"/>
      <c r="BV539" s="424"/>
      <c r="BW539" s="424"/>
      <c r="BX539" s="424"/>
      <c r="BY539" s="424"/>
      <c r="BZ539" s="424"/>
      <c r="CA539" s="424"/>
      <c r="CB539" s="424"/>
      <c r="CC539" s="424"/>
      <c r="CE539" s="13"/>
      <c r="CF539" s="13"/>
      <c r="CI539" s="101"/>
      <c r="DH539" s="101"/>
      <c r="EE539" s="13"/>
      <c r="EF539" s="13"/>
      <c r="EG539" s="13"/>
      <c r="EH539" s="13"/>
      <c r="EI539" s="13"/>
      <c r="EJ539" s="13"/>
      <c r="EK539" s="13"/>
      <c r="EL539" s="13"/>
      <c r="EM539" s="13"/>
      <c r="EN539" s="13"/>
      <c r="EO539" s="13"/>
      <c r="EP539" s="13"/>
      <c r="EQ539" s="13"/>
      <c r="ER539" s="13"/>
      <c r="ES539" s="13"/>
      <c r="ET539" s="13"/>
      <c r="EW539" s="518"/>
      <c r="EX539" s="518"/>
      <c r="EY539" s="518"/>
      <c r="EZ539" s="518"/>
      <c r="FA539" s="518"/>
      <c r="FB539" s="518"/>
      <c r="FC539" s="518"/>
      <c r="FD539" s="518"/>
      <c r="FE539" s="518"/>
      <c r="FF539" s="518"/>
      <c r="FG539" s="518"/>
    </row>
    <row r="540" spans="1:163" s="111" customFormat="1" ht="22.5" x14ac:dyDescent="0.4">
      <c r="A540" s="114"/>
      <c r="C540" s="111" t="s">
        <v>247</v>
      </c>
      <c r="AY540" s="114"/>
      <c r="AZ540" s="114"/>
      <c r="BA540" s="114"/>
      <c r="BB540" s="114"/>
      <c r="BC540" s="114"/>
      <c r="BD540" s="114"/>
      <c r="BE540" s="114"/>
      <c r="BF540" s="114"/>
      <c r="BG540" s="114"/>
      <c r="BH540" s="114"/>
      <c r="BI540" s="114"/>
      <c r="BJ540" s="114"/>
      <c r="BK540" s="114"/>
      <c r="BL540" s="114"/>
      <c r="BM540" s="114"/>
      <c r="BN540" s="114"/>
      <c r="CE540" s="114"/>
      <c r="CG540" s="111" t="s">
        <v>247</v>
      </c>
      <c r="EC540" s="114"/>
      <c r="ED540" s="114"/>
      <c r="EE540" s="114"/>
      <c r="EF540" s="114"/>
      <c r="EG540" s="114"/>
      <c r="EH540" s="114"/>
      <c r="EI540" s="114"/>
      <c r="EJ540" s="114"/>
      <c r="EK540" s="114"/>
      <c r="EL540" s="114"/>
      <c r="EM540" s="114"/>
      <c r="EN540" s="114"/>
      <c r="EO540" s="114"/>
      <c r="EP540" s="114"/>
      <c r="EQ540" s="114"/>
      <c r="ER540" s="114"/>
    </row>
    <row r="541" spans="1:163" s="111" customFormat="1" ht="22.5" x14ac:dyDescent="0.4">
      <c r="A541" s="114"/>
      <c r="AY541" s="114"/>
      <c r="AZ541" s="114"/>
      <c r="BA541" s="114"/>
      <c r="BB541" s="114"/>
      <c r="BC541" s="114"/>
      <c r="BD541" s="114"/>
      <c r="BE541" s="114"/>
      <c r="BF541" s="114"/>
      <c r="BG541" s="114"/>
      <c r="BH541" s="114"/>
      <c r="BI541" s="114"/>
      <c r="BJ541" s="114"/>
      <c r="BK541" s="114"/>
      <c r="BL541" s="114"/>
      <c r="BM541" s="114"/>
      <c r="BN541" s="114"/>
      <c r="CE541" s="114"/>
      <c r="EC541" s="114"/>
      <c r="ED541" s="114"/>
      <c r="EE541" s="114"/>
      <c r="EF541" s="114"/>
      <c r="EG541" s="114"/>
      <c r="EH541" s="114"/>
      <c r="EI541" s="114"/>
      <c r="EJ541" s="114"/>
      <c r="EK541" s="114"/>
      <c r="EL541" s="114"/>
      <c r="EM541" s="114"/>
      <c r="EN541" s="114"/>
      <c r="EO541" s="114"/>
      <c r="EP541" s="114"/>
      <c r="EQ541" s="114"/>
      <c r="ER541" s="114"/>
    </row>
    <row r="542" spans="1:163" s="111" customFormat="1" ht="22.5" x14ac:dyDescent="0.4">
      <c r="A542" s="114"/>
      <c r="C542" s="111" t="s">
        <v>246</v>
      </c>
      <c r="AY542" s="114"/>
      <c r="AZ542" s="114"/>
      <c r="BA542" s="114"/>
      <c r="BB542" s="114"/>
      <c r="BC542" s="114"/>
      <c r="BD542" s="114"/>
      <c r="BE542" s="114"/>
      <c r="BF542" s="114"/>
      <c r="BG542" s="114"/>
      <c r="BH542" s="114"/>
      <c r="BI542" s="114"/>
      <c r="BJ542" s="114"/>
      <c r="BK542" s="114"/>
      <c r="BL542" s="114"/>
      <c r="BM542" s="114"/>
      <c r="BN542" s="114"/>
      <c r="CE542" s="114"/>
      <c r="CG542" s="111" t="s">
        <v>246</v>
      </c>
      <c r="EC542" s="114"/>
      <c r="ED542" s="114"/>
      <c r="EE542" s="114"/>
      <c r="EF542" s="114"/>
      <c r="EG542" s="114"/>
      <c r="EH542" s="114"/>
      <c r="EI542" s="114"/>
      <c r="EJ542" s="114"/>
      <c r="EK542" s="114"/>
      <c r="EL542" s="114"/>
      <c r="EM542" s="114"/>
      <c r="EN542" s="114"/>
      <c r="EO542" s="114"/>
      <c r="EP542" s="114"/>
      <c r="EQ542" s="114"/>
      <c r="ER542" s="114"/>
    </row>
    <row r="543" spans="1:163" s="111" customFormat="1" ht="22.5" x14ac:dyDescent="0.4">
      <c r="A543" s="114"/>
      <c r="AY543" s="114"/>
      <c r="AZ543" s="114"/>
      <c r="BA543" s="114"/>
      <c r="BB543" s="114"/>
      <c r="BC543" s="114"/>
      <c r="BD543" s="114"/>
      <c r="BE543" s="114"/>
      <c r="BF543" s="114"/>
      <c r="BG543" s="114"/>
      <c r="BH543" s="114"/>
      <c r="BI543" s="114"/>
      <c r="BJ543" s="114"/>
      <c r="BK543" s="114"/>
      <c r="BL543" s="114"/>
      <c r="BM543" s="114"/>
      <c r="BN543" s="114"/>
      <c r="CE543" s="114"/>
      <c r="EC543" s="114"/>
      <c r="ED543" s="114"/>
      <c r="EE543" s="114"/>
      <c r="EF543" s="114"/>
      <c r="EG543" s="114"/>
      <c r="EH543" s="114"/>
      <c r="EI543" s="114"/>
      <c r="EJ543" s="114"/>
      <c r="EK543" s="114"/>
      <c r="EL543" s="114"/>
      <c r="EM543" s="114"/>
      <c r="EN543" s="114"/>
      <c r="EO543" s="114"/>
      <c r="EP543" s="114"/>
      <c r="EQ543" s="114"/>
      <c r="ER543" s="114"/>
    </row>
    <row r="544" spans="1:163" s="111" customFormat="1" ht="22.5" x14ac:dyDescent="0.4">
      <c r="A544" s="114"/>
      <c r="C544" s="111" t="s">
        <v>245</v>
      </c>
      <c r="AY544" s="114"/>
      <c r="AZ544" s="114"/>
      <c r="BA544" s="114"/>
      <c r="BB544" s="114"/>
      <c r="BC544" s="114"/>
      <c r="BD544" s="114"/>
      <c r="BE544" s="114"/>
      <c r="BF544" s="114"/>
      <c r="BG544" s="114"/>
      <c r="BH544" s="114"/>
      <c r="BI544" s="114"/>
      <c r="BJ544" s="114"/>
      <c r="BK544" s="114"/>
      <c r="BL544" s="114"/>
      <c r="BM544" s="114"/>
      <c r="BN544" s="114"/>
      <c r="CE544" s="114"/>
      <c r="CG544" s="111" t="s">
        <v>245</v>
      </c>
      <c r="EC544" s="114"/>
      <c r="ED544" s="114"/>
      <c r="EE544" s="114"/>
      <c r="EF544" s="114"/>
      <c r="EG544" s="114"/>
      <c r="EH544" s="114"/>
      <c r="EI544" s="114"/>
      <c r="EJ544" s="114"/>
      <c r="EK544" s="114"/>
      <c r="EL544" s="114"/>
      <c r="EM544" s="114"/>
      <c r="EN544" s="114"/>
      <c r="EO544" s="114"/>
      <c r="EP544" s="114"/>
      <c r="EQ544" s="114"/>
      <c r="ER544" s="114"/>
    </row>
    <row r="545" spans="1:150" s="145" customFormat="1" ht="20.25" x14ac:dyDescent="0.4">
      <c r="A545" s="187"/>
      <c r="C545" s="187"/>
      <c r="D545" s="187"/>
      <c r="E545" s="187"/>
      <c r="F545" s="145" t="s">
        <v>244</v>
      </c>
      <c r="I545" s="187"/>
      <c r="M545" s="711"/>
      <c r="N545" s="711"/>
      <c r="O545" s="711"/>
      <c r="Q545" s="145" t="s">
        <v>243</v>
      </c>
      <c r="BB545" s="187"/>
      <c r="BC545" s="187"/>
      <c r="BD545" s="187"/>
      <c r="BE545" s="187"/>
      <c r="BF545" s="187"/>
      <c r="BG545" s="187"/>
      <c r="BH545" s="187"/>
      <c r="BI545" s="187"/>
      <c r="BJ545" s="187"/>
      <c r="BK545" s="187"/>
      <c r="BL545" s="187"/>
      <c r="BM545" s="187"/>
      <c r="BN545" s="187"/>
      <c r="CE545" s="187"/>
      <c r="CG545" s="187"/>
      <c r="CH545" s="187"/>
      <c r="CI545" s="187"/>
      <c r="CJ545" s="145" t="s">
        <v>244</v>
      </c>
      <c r="CM545" s="187"/>
      <c r="CQ545" s="711">
        <v>4</v>
      </c>
      <c r="CR545" s="711"/>
      <c r="CS545" s="711"/>
      <c r="CU545" s="145" t="s">
        <v>243</v>
      </c>
      <c r="EF545" s="187"/>
      <c r="EG545" s="187"/>
      <c r="EH545" s="187"/>
      <c r="EI545" s="187"/>
      <c r="EJ545" s="187"/>
      <c r="EK545" s="187"/>
      <c r="EL545" s="187"/>
      <c r="EM545" s="187"/>
      <c r="EN545" s="187"/>
      <c r="EO545" s="187"/>
      <c r="EP545" s="187"/>
      <c r="EQ545" s="187"/>
      <c r="ER545" s="187"/>
    </row>
    <row r="546" spans="1:150" s="145" customFormat="1" ht="20.25" x14ac:dyDescent="0.4">
      <c r="A546" s="187"/>
      <c r="C546" s="187"/>
      <c r="D546" s="187"/>
      <c r="E546" s="187"/>
      <c r="F546" s="145" t="s">
        <v>242</v>
      </c>
      <c r="I546" s="187"/>
      <c r="M546" s="711"/>
      <c r="N546" s="711"/>
      <c r="O546" s="711"/>
      <c r="Q546" s="145" t="s">
        <v>241</v>
      </c>
      <c r="BB546" s="187"/>
      <c r="BC546" s="187"/>
      <c r="BD546" s="187"/>
      <c r="BE546" s="187"/>
      <c r="BF546" s="187"/>
      <c r="BG546" s="187"/>
      <c r="BH546" s="187"/>
      <c r="BI546" s="187"/>
      <c r="BJ546" s="187"/>
      <c r="BK546" s="187"/>
      <c r="BL546" s="187"/>
      <c r="BM546" s="187"/>
      <c r="BN546" s="187"/>
      <c r="CE546" s="187"/>
      <c r="CG546" s="187"/>
      <c r="CH546" s="187"/>
      <c r="CI546" s="187"/>
      <c r="CJ546" s="145" t="s">
        <v>242</v>
      </c>
      <c r="CM546" s="187"/>
      <c r="CQ546" s="711">
        <v>8</v>
      </c>
      <c r="CR546" s="711"/>
      <c r="CS546" s="711"/>
      <c r="CU546" s="145" t="s">
        <v>241</v>
      </c>
      <c r="EF546" s="187"/>
      <c r="EG546" s="187"/>
      <c r="EH546" s="187"/>
      <c r="EI546" s="187"/>
      <c r="EJ546" s="187"/>
      <c r="EK546" s="187"/>
      <c r="EL546" s="187"/>
      <c r="EM546" s="187"/>
      <c r="EN546" s="187"/>
      <c r="EO546" s="187"/>
      <c r="EP546" s="187"/>
      <c r="EQ546" s="187"/>
      <c r="ER546" s="187"/>
    </row>
    <row r="547" spans="1:150" s="145" customFormat="1" ht="20.25" x14ac:dyDescent="0.4">
      <c r="A547" s="187"/>
      <c r="C547" s="187"/>
      <c r="D547" s="187"/>
      <c r="E547" s="187"/>
      <c r="F547" s="145" t="s">
        <v>240</v>
      </c>
      <c r="AY547" s="187"/>
      <c r="AZ547" s="187"/>
      <c r="BA547" s="187"/>
      <c r="BB547" s="187"/>
      <c r="BC547" s="187"/>
      <c r="BD547" s="187"/>
      <c r="BE547" s="187"/>
      <c r="BF547" s="187"/>
      <c r="BG547" s="187"/>
      <c r="BH547" s="187"/>
      <c r="BI547" s="187"/>
      <c r="BJ547" s="187"/>
      <c r="BK547" s="187"/>
      <c r="BL547" s="187"/>
      <c r="BM547" s="187"/>
      <c r="BN547" s="187"/>
      <c r="CE547" s="187"/>
      <c r="CG547" s="187"/>
      <c r="CH547" s="187"/>
      <c r="CI547" s="187"/>
      <c r="CJ547" s="145" t="s">
        <v>240</v>
      </c>
      <c r="EC547" s="187"/>
      <c r="ED547" s="187"/>
      <c r="EE547" s="187"/>
      <c r="EF547" s="187"/>
      <c r="EG547" s="187"/>
      <c r="EH547" s="187"/>
      <c r="EI547" s="187"/>
      <c r="EJ547" s="187"/>
      <c r="EK547" s="187"/>
      <c r="EL547" s="187"/>
      <c r="EM547" s="187"/>
      <c r="EN547" s="187"/>
      <c r="EO547" s="187"/>
      <c r="EP547" s="187"/>
      <c r="EQ547" s="187"/>
      <c r="ER547" s="187"/>
    </row>
    <row r="548" spans="1:150" s="15" customFormat="1" ht="18.75" customHeight="1" x14ac:dyDescent="0.4">
      <c r="A548" s="13"/>
      <c r="AY548" s="13"/>
      <c r="AZ548" s="13"/>
      <c r="BA548" s="13"/>
      <c r="BB548" s="13"/>
      <c r="BC548" s="13"/>
      <c r="BD548" s="13"/>
      <c r="BE548" s="13"/>
      <c r="BF548" s="13"/>
      <c r="BG548" s="13"/>
      <c r="BH548" s="13"/>
      <c r="BI548" s="13"/>
      <c r="BJ548" s="13"/>
      <c r="BK548" s="13"/>
      <c r="BL548" s="13"/>
      <c r="BM548" s="13"/>
      <c r="BN548" s="13"/>
      <c r="CE548" s="13"/>
      <c r="EC548" s="13"/>
      <c r="ED548" s="13"/>
      <c r="EE548" s="13"/>
      <c r="EF548" s="13"/>
      <c r="EG548" s="13"/>
      <c r="EH548" s="13"/>
      <c r="EI548" s="13"/>
      <c r="EJ548" s="13"/>
      <c r="EK548" s="13"/>
      <c r="EL548" s="13"/>
      <c r="EM548" s="13"/>
      <c r="EN548" s="13"/>
      <c r="EO548" s="13"/>
      <c r="EP548" s="13"/>
      <c r="EQ548" s="13"/>
      <c r="ER548" s="13"/>
    </row>
    <row r="549" spans="1:150" s="111" customFormat="1" ht="22.5" x14ac:dyDescent="0.4">
      <c r="A549" s="114"/>
      <c r="C549" s="111" t="s">
        <v>239</v>
      </c>
      <c r="AY549" s="114"/>
      <c r="AZ549" s="114"/>
      <c r="BA549" s="114"/>
      <c r="BB549" s="114"/>
      <c r="BC549" s="114"/>
      <c r="BD549" s="114"/>
      <c r="BE549" s="114"/>
      <c r="BF549" s="114"/>
      <c r="BG549" s="114"/>
      <c r="BH549" s="114"/>
      <c r="BI549" s="114"/>
      <c r="BJ549" s="114"/>
      <c r="BK549" s="114"/>
      <c r="BL549" s="114"/>
      <c r="BM549" s="114"/>
      <c r="BN549" s="114"/>
      <c r="CE549" s="114"/>
      <c r="CG549" s="111" t="s">
        <v>239</v>
      </c>
      <c r="EC549" s="114"/>
      <c r="ED549" s="114"/>
      <c r="EE549" s="114"/>
      <c r="EF549" s="114"/>
      <c r="EG549" s="114"/>
      <c r="EH549" s="114"/>
      <c r="EI549" s="114"/>
      <c r="EJ549" s="114"/>
      <c r="EK549" s="114"/>
      <c r="EL549" s="114"/>
      <c r="EM549" s="114"/>
      <c r="EN549" s="114"/>
      <c r="EO549" s="114"/>
      <c r="EP549" s="114"/>
      <c r="EQ549" s="114"/>
      <c r="ER549" s="114"/>
    </row>
    <row r="550" spans="1:150" s="145" customFormat="1" ht="20.25" x14ac:dyDescent="0.4">
      <c r="A550" s="187"/>
      <c r="C550" s="187"/>
      <c r="D550" s="145" t="s">
        <v>238</v>
      </c>
      <c r="AY550" s="187"/>
      <c r="AZ550" s="187"/>
      <c r="BA550" s="187"/>
      <c r="BB550" s="187"/>
      <c r="BC550" s="187"/>
      <c r="BD550" s="187"/>
      <c r="BE550" s="187"/>
      <c r="BF550" s="187"/>
      <c r="BG550" s="187"/>
      <c r="BH550" s="187"/>
      <c r="BI550" s="187"/>
      <c r="BJ550" s="187"/>
      <c r="BK550" s="187"/>
      <c r="BL550" s="187"/>
      <c r="BM550" s="187"/>
      <c r="BN550" s="187"/>
      <c r="CE550" s="187"/>
      <c r="CG550" s="187"/>
      <c r="CH550" s="145" t="s">
        <v>238</v>
      </c>
      <c r="EC550" s="187"/>
      <c r="ED550" s="187"/>
      <c r="EE550" s="187"/>
      <c r="EF550" s="187"/>
      <c r="EG550" s="187"/>
      <c r="EH550" s="187"/>
      <c r="EI550" s="187"/>
      <c r="EJ550" s="187"/>
      <c r="EK550" s="187"/>
      <c r="EL550" s="187"/>
      <c r="EM550" s="187"/>
      <c r="EN550" s="187"/>
      <c r="EO550" s="187"/>
      <c r="EP550" s="187"/>
      <c r="EQ550" s="187"/>
      <c r="ER550" s="187"/>
    </row>
    <row r="551" spans="1:150" s="15" customFormat="1" ht="18.75" customHeight="1" x14ac:dyDescent="0.4">
      <c r="A551" s="13"/>
      <c r="C551" s="18"/>
      <c r="AB551" s="18"/>
      <c r="AY551" s="13"/>
      <c r="AZ551" s="13"/>
      <c r="BA551" s="13"/>
      <c r="BB551" s="13"/>
      <c r="BC551" s="13"/>
      <c r="BD551" s="13"/>
      <c r="BE551" s="13"/>
      <c r="BF551" s="13"/>
      <c r="BG551" s="13"/>
      <c r="BH551" s="13"/>
      <c r="BI551" s="13"/>
      <c r="BJ551" s="13"/>
      <c r="BK551" s="13"/>
      <c r="BL551" s="13"/>
      <c r="BM551" s="13"/>
      <c r="BN551" s="13"/>
      <c r="CE551" s="13"/>
      <c r="CG551" s="18"/>
      <c r="DF551" s="18"/>
      <c r="EC551" s="13"/>
      <c r="ED551" s="13"/>
      <c r="EE551" s="13"/>
      <c r="EF551" s="13"/>
      <c r="EG551" s="13"/>
      <c r="EH551" s="13"/>
      <c r="EI551" s="13"/>
      <c r="EJ551" s="13"/>
      <c r="EK551" s="13"/>
      <c r="EL551" s="13"/>
      <c r="EM551" s="13"/>
      <c r="EN551" s="13"/>
      <c r="EO551" s="13"/>
      <c r="EP551" s="13"/>
      <c r="EQ551" s="13"/>
      <c r="ER551" s="13"/>
    </row>
    <row r="552" spans="1:150" s="112" customFormat="1" x14ac:dyDescent="0.4">
      <c r="A552" s="120"/>
      <c r="D552" s="186" t="s">
        <v>237</v>
      </c>
      <c r="AC552" s="186"/>
      <c r="AY552" s="120"/>
      <c r="AZ552" s="120"/>
      <c r="BA552" s="120"/>
      <c r="BB552" s="120"/>
      <c r="BC552" s="120"/>
      <c r="BD552" s="120"/>
      <c r="BE552" s="120"/>
      <c r="BF552" s="120"/>
      <c r="BG552" s="120"/>
      <c r="BH552" s="120"/>
      <c r="BI552" s="120"/>
      <c r="BJ552" s="120"/>
      <c r="BK552" s="120"/>
      <c r="BL552" s="120"/>
      <c r="BM552" s="120"/>
      <c r="BN552" s="120"/>
      <c r="CE552" s="120"/>
      <c r="CH552" s="186" t="s">
        <v>237</v>
      </c>
      <c r="DG552" s="186"/>
      <c r="EC552" s="120"/>
      <c r="ED552" s="120"/>
      <c r="EE552" s="120"/>
      <c r="EF552" s="120"/>
      <c r="EG552" s="120"/>
      <c r="EH552" s="120"/>
      <c r="EI552" s="120"/>
      <c r="EJ552" s="120"/>
      <c r="EK552" s="120"/>
      <c r="EL552" s="120"/>
      <c r="EM552" s="120"/>
      <c r="EN552" s="120"/>
      <c r="EO552" s="120"/>
      <c r="EP552" s="120"/>
      <c r="EQ552" s="120"/>
      <c r="ER552" s="120"/>
    </row>
    <row r="553" spans="1:150" s="15" customFormat="1" ht="18.75" customHeight="1" x14ac:dyDescent="0.4">
      <c r="A553" s="13"/>
      <c r="B553" s="13"/>
      <c r="F553" s="185"/>
      <c r="AE553" s="185"/>
      <c r="BA553" s="13"/>
      <c r="BB553" s="13"/>
      <c r="BC553" s="13"/>
      <c r="BD553" s="13"/>
      <c r="BE553" s="13"/>
      <c r="BF553" s="13"/>
      <c r="BG553" s="13"/>
      <c r="BH553" s="13"/>
      <c r="BI553" s="13"/>
      <c r="BJ553" s="13"/>
      <c r="BK553" s="13"/>
      <c r="BL553" s="13"/>
      <c r="BM553" s="13"/>
      <c r="BN553" s="13"/>
      <c r="BO553" s="13"/>
      <c r="BP553" s="13"/>
      <c r="CE553" s="13"/>
      <c r="CF553" s="13"/>
      <c r="CJ553" s="185"/>
      <c r="DI553" s="185"/>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3"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63"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63" s="15" customFormat="1" ht="22.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CE595" s="13"/>
      <c r="CF595" s="163" t="s">
        <v>691</v>
      </c>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63" s="15" customFormat="1" ht="22.5" customHeight="1" x14ac:dyDescent="0.4">
      <c r="A596" s="122"/>
      <c r="B596" s="163" t="s">
        <v>201</v>
      </c>
      <c r="C596" s="122"/>
      <c r="D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13"/>
      <c r="BH596" s="112"/>
      <c r="BI596" s="112"/>
      <c r="BJ596" s="112"/>
      <c r="BK596" s="112"/>
      <c r="BL596" s="112"/>
      <c r="BM596" s="112"/>
      <c r="BN596" s="112"/>
      <c r="BO596" s="122"/>
      <c r="BP596" s="122"/>
      <c r="BS596" s="423" t="s">
        <v>236</v>
      </c>
      <c r="BT596" s="424"/>
      <c r="BU596" s="424"/>
      <c r="BV596" s="424"/>
      <c r="BW596" s="424"/>
      <c r="BX596" s="424"/>
      <c r="BY596" s="424"/>
      <c r="BZ596" s="424"/>
      <c r="CA596" s="424"/>
      <c r="CB596" s="424"/>
      <c r="CC596" s="424"/>
      <c r="CE596" s="122"/>
      <c r="CF596" s="163" t="s">
        <v>201</v>
      </c>
      <c r="CG596" s="122"/>
      <c r="CH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13"/>
      <c r="EL596" s="112"/>
      <c r="EM596" s="112"/>
      <c r="EN596" s="112"/>
      <c r="EO596" s="112"/>
      <c r="EP596" s="112"/>
      <c r="EQ596" s="112"/>
      <c r="ER596" s="112"/>
      <c r="ES596" s="122"/>
      <c r="ET596" s="122"/>
      <c r="EW596" s="517" t="s">
        <v>235</v>
      </c>
      <c r="EX596" s="518"/>
      <c r="EY596" s="518"/>
      <c r="EZ596" s="518"/>
      <c r="FA596" s="518"/>
      <c r="FB596" s="518"/>
      <c r="FC596" s="518"/>
      <c r="FD596" s="518"/>
      <c r="FE596" s="518"/>
      <c r="FF596" s="518"/>
      <c r="FG596" s="518"/>
    </row>
    <row r="597" spans="1:163" s="15" customFormat="1" x14ac:dyDescent="0.4">
      <c r="A597" s="122"/>
      <c r="B597" s="335" t="s">
        <v>642</v>
      </c>
      <c r="C597" s="122"/>
      <c r="D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12"/>
      <c r="BH597" s="112"/>
      <c r="BI597" s="112"/>
      <c r="BJ597" s="112"/>
      <c r="BK597" s="112"/>
      <c r="BL597" s="112"/>
      <c r="BM597" s="112"/>
      <c r="BN597" s="112"/>
      <c r="BO597" s="122"/>
      <c r="BP597" s="122"/>
      <c r="BS597" s="424"/>
      <c r="BT597" s="424"/>
      <c r="BU597" s="424"/>
      <c r="BV597" s="424"/>
      <c r="BW597" s="424"/>
      <c r="BX597" s="424"/>
      <c r="BY597" s="424"/>
      <c r="BZ597" s="424"/>
      <c r="CA597" s="424"/>
      <c r="CB597" s="424"/>
      <c r="CC597" s="424"/>
      <c r="CE597" s="122"/>
      <c r="CF597" s="335" t="s">
        <v>642</v>
      </c>
      <c r="CG597" s="122"/>
      <c r="CH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12"/>
      <c r="EL597" s="112"/>
      <c r="EM597" s="112"/>
      <c r="EN597" s="112"/>
      <c r="EO597" s="112"/>
      <c r="EP597" s="112"/>
      <c r="EQ597" s="112"/>
      <c r="ER597" s="112"/>
      <c r="ES597" s="122"/>
      <c r="ET597" s="122"/>
      <c r="EW597" s="518"/>
      <c r="EX597" s="518"/>
      <c r="EY597" s="518"/>
      <c r="EZ597" s="518"/>
      <c r="FA597" s="518"/>
      <c r="FB597" s="518"/>
      <c r="FC597" s="518"/>
      <c r="FD597" s="518"/>
      <c r="FE597" s="518"/>
      <c r="FF597" s="518"/>
      <c r="FG597" s="518"/>
    </row>
    <row r="598" spans="1:163" s="15" customFormat="1" ht="18.75" customHeight="1" x14ac:dyDescent="0.4">
      <c r="A598" s="183"/>
      <c r="B598" s="144"/>
      <c r="C598" s="183"/>
      <c r="D598" s="183"/>
      <c r="F598" s="183"/>
      <c r="G598" s="183"/>
      <c r="H598" s="183"/>
      <c r="I598" s="183"/>
      <c r="J598" s="183"/>
      <c r="K598" s="183"/>
      <c r="L598" s="183"/>
      <c r="M598" s="183"/>
      <c r="N598" s="183"/>
      <c r="O598" s="144"/>
      <c r="P598" s="183"/>
      <c r="Q598" s="183"/>
      <c r="R598" s="183"/>
      <c r="S598" s="183"/>
      <c r="T598" s="183"/>
      <c r="U598" s="183"/>
      <c r="V598" s="183"/>
      <c r="W598" s="183"/>
      <c r="X598" s="183"/>
      <c r="Y598" s="183"/>
      <c r="Z598" s="183"/>
      <c r="AA598" s="183"/>
      <c r="AB598" s="183"/>
      <c r="AC598" s="183"/>
      <c r="AD598" s="183"/>
      <c r="AE598" s="183"/>
      <c r="AF598" s="183"/>
      <c r="AG598" s="183"/>
      <c r="AH598" s="183"/>
      <c r="AI598" s="183"/>
      <c r="AJ598" s="183"/>
      <c r="AK598" s="183"/>
      <c r="AL598" s="183"/>
      <c r="AM598" s="183"/>
      <c r="AN598" s="183"/>
      <c r="AO598" s="183"/>
      <c r="AP598" s="183"/>
      <c r="AQ598" s="183"/>
      <c r="AR598" s="183"/>
      <c r="AS598" s="183"/>
      <c r="AT598" s="183"/>
      <c r="AU598" s="183"/>
      <c r="AV598" s="183"/>
      <c r="AW598" s="183"/>
      <c r="AX598" s="183"/>
      <c r="AY598" s="183"/>
      <c r="AZ598" s="183"/>
      <c r="BA598" s="183"/>
      <c r="BB598" s="183"/>
      <c r="BC598" s="183"/>
      <c r="BD598" s="183"/>
      <c r="BE598" s="183"/>
      <c r="BF598" s="183"/>
      <c r="BG598" s="183"/>
      <c r="BH598" s="183"/>
      <c r="BI598" s="183"/>
      <c r="BJ598" s="183"/>
      <c r="BK598" s="183"/>
      <c r="BL598" s="183"/>
      <c r="BM598" s="183"/>
      <c r="BN598" s="183"/>
      <c r="BO598" s="183"/>
      <c r="BP598" s="183"/>
      <c r="BS598" s="424"/>
      <c r="BT598" s="424"/>
      <c r="BU598" s="424"/>
      <c r="BV598" s="424"/>
      <c r="BW598" s="424"/>
      <c r="BX598" s="424"/>
      <c r="BY598" s="424"/>
      <c r="BZ598" s="424"/>
      <c r="CA598" s="424"/>
      <c r="CB598" s="424"/>
      <c r="CC598" s="424"/>
      <c r="CE598" s="183"/>
      <c r="CF598" s="144"/>
      <c r="CG598" s="183"/>
      <c r="CH598" s="183"/>
      <c r="CJ598" s="183"/>
      <c r="CK598" s="183"/>
      <c r="CL598" s="183"/>
      <c r="CM598" s="183"/>
      <c r="CN598" s="183"/>
      <c r="CO598" s="183"/>
      <c r="CP598" s="183"/>
      <c r="CQ598" s="183"/>
      <c r="CR598" s="183"/>
      <c r="CS598" s="144"/>
      <c r="CT598" s="183"/>
      <c r="CU598" s="183"/>
      <c r="CV598" s="183"/>
      <c r="CW598" s="183"/>
      <c r="CX598" s="183"/>
      <c r="CY598" s="183"/>
      <c r="CZ598" s="183"/>
      <c r="DA598" s="183"/>
      <c r="DB598" s="183"/>
      <c r="DC598" s="183"/>
      <c r="DD598" s="183"/>
      <c r="DE598" s="183"/>
      <c r="DF598" s="183"/>
      <c r="DG598" s="183"/>
      <c r="DH598" s="183"/>
      <c r="DI598" s="183"/>
      <c r="DJ598" s="183"/>
      <c r="DK598" s="183"/>
      <c r="DL598" s="183"/>
      <c r="DM598" s="183"/>
      <c r="DN598" s="183"/>
      <c r="DO598" s="183"/>
      <c r="DP598" s="183"/>
      <c r="DQ598" s="183"/>
      <c r="DR598" s="183"/>
      <c r="DS598" s="183"/>
      <c r="DT598" s="183"/>
      <c r="DU598" s="183"/>
      <c r="DV598" s="183"/>
      <c r="DW598" s="183"/>
      <c r="DX598" s="183"/>
      <c r="DY598" s="183"/>
      <c r="DZ598" s="183"/>
      <c r="EA598" s="183"/>
      <c r="EB598" s="183"/>
      <c r="EC598" s="183"/>
      <c r="ED598" s="183"/>
      <c r="EE598" s="183"/>
      <c r="EF598" s="183"/>
      <c r="EG598" s="183"/>
      <c r="EH598" s="183"/>
      <c r="EI598" s="183"/>
      <c r="EJ598" s="183"/>
      <c r="EK598" s="183"/>
      <c r="EL598" s="183"/>
      <c r="EM598" s="183"/>
      <c r="EN598" s="183"/>
      <c r="EO598" s="183"/>
      <c r="EP598" s="183"/>
      <c r="EQ598" s="183"/>
      <c r="ER598" s="183"/>
      <c r="ES598" s="183"/>
      <c r="ET598" s="183"/>
      <c r="EW598" s="518"/>
      <c r="EX598" s="518"/>
      <c r="EY598" s="518"/>
      <c r="EZ598" s="518"/>
      <c r="FA598" s="518"/>
      <c r="FB598" s="518"/>
      <c r="FC598" s="518"/>
      <c r="FD598" s="518"/>
      <c r="FE598" s="518"/>
      <c r="FF598" s="518"/>
      <c r="FG598" s="518"/>
    </row>
    <row r="599" spans="1:163" s="15" customFormat="1" ht="18.75" customHeight="1" x14ac:dyDescent="0.4">
      <c r="A599" s="183"/>
      <c r="B599" s="183"/>
      <c r="C599" s="183"/>
      <c r="D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c r="AA599" s="183"/>
      <c r="AB599" s="183"/>
      <c r="AC599" s="183"/>
      <c r="AD599" s="183"/>
      <c r="AE599" s="183"/>
      <c r="AF599" s="183"/>
      <c r="AG599" s="183"/>
      <c r="AH599" s="183"/>
      <c r="AI599" s="183"/>
      <c r="AJ599" s="183"/>
      <c r="AK599" s="183"/>
      <c r="AL599" s="183"/>
      <c r="AM599" s="183"/>
      <c r="AN599" s="183"/>
      <c r="AO599" s="183"/>
      <c r="AP599" s="183"/>
      <c r="AQ599" s="183"/>
      <c r="AR599" s="183"/>
      <c r="AS599" s="183"/>
      <c r="AT599" s="183"/>
      <c r="AU599" s="183"/>
      <c r="AV599" s="183"/>
      <c r="AW599" s="183"/>
      <c r="AX599" s="183"/>
      <c r="AY599" s="183"/>
      <c r="AZ599" s="183"/>
      <c r="BA599" s="183"/>
      <c r="BB599" s="183"/>
      <c r="BC599" s="183"/>
      <c r="BD599" s="183"/>
      <c r="BE599" s="183"/>
      <c r="BF599" s="183"/>
      <c r="BG599" s="183"/>
      <c r="BH599" s="183"/>
      <c r="BI599" s="183"/>
      <c r="BJ599" s="183"/>
      <c r="BK599" s="183"/>
      <c r="BL599" s="183"/>
      <c r="BM599" s="183"/>
      <c r="BN599" s="183"/>
      <c r="BO599" s="183"/>
      <c r="BP599" s="183"/>
      <c r="CE599" s="183"/>
      <c r="CF599" s="183"/>
      <c r="CG599" s="183"/>
      <c r="CH599" s="183"/>
      <c r="CJ599" s="183"/>
      <c r="CK599" s="183"/>
      <c r="CL599" s="183"/>
      <c r="CM599" s="183"/>
      <c r="CN599" s="183"/>
      <c r="CO599" s="183"/>
      <c r="CP599" s="183"/>
      <c r="CQ599" s="183"/>
      <c r="CR599" s="183"/>
      <c r="CS599" s="183"/>
      <c r="CT599" s="183"/>
      <c r="CU599" s="183"/>
      <c r="CV599" s="183"/>
      <c r="CW599" s="183"/>
      <c r="CX599" s="183"/>
      <c r="CY599" s="183"/>
      <c r="CZ599" s="183"/>
      <c r="DA599" s="183"/>
      <c r="DB599" s="183"/>
      <c r="DC599" s="183"/>
      <c r="DD599" s="183"/>
      <c r="DE599" s="183"/>
      <c r="DF599" s="183"/>
      <c r="DG599" s="183"/>
      <c r="DH599" s="183"/>
      <c r="DI599" s="183"/>
      <c r="DJ599" s="183"/>
      <c r="DK599" s="183"/>
      <c r="DL599" s="183"/>
      <c r="DM599" s="183"/>
      <c r="DN599" s="183"/>
      <c r="DO599" s="183"/>
      <c r="DP599" s="183"/>
      <c r="DQ599" s="183"/>
      <c r="DR599" s="183"/>
      <c r="DS599" s="183"/>
      <c r="DT599" s="183"/>
      <c r="DU599" s="183"/>
      <c r="DV599" s="183"/>
      <c r="DW599" s="183"/>
      <c r="DX599" s="183"/>
      <c r="DY599" s="183"/>
      <c r="DZ599" s="183"/>
      <c r="EA599" s="183"/>
      <c r="EB599" s="183"/>
      <c r="EC599" s="183"/>
      <c r="ED599" s="183"/>
      <c r="EE599" s="183"/>
      <c r="EF599" s="183"/>
      <c r="EG599" s="183"/>
      <c r="EH599" s="183"/>
      <c r="EI599" s="183"/>
      <c r="EJ599" s="183"/>
      <c r="EK599" s="183"/>
      <c r="EL599" s="183"/>
      <c r="EM599" s="183"/>
      <c r="EN599" s="183"/>
      <c r="EO599" s="183"/>
      <c r="EP599" s="183"/>
      <c r="EQ599" s="183"/>
      <c r="ER599" s="183"/>
      <c r="ES599" s="183"/>
      <c r="ET599" s="183"/>
    </row>
    <row r="600" spans="1:163" s="15" customFormat="1" ht="22.5" x14ac:dyDescent="0.4">
      <c r="A600" s="183"/>
      <c r="B600" s="162" t="s">
        <v>234</v>
      </c>
      <c r="C600" s="183"/>
      <c r="D600" s="183"/>
      <c r="F600" s="144"/>
      <c r="G600" s="183"/>
      <c r="H600" s="183"/>
      <c r="I600" s="183"/>
      <c r="J600" s="183"/>
      <c r="K600" s="183"/>
      <c r="L600" s="183"/>
      <c r="M600" s="183"/>
      <c r="N600" s="183"/>
      <c r="O600" s="184"/>
      <c r="P600" s="183"/>
      <c r="Q600" s="183"/>
      <c r="R600" s="183"/>
      <c r="S600" s="183"/>
      <c r="T600" s="183"/>
      <c r="U600" s="183"/>
      <c r="V600" s="183"/>
      <c r="W600" s="183"/>
      <c r="X600" s="183"/>
      <c r="Y600" s="183"/>
      <c r="Z600" s="183"/>
      <c r="AA600" s="183"/>
      <c r="AB600" s="183"/>
      <c r="AC600" s="183"/>
      <c r="AD600" s="183"/>
      <c r="AE600" s="183"/>
      <c r="AF600" s="183"/>
      <c r="AG600" s="183"/>
      <c r="AH600" s="183"/>
      <c r="AI600" s="183"/>
      <c r="AJ600" s="183"/>
      <c r="AK600" s="183"/>
      <c r="AL600" s="183"/>
      <c r="AM600" s="183"/>
      <c r="AN600" s="183"/>
      <c r="AO600" s="183"/>
      <c r="AP600" s="183"/>
      <c r="AQ600" s="183"/>
      <c r="AR600" s="183"/>
      <c r="AS600" s="183"/>
      <c r="AT600" s="183"/>
      <c r="AU600" s="183"/>
      <c r="AV600" s="183"/>
      <c r="AW600" s="183"/>
      <c r="AX600" s="183"/>
      <c r="AY600" s="183"/>
      <c r="AZ600" s="183"/>
      <c r="BA600" s="183"/>
      <c r="BB600" s="183"/>
      <c r="BC600" s="183"/>
      <c r="BD600" s="183"/>
      <c r="BE600" s="183"/>
      <c r="BF600" s="183"/>
      <c r="BG600" s="183"/>
      <c r="BH600" s="183"/>
      <c r="BI600" s="183"/>
      <c r="BJ600" s="183"/>
      <c r="BK600" s="183"/>
      <c r="BL600" s="183"/>
      <c r="BM600" s="183"/>
      <c r="BN600" s="183"/>
      <c r="BO600" s="183"/>
      <c r="BP600" s="183"/>
      <c r="CE600" s="183"/>
      <c r="CF600" s="162" t="s">
        <v>234</v>
      </c>
      <c r="CG600" s="183"/>
      <c r="CH600" s="183"/>
      <c r="CJ600" s="144"/>
      <c r="CK600" s="183"/>
      <c r="CL600" s="183"/>
      <c r="CM600" s="183"/>
      <c r="CN600" s="183"/>
      <c r="CO600" s="183"/>
      <c r="CP600" s="183"/>
      <c r="CQ600" s="183"/>
      <c r="CR600" s="183"/>
      <c r="CS600" s="184"/>
      <c r="CT600" s="183"/>
      <c r="CU600" s="183"/>
      <c r="CV600" s="183"/>
      <c r="CW600" s="183"/>
      <c r="CX600" s="183"/>
      <c r="CY600" s="183"/>
      <c r="CZ600" s="183"/>
      <c r="DA600" s="183"/>
      <c r="DB600" s="183"/>
      <c r="DC600" s="183"/>
      <c r="DD600" s="183"/>
      <c r="DE600" s="183"/>
      <c r="DF600" s="183"/>
      <c r="DG600" s="183"/>
      <c r="DH600" s="183"/>
      <c r="DI600" s="183"/>
      <c r="DJ600" s="183"/>
      <c r="DK600" s="183"/>
      <c r="DL600" s="183"/>
      <c r="DM600" s="183"/>
      <c r="DN600" s="183"/>
      <c r="DO600" s="183"/>
      <c r="DP600" s="183"/>
      <c r="DQ600" s="183"/>
      <c r="DR600" s="183"/>
      <c r="DS600" s="183"/>
      <c r="DT600" s="183"/>
      <c r="DU600" s="183"/>
      <c r="DV600" s="183"/>
      <c r="DW600" s="183"/>
      <c r="DX600" s="183"/>
      <c r="DY600" s="183"/>
      <c r="DZ600" s="183"/>
      <c r="EA600" s="183"/>
      <c r="EB600" s="183"/>
      <c r="EC600" s="183"/>
      <c r="ED600" s="183"/>
      <c r="EE600" s="183"/>
      <c r="EF600" s="183"/>
      <c r="EG600" s="183"/>
      <c r="EH600" s="183"/>
      <c r="EI600" s="183"/>
      <c r="EJ600" s="183"/>
      <c r="EK600" s="183"/>
      <c r="EL600" s="183"/>
      <c r="EM600" s="183"/>
      <c r="EN600" s="183"/>
      <c r="EO600" s="183"/>
      <c r="EP600" s="183"/>
      <c r="EQ600" s="183"/>
      <c r="ER600" s="183"/>
      <c r="ES600" s="183"/>
      <c r="ET600" s="183"/>
    </row>
    <row r="601" spans="1:163" s="15" customFormat="1" ht="18.75" customHeight="1" x14ac:dyDescent="0.4">
      <c r="A601" s="183"/>
      <c r="B601" s="183"/>
      <c r="C601" s="183"/>
      <c r="D601" s="183"/>
      <c r="E601" s="122"/>
      <c r="F601" s="122"/>
      <c r="G601" s="122"/>
      <c r="H601" s="122"/>
      <c r="I601" s="122"/>
      <c r="J601" s="122"/>
      <c r="K601" s="122"/>
      <c r="L601" s="122"/>
      <c r="M601" s="122"/>
      <c r="N601" s="122"/>
      <c r="O601" s="122"/>
      <c r="P601" s="122"/>
      <c r="Q601" s="122"/>
      <c r="R601" s="122"/>
      <c r="S601" s="122"/>
      <c r="T601" s="122"/>
      <c r="U601" s="122"/>
      <c r="V601" s="122"/>
      <c r="W601" s="122"/>
      <c r="X601" s="164"/>
      <c r="Y601" s="164"/>
      <c r="Z601" s="164"/>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44"/>
      <c r="AW601" s="122"/>
      <c r="AX601" s="122"/>
      <c r="AY601" s="122"/>
      <c r="AZ601" s="122"/>
      <c r="BA601" s="122"/>
      <c r="BB601" s="122"/>
      <c r="BC601" s="122"/>
      <c r="BD601" s="122"/>
      <c r="BE601" s="122"/>
      <c r="BF601" s="122"/>
      <c r="BG601" s="122"/>
      <c r="BH601" s="122"/>
      <c r="BI601" s="122"/>
      <c r="BJ601" s="122"/>
      <c r="BK601" s="122"/>
      <c r="BL601" s="122"/>
      <c r="BM601" s="122"/>
      <c r="BN601" s="122"/>
      <c r="BO601" s="183"/>
      <c r="BP601" s="183"/>
      <c r="BS601" s="183"/>
      <c r="BT601" s="183"/>
      <c r="BU601" s="183"/>
      <c r="BV601" s="183"/>
      <c r="BW601" s="122"/>
      <c r="BX601" s="122"/>
      <c r="BY601" s="122"/>
      <c r="BZ601" s="122"/>
      <c r="CA601" s="122"/>
      <c r="CB601" s="122"/>
      <c r="CC601" s="122"/>
      <c r="CD601" s="122"/>
      <c r="CE601" s="183"/>
      <c r="CF601" s="183"/>
      <c r="CG601" s="183"/>
      <c r="CH601" s="183"/>
      <c r="CI601" s="122"/>
      <c r="CJ601" s="122"/>
      <c r="CK601" s="122"/>
      <c r="CL601" s="122"/>
      <c r="CM601" s="122"/>
      <c r="CN601" s="122"/>
      <c r="CO601" s="122"/>
      <c r="CP601" s="122"/>
      <c r="CQ601" s="122"/>
      <c r="CR601" s="122"/>
      <c r="CS601" s="122"/>
      <c r="CT601" s="122"/>
      <c r="CU601" s="122"/>
      <c r="CV601" s="122"/>
      <c r="CW601" s="122"/>
      <c r="CX601" s="122"/>
      <c r="CY601" s="122"/>
      <c r="CZ601" s="122"/>
      <c r="DA601" s="122"/>
      <c r="DB601" s="164"/>
      <c r="DC601" s="164"/>
      <c r="DD601" s="164"/>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44"/>
      <c r="EA601" s="122"/>
      <c r="EB601" s="122"/>
      <c r="EC601" s="122"/>
      <c r="ED601" s="122"/>
      <c r="EE601" s="122"/>
      <c r="EF601" s="122"/>
      <c r="EG601" s="122"/>
      <c r="EH601" s="122"/>
      <c r="EI601" s="122"/>
      <c r="EJ601" s="122"/>
      <c r="EK601" s="122"/>
      <c r="EL601" s="122"/>
      <c r="EM601" s="122"/>
      <c r="EN601" s="122"/>
      <c r="EO601" s="122"/>
      <c r="EP601" s="122"/>
      <c r="EQ601" s="122"/>
      <c r="ER601" s="122"/>
      <c r="ES601" s="183"/>
      <c r="ET601" s="183"/>
    </row>
    <row r="602" spans="1:163" s="15" customFormat="1" ht="17.649999999999999" customHeight="1" x14ac:dyDescent="0.4">
      <c r="CB602" s="183"/>
      <c r="CC602" s="183"/>
      <c r="CD602" s="183"/>
      <c r="CE602" s="183"/>
      <c r="CF602" s="705"/>
      <c r="CG602" s="706"/>
      <c r="CH602" s="707"/>
      <c r="CI602" s="1003" t="s">
        <v>641</v>
      </c>
      <c r="CJ602" s="1003"/>
      <c r="CK602" s="1003"/>
      <c r="CL602" s="1003"/>
      <c r="CM602" s="1003"/>
      <c r="CN602" s="1003"/>
      <c r="CO602" s="1003"/>
      <c r="CP602" s="1003"/>
      <c r="CQ602" s="1003"/>
      <c r="CR602" s="1003"/>
      <c r="CS602" s="1003"/>
      <c r="CT602" s="1003"/>
      <c r="CU602" s="1003"/>
      <c r="CV602" s="1003"/>
      <c r="CW602" s="1003"/>
      <c r="CX602" s="1003"/>
      <c r="CY602" s="1003"/>
      <c r="CZ602" s="1003"/>
      <c r="DA602" s="1003"/>
      <c r="DB602" s="1003"/>
      <c r="DC602" s="1003"/>
      <c r="DD602" s="1003"/>
      <c r="DE602" s="1003"/>
      <c r="DF602" s="1003"/>
      <c r="DG602" s="1003"/>
      <c r="DH602" s="713" t="s">
        <v>233</v>
      </c>
      <c r="DI602" s="714"/>
      <c r="DJ602" s="714"/>
      <c r="DK602" s="714"/>
      <c r="DL602" s="714"/>
      <c r="DM602" s="714"/>
      <c r="DN602" s="714"/>
      <c r="DO602" s="714"/>
      <c r="DP602" s="714"/>
      <c r="DQ602" s="714"/>
      <c r="DR602" s="714"/>
      <c r="DS602" s="714"/>
      <c r="DT602" s="714"/>
      <c r="DU602" s="714"/>
      <c r="DV602" s="714"/>
      <c r="DW602" s="714"/>
      <c r="DX602" s="714"/>
      <c r="DY602" s="714"/>
      <c r="DZ602" s="714"/>
      <c r="EA602" s="714"/>
      <c r="EB602" s="714"/>
      <c r="EC602" s="714"/>
      <c r="ED602" s="714"/>
      <c r="EE602" s="714"/>
      <c r="EF602" s="714"/>
      <c r="EG602" s="714"/>
      <c r="EH602" s="714"/>
      <c r="EI602" s="714"/>
      <c r="EJ602" s="714"/>
      <c r="EK602" s="714"/>
      <c r="EL602" s="714"/>
      <c r="EM602" s="714"/>
      <c r="EN602" s="714"/>
      <c r="EO602" s="714"/>
      <c r="EP602" s="714"/>
      <c r="EQ602" s="714"/>
      <c r="ER602" s="714"/>
      <c r="ES602" s="715"/>
      <c r="ET602" s="447" t="s">
        <v>232</v>
      </c>
      <c r="EU602" s="448"/>
      <c r="EV602" s="448"/>
      <c r="EW602" s="448"/>
      <c r="EX602" s="448"/>
      <c r="EY602" s="448"/>
      <c r="EZ602" s="448"/>
      <c r="FA602" s="448"/>
      <c r="FB602" s="448"/>
      <c r="FC602" s="448"/>
      <c r="FD602" s="448"/>
      <c r="FE602" s="448"/>
      <c r="FF602" s="449"/>
    </row>
    <row r="603" spans="1:163" s="15" customFormat="1" ht="17.649999999999999" customHeight="1" x14ac:dyDescent="0.4">
      <c r="CB603" s="183"/>
      <c r="CC603" s="183"/>
      <c r="CD603" s="183"/>
      <c r="CE603" s="183"/>
      <c r="CF603" s="708"/>
      <c r="CG603" s="709"/>
      <c r="CH603" s="710"/>
      <c r="CI603" s="712" t="s">
        <v>198</v>
      </c>
      <c r="CJ603" s="712"/>
      <c r="CK603" s="712"/>
      <c r="CL603" s="712"/>
      <c r="CM603" s="712"/>
      <c r="CN603" s="712"/>
      <c r="CO603" s="712"/>
      <c r="CP603" s="712"/>
      <c r="CQ603" s="712" t="s">
        <v>231</v>
      </c>
      <c r="CR603" s="712"/>
      <c r="CS603" s="712"/>
      <c r="CT603" s="712"/>
      <c r="CU603" s="712" t="s">
        <v>228</v>
      </c>
      <c r="CV603" s="712"/>
      <c r="CW603" s="712"/>
      <c r="CX603" s="712"/>
      <c r="CY603" s="712"/>
      <c r="CZ603" s="712"/>
      <c r="DA603" s="712"/>
      <c r="DB603" s="712"/>
      <c r="DC603" s="712"/>
      <c r="DD603" s="712"/>
      <c r="DE603" s="712"/>
      <c r="DF603" s="712"/>
      <c r="DG603" s="712"/>
      <c r="DH603" s="712" t="s">
        <v>198</v>
      </c>
      <c r="DI603" s="712"/>
      <c r="DJ603" s="712"/>
      <c r="DK603" s="712"/>
      <c r="DL603" s="712"/>
      <c r="DM603" s="712"/>
      <c r="DN603" s="712"/>
      <c r="DO603" s="712"/>
      <c r="DP603" s="712" t="s">
        <v>230</v>
      </c>
      <c r="DQ603" s="712"/>
      <c r="DR603" s="712"/>
      <c r="DS603" s="712"/>
      <c r="DT603" s="712" t="s">
        <v>229</v>
      </c>
      <c r="DU603" s="712"/>
      <c r="DV603" s="712"/>
      <c r="DW603" s="712"/>
      <c r="DX603" s="712"/>
      <c r="DY603" s="712"/>
      <c r="DZ603" s="712"/>
      <c r="EA603" s="712"/>
      <c r="EB603" s="712"/>
      <c r="EC603" s="712"/>
      <c r="ED603" s="712"/>
      <c r="EE603" s="712"/>
      <c r="EF603" s="712"/>
      <c r="EG603" s="712" t="s">
        <v>228</v>
      </c>
      <c r="EH603" s="712"/>
      <c r="EI603" s="712"/>
      <c r="EJ603" s="712"/>
      <c r="EK603" s="712"/>
      <c r="EL603" s="712"/>
      <c r="EM603" s="712"/>
      <c r="EN603" s="712"/>
      <c r="EO603" s="712"/>
      <c r="EP603" s="712"/>
      <c r="EQ603" s="712"/>
      <c r="ER603" s="712"/>
      <c r="ES603" s="712"/>
      <c r="ET603" s="712" t="s">
        <v>227</v>
      </c>
      <c r="EU603" s="712"/>
      <c r="EV603" s="712"/>
      <c r="EW603" s="712"/>
      <c r="EX603" s="712"/>
      <c r="EY603" s="712"/>
      <c r="EZ603" s="712"/>
      <c r="FA603" s="712"/>
      <c r="FB603" s="712"/>
      <c r="FC603" s="712"/>
      <c r="FD603" s="712"/>
      <c r="FE603" s="712"/>
      <c r="FF603" s="712"/>
    </row>
    <row r="604" spans="1:163" s="15" customFormat="1" ht="17.649999999999999" customHeight="1" x14ac:dyDescent="0.4">
      <c r="CB604" s="183"/>
      <c r="CC604" s="183"/>
      <c r="CD604" s="183"/>
      <c r="CE604" s="183"/>
      <c r="CF604" s="702">
        <v>1</v>
      </c>
      <c r="CG604" s="703"/>
      <c r="CH604" s="704"/>
      <c r="CI604" s="541" t="s">
        <v>157</v>
      </c>
      <c r="CJ604" s="541"/>
      <c r="CK604" s="541"/>
      <c r="CL604" s="541"/>
      <c r="CM604" s="541"/>
      <c r="CN604" s="541"/>
      <c r="CO604" s="541"/>
      <c r="CP604" s="541"/>
      <c r="CQ604" s="541">
        <v>84</v>
      </c>
      <c r="CR604" s="541"/>
      <c r="CS604" s="541"/>
      <c r="CT604" s="541"/>
      <c r="CU604" s="541" t="s">
        <v>225</v>
      </c>
      <c r="CV604" s="541"/>
      <c r="CW604" s="541"/>
      <c r="CX604" s="541"/>
      <c r="CY604" s="541"/>
      <c r="CZ604" s="541"/>
      <c r="DA604" s="541"/>
      <c r="DB604" s="541"/>
      <c r="DC604" s="541"/>
      <c r="DD604" s="541"/>
      <c r="DE604" s="541"/>
      <c r="DF604" s="541"/>
      <c r="DG604" s="541"/>
      <c r="DH604" s="541" t="s">
        <v>223</v>
      </c>
      <c r="DI604" s="541"/>
      <c r="DJ604" s="541"/>
      <c r="DK604" s="541"/>
      <c r="DL604" s="541"/>
      <c r="DM604" s="541"/>
      <c r="DN604" s="541"/>
      <c r="DO604" s="541"/>
      <c r="DP604" s="541" t="s">
        <v>226</v>
      </c>
      <c r="DQ604" s="541"/>
      <c r="DR604" s="541"/>
      <c r="DS604" s="541"/>
      <c r="DT604" s="541" t="s">
        <v>221</v>
      </c>
      <c r="DU604" s="541"/>
      <c r="DV604" s="541"/>
      <c r="DW604" s="541"/>
      <c r="DX604" s="541"/>
      <c r="DY604" s="541"/>
      <c r="DZ604" s="541"/>
      <c r="EA604" s="541"/>
      <c r="EB604" s="541"/>
      <c r="EC604" s="541"/>
      <c r="ED604" s="541"/>
      <c r="EE604" s="541"/>
      <c r="EF604" s="541"/>
      <c r="EG604" s="541" t="s">
        <v>225</v>
      </c>
      <c r="EH604" s="541"/>
      <c r="EI604" s="541"/>
      <c r="EJ604" s="541"/>
      <c r="EK604" s="541"/>
      <c r="EL604" s="541"/>
      <c r="EM604" s="541"/>
      <c r="EN604" s="541"/>
      <c r="EO604" s="541"/>
      <c r="EP604" s="541"/>
      <c r="EQ604" s="541"/>
      <c r="ER604" s="541"/>
      <c r="ES604" s="541"/>
      <c r="ET604" s="686" t="s">
        <v>219</v>
      </c>
      <c r="EU604" s="687"/>
      <c r="EV604" s="687"/>
      <c r="EW604" s="687"/>
      <c r="EX604" s="687"/>
      <c r="EY604" s="687"/>
      <c r="EZ604" s="687"/>
      <c r="FA604" s="687"/>
      <c r="FB604" s="687"/>
      <c r="FC604" s="687"/>
      <c r="FD604" s="687"/>
      <c r="FE604" s="687"/>
      <c r="FF604" s="688"/>
    </row>
    <row r="605" spans="1:163" s="15" customFormat="1" ht="17.649999999999999" customHeight="1" x14ac:dyDescent="0.4">
      <c r="CB605" s="183"/>
      <c r="CC605" s="183"/>
      <c r="CD605" s="183"/>
      <c r="CE605" s="183"/>
      <c r="CF605" s="702">
        <v>2</v>
      </c>
      <c r="CG605" s="703"/>
      <c r="CH605" s="704"/>
      <c r="CI605" s="541"/>
      <c r="CJ605" s="541"/>
      <c r="CK605" s="541"/>
      <c r="CL605" s="541"/>
      <c r="CM605" s="541"/>
      <c r="CN605" s="541"/>
      <c r="CO605" s="541"/>
      <c r="CP605" s="541"/>
      <c r="CQ605" s="541"/>
      <c r="CR605" s="541"/>
      <c r="CS605" s="541"/>
      <c r="CT605" s="541"/>
      <c r="CU605" s="541"/>
      <c r="CV605" s="541"/>
      <c r="CW605" s="541"/>
      <c r="CX605" s="541"/>
      <c r="CY605" s="541"/>
      <c r="CZ605" s="541"/>
      <c r="DA605" s="541"/>
      <c r="DB605" s="541"/>
      <c r="DC605" s="541"/>
      <c r="DD605" s="541"/>
      <c r="DE605" s="541"/>
      <c r="DF605" s="541"/>
      <c r="DG605" s="541"/>
      <c r="DH605" s="541"/>
      <c r="DI605" s="541"/>
      <c r="DJ605" s="541"/>
      <c r="DK605" s="541"/>
      <c r="DL605" s="541"/>
      <c r="DM605" s="541"/>
      <c r="DN605" s="541"/>
      <c r="DO605" s="541"/>
      <c r="DP605" s="541"/>
      <c r="DQ605" s="541"/>
      <c r="DR605" s="541"/>
      <c r="DS605" s="541"/>
      <c r="DT605" s="541"/>
      <c r="DU605" s="541"/>
      <c r="DV605" s="541"/>
      <c r="DW605" s="541"/>
      <c r="DX605" s="541"/>
      <c r="DY605" s="541"/>
      <c r="DZ605" s="541"/>
      <c r="EA605" s="541"/>
      <c r="EB605" s="541"/>
      <c r="EC605" s="541"/>
      <c r="ED605" s="541"/>
      <c r="EE605" s="541"/>
      <c r="EF605" s="541"/>
      <c r="EG605" s="541"/>
      <c r="EH605" s="541"/>
      <c r="EI605" s="541"/>
      <c r="EJ605" s="541"/>
      <c r="EK605" s="541"/>
      <c r="EL605" s="541"/>
      <c r="EM605" s="541"/>
      <c r="EN605" s="541"/>
      <c r="EO605" s="541"/>
      <c r="EP605" s="541"/>
      <c r="EQ605" s="541"/>
      <c r="ER605" s="541"/>
      <c r="ES605" s="541"/>
      <c r="ET605" s="686"/>
      <c r="EU605" s="687"/>
      <c r="EV605" s="687"/>
      <c r="EW605" s="687"/>
      <c r="EX605" s="687"/>
      <c r="EY605" s="687"/>
      <c r="EZ605" s="687"/>
      <c r="FA605" s="687"/>
      <c r="FB605" s="687"/>
      <c r="FC605" s="687"/>
      <c r="FD605" s="687"/>
      <c r="FE605" s="687"/>
      <c r="FF605" s="688"/>
    </row>
    <row r="606" spans="1:163" s="15" customFormat="1" ht="17.649999999999999" customHeight="1" x14ac:dyDescent="0.4">
      <c r="CB606" s="183"/>
      <c r="CC606" s="183"/>
      <c r="CD606" s="183"/>
      <c r="CE606" s="183"/>
      <c r="CF606" s="702">
        <v>3</v>
      </c>
      <c r="CG606" s="703"/>
      <c r="CH606" s="704"/>
      <c r="CI606" s="541"/>
      <c r="CJ606" s="541"/>
      <c r="CK606" s="541"/>
      <c r="CL606" s="541"/>
      <c r="CM606" s="541"/>
      <c r="CN606" s="541"/>
      <c r="CO606" s="541"/>
      <c r="CP606" s="541"/>
      <c r="CQ606" s="541"/>
      <c r="CR606" s="541"/>
      <c r="CS606" s="541"/>
      <c r="CT606" s="541"/>
      <c r="CU606" s="541"/>
      <c r="CV606" s="541"/>
      <c r="CW606" s="541"/>
      <c r="CX606" s="541"/>
      <c r="CY606" s="541"/>
      <c r="CZ606" s="541"/>
      <c r="DA606" s="541"/>
      <c r="DB606" s="541"/>
      <c r="DC606" s="541"/>
      <c r="DD606" s="541"/>
      <c r="DE606" s="541"/>
      <c r="DF606" s="541"/>
      <c r="DG606" s="541"/>
      <c r="DH606" s="541"/>
      <c r="DI606" s="541"/>
      <c r="DJ606" s="541"/>
      <c r="DK606" s="541"/>
      <c r="DL606" s="541"/>
      <c r="DM606" s="541"/>
      <c r="DN606" s="541"/>
      <c r="DO606" s="541"/>
      <c r="DP606" s="541"/>
      <c r="DQ606" s="541"/>
      <c r="DR606" s="541"/>
      <c r="DS606" s="541"/>
      <c r="DT606" s="541"/>
      <c r="DU606" s="541"/>
      <c r="DV606" s="541"/>
      <c r="DW606" s="541"/>
      <c r="DX606" s="541"/>
      <c r="DY606" s="541"/>
      <c r="DZ606" s="541"/>
      <c r="EA606" s="541"/>
      <c r="EB606" s="541"/>
      <c r="EC606" s="541"/>
      <c r="ED606" s="541"/>
      <c r="EE606" s="541"/>
      <c r="EF606" s="541"/>
      <c r="EG606" s="541"/>
      <c r="EH606" s="541"/>
      <c r="EI606" s="541"/>
      <c r="EJ606" s="541"/>
      <c r="EK606" s="541"/>
      <c r="EL606" s="541"/>
      <c r="EM606" s="541"/>
      <c r="EN606" s="541"/>
      <c r="EO606" s="541"/>
      <c r="EP606" s="541"/>
      <c r="EQ606" s="541"/>
      <c r="ER606" s="541"/>
      <c r="ES606" s="541"/>
      <c r="ET606" s="686"/>
      <c r="EU606" s="687"/>
      <c r="EV606" s="687"/>
      <c r="EW606" s="687"/>
      <c r="EX606" s="687"/>
      <c r="EY606" s="687"/>
      <c r="EZ606" s="687"/>
      <c r="FA606" s="687"/>
      <c r="FB606" s="687"/>
      <c r="FC606" s="687"/>
      <c r="FD606" s="687"/>
      <c r="FE606" s="687"/>
      <c r="FF606" s="688"/>
    </row>
    <row r="607" spans="1:163" s="15" customFormat="1" ht="17.649999999999999" customHeight="1" x14ac:dyDescent="0.4">
      <c r="CB607" s="183"/>
      <c r="CC607" s="183"/>
      <c r="CD607" s="183"/>
      <c r="CE607" s="183"/>
      <c r="CF607" s="702">
        <v>4</v>
      </c>
      <c r="CG607" s="703"/>
      <c r="CH607" s="704"/>
      <c r="CI607" s="541"/>
      <c r="CJ607" s="541"/>
      <c r="CK607" s="541"/>
      <c r="CL607" s="541"/>
      <c r="CM607" s="541"/>
      <c r="CN607" s="541"/>
      <c r="CO607" s="541"/>
      <c r="CP607" s="541"/>
      <c r="CQ607" s="541"/>
      <c r="CR607" s="541"/>
      <c r="CS607" s="541"/>
      <c r="CT607" s="541"/>
      <c r="CU607" s="541"/>
      <c r="CV607" s="541"/>
      <c r="CW607" s="541"/>
      <c r="CX607" s="541"/>
      <c r="CY607" s="541"/>
      <c r="CZ607" s="541"/>
      <c r="DA607" s="541"/>
      <c r="DB607" s="541"/>
      <c r="DC607" s="541"/>
      <c r="DD607" s="541"/>
      <c r="DE607" s="541"/>
      <c r="DF607" s="541"/>
      <c r="DG607" s="541"/>
      <c r="DH607" s="541"/>
      <c r="DI607" s="541"/>
      <c r="DJ607" s="541"/>
      <c r="DK607" s="541"/>
      <c r="DL607" s="541"/>
      <c r="DM607" s="541"/>
      <c r="DN607" s="541"/>
      <c r="DO607" s="541"/>
      <c r="DP607" s="541"/>
      <c r="DQ607" s="541"/>
      <c r="DR607" s="541"/>
      <c r="DS607" s="541"/>
      <c r="DT607" s="541"/>
      <c r="DU607" s="541"/>
      <c r="DV607" s="541"/>
      <c r="DW607" s="541"/>
      <c r="DX607" s="541"/>
      <c r="DY607" s="541"/>
      <c r="DZ607" s="541"/>
      <c r="EA607" s="541"/>
      <c r="EB607" s="541"/>
      <c r="EC607" s="541"/>
      <c r="ED607" s="541"/>
      <c r="EE607" s="541"/>
      <c r="EF607" s="541"/>
      <c r="EG607" s="541"/>
      <c r="EH607" s="541"/>
      <c r="EI607" s="541"/>
      <c r="EJ607" s="541"/>
      <c r="EK607" s="541"/>
      <c r="EL607" s="541"/>
      <c r="EM607" s="541"/>
      <c r="EN607" s="541"/>
      <c r="EO607" s="541"/>
      <c r="EP607" s="541"/>
      <c r="EQ607" s="541"/>
      <c r="ER607" s="541"/>
      <c r="ES607" s="541"/>
      <c r="ET607" s="686"/>
      <c r="EU607" s="687"/>
      <c r="EV607" s="687"/>
      <c r="EW607" s="687"/>
      <c r="EX607" s="687"/>
      <c r="EY607" s="687"/>
      <c r="EZ607" s="687"/>
      <c r="FA607" s="687"/>
      <c r="FB607" s="687"/>
      <c r="FC607" s="687"/>
      <c r="FD607" s="687"/>
      <c r="FE607" s="687"/>
      <c r="FF607" s="688"/>
    </row>
    <row r="608" spans="1:163" s="15" customFormat="1" ht="17.649999999999999" customHeight="1" x14ac:dyDescent="0.4">
      <c r="CB608" s="183"/>
      <c r="CC608" s="183"/>
      <c r="CD608" s="183"/>
      <c r="CE608" s="183"/>
      <c r="CF608" s="702">
        <v>5</v>
      </c>
      <c r="CG608" s="703"/>
      <c r="CH608" s="704"/>
      <c r="CI608" s="541"/>
      <c r="CJ608" s="541"/>
      <c r="CK608" s="541"/>
      <c r="CL608" s="541"/>
      <c r="CM608" s="541"/>
      <c r="CN608" s="541"/>
      <c r="CO608" s="541"/>
      <c r="CP608" s="541"/>
      <c r="CQ608" s="541"/>
      <c r="CR608" s="541"/>
      <c r="CS608" s="541"/>
      <c r="CT608" s="541"/>
      <c r="CU608" s="541"/>
      <c r="CV608" s="541"/>
      <c r="CW608" s="541"/>
      <c r="CX608" s="541"/>
      <c r="CY608" s="541"/>
      <c r="CZ608" s="541"/>
      <c r="DA608" s="541"/>
      <c r="DB608" s="541"/>
      <c r="DC608" s="541"/>
      <c r="DD608" s="541"/>
      <c r="DE608" s="541"/>
      <c r="DF608" s="541"/>
      <c r="DG608" s="541"/>
      <c r="DH608" s="541"/>
      <c r="DI608" s="541"/>
      <c r="DJ608" s="541"/>
      <c r="DK608" s="541"/>
      <c r="DL608" s="541"/>
      <c r="DM608" s="541"/>
      <c r="DN608" s="541"/>
      <c r="DO608" s="541"/>
      <c r="DP608" s="541"/>
      <c r="DQ608" s="541"/>
      <c r="DR608" s="541"/>
      <c r="DS608" s="541"/>
      <c r="DT608" s="541"/>
      <c r="DU608" s="541"/>
      <c r="DV608" s="541"/>
      <c r="DW608" s="541"/>
      <c r="DX608" s="541"/>
      <c r="DY608" s="541"/>
      <c r="DZ608" s="541"/>
      <c r="EA608" s="541"/>
      <c r="EB608" s="541"/>
      <c r="EC608" s="541"/>
      <c r="ED608" s="541"/>
      <c r="EE608" s="541"/>
      <c r="EF608" s="541"/>
      <c r="EG608" s="541"/>
      <c r="EH608" s="541"/>
      <c r="EI608" s="541"/>
      <c r="EJ608" s="541"/>
      <c r="EK608" s="541"/>
      <c r="EL608" s="541"/>
      <c r="EM608" s="541"/>
      <c r="EN608" s="541"/>
      <c r="EO608" s="541"/>
      <c r="EP608" s="541"/>
      <c r="EQ608" s="541"/>
      <c r="ER608" s="541"/>
      <c r="ES608" s="541"/>
      <c r="ET608" s="686"/>
      <c r="EU608" s="687"/>
      <c r="EV608" s="687"/>
      <c r="EW608" s="687"/>
      <c r="EX608" s="687"/>
      <c r="EY608" s="687"/>
      <c r="EZ608" s="687"/>
      <c r="FA608" s="687"/>
      <c r="FB608" s="687"/>
      <c r="FC608" s="687"/>
      <c r="FD608" s="687"/>
      <c r="FE608" s="687"/>
      <c r="FF608" s="688"/>
    </row>
    <row r="609" spans="80:162" s="15" customFormat="1" ht="17.649999999999999" customHeight="1" x14ac:dyDescent="0.4">
      <c r="CB609" s="183"/>
      <c r="CC609" s="183"/>
      <c r="CD609" s="183"/>
      <c r="CE609" s="183"/>
      <c r="CF609" s="702">
        <v>6</v>
      </c>
      <c r="CG609" s="703"/>
      <c r="CH609" s="704"/>
      <c r="CI609" s="541"/>
      <c r="CJ609" s="541"/>
      <c r="CK609" s="541"/>
      <c r="CL609" s="541"/>
      <c r="CM609" s="541"/>
      <c r="CN609" s="541"/>
      <c r="CO609" s="541"/>
      <c r="CP609" s="541"/>
      <c r="CQ609" s="541"/>
      <c r="CR609" s="541"/>
      <c r="CS609" s="541"/>
      <c r="CT609" s="541"/>
      <c r="CU609" s="541"/>
      <c r="CV609" s="541"/>
      <c r="CW609" s="541"/>
      <c r="CX609" s="541"/>
      <c r="CY609" s="541"/>
      <c r="CZ609" s="541"/>
      <c r="DA609" s="541"/>
      <c r="DB609" s="541"/>
      <c r="DC609" s="541"/>
      <c r="DD609" s="541"/>
      <c r="DE609" s="541"/>
      <c r="DF609" s="541"/>
      <c r="DG609" s="541"/>
      <c r="DH609" s="541"/>
      <c r="DI609" s="541"/>
      <c r="DJ609" s="541"/>
      <c r="DK609" s="541"/>
      <c r="DL609" s="541"/>
      <c r="DM609" s="541"/>
      <c r="DN609" s="541"/>
      <c r="DO609" s="541"/>
      <c r="DP609" s="541"/>
      <c r="DQ609" s="541"/>
      <c r="DR609" s="541"/>
      <c r="DS609" s="541"/>
      <c r="DT609" s="541"/>
      <c r="DU609" s="541"/>
      <c r="DV609" s="541"/>
      <c r="DW609" s="541"/>
      <c r="DX609" s="541"/>
      <c r="DY609" s="541"/>
      <c r="DZ609" s="541"/>
      <c r="EA609" s="541"/>
      <c r="EB609" s="541"/>
      <c r="EC609" s="541"/>
      <c r="ED609" s="541"/>
      <c r="EE609" s="541"/>
      <c r="EF609" s="541"/>
      <c r="EG609" s="541"/>
      <c r="EH609" s="541"/>
      <c r="EI609" s="541"/>
      <c r="EJ609" s="541"/>
      <c r="EK609" s="541"/>
      <c r="EL609" s="541"/>
      <c r="EM609" s="541"/>
      <c r="EN609" s="541"/>
      <c r="EO609" s="541"/>
      <c r="EP609" s="541"/>
      <c r="EQ609" s="541"/>
      <c r="ER609" s="541"/>
      <c r="ES609" s="541"/>
      <c r="ET609" s="686"/>
      <c r="EU609" s="687"/>
      <c r="EV609" s="687"/>
      <c r="EW609" s="687"/>
      <c r="EX609" s="687"/>
      <c r="EY609" s="687"/>
      <c r="EZ609" s="687"/>
      <c r="FA609" s="687"/>
      <c r="FB609" s="687"/>
      <c r="FC609" s="687"/>
      <c r="FD609" s="687"/>
      <c r="FE609" s="687"/>
      <c r="FF609" s="688"/>
    </row>
    <row r="610" spans="80:162" s="15" customFormat="1" ht="17.649999999999999" customHeight="1" x14ac:dyDescent="0.4">
      <c r="CB610" s="183"/>
      <c r="CC610" s="183"/>
      <c r="CD610" s="183"/>
      <c r="CE610" s="183"/>
      <c r="CF610" s="702">
        <v>7</v>
      </c>
      <c r="CG610" s="703"/>
      <c r="CH610" s="704"/>
      <c r="CI610" s="541"/>
      <c r="CJ610" s="541"/>
      <c r="CK610" s="541"/>
      <c r="CL610" s="541"/>
      <c r="CM610" s="541"/>
      <c r="CN610" s="541"/>
      <c r="CO610" s="541"/>
      <c r="CP610" s="541"/>
      <c r="CQ610" s="541"/>
      <c r="CR610" s="541"/>
      <c r="CS610" s="541"/>
      <c r="CT610" s="541"/>
      <c r="CU610" s="541"/>
      <c r="CV610" s="541"/>
      <c r="CW610" s="541"/>
      <c r="CX610" s="541"/>
      <c r="CY610" s="541"/>
      <c r="CZ610" s="541"/>
      <c r="DA610" s="541"/>
      <c r="DB610" s="541"/>
      <c r="DC610" s="541"/>
      <c r="DD610" s="541"/>
      <c r="DE610" s="541"/>
      <c r="DF610" s="541"/>
      <c r="DG610" s="541"/>
      <c r="DH610" s="541"/>
      <c r="DI610" s="541"/>
      <c r="DJ610" s="541"/>
      <c r="DK610" s="541"/>
      <c r="DL610" s="541"/>
      <c r="DM610" s="541"/>
      <c r="DN610" s="541"/>
      <c r="DO610" s="541"/>
      <c r="DP610" s="541"/>
      <c r="DQ610" s="541"/>
      <c r="DR610" s="541"/>
      <c r="DS610" s="541"/>
      <c r="DT610" s="541"/>
      <c r="DU610" s="541"/>
      <c r="DV610" s="541"/>
      <c r="DW610" s="541"/>
      <c r="DX610" s="541"/>
      <c r="DY610" s="541"/>
      <c r="DZ610" s="541"/>
      <c r="EA610" s="541"/>
      <c r="EB610" s="541"/>
      <c r="EC610" s="541"/>
      <c r="ED610" s="541"/>
      <c r="EE610" s="541"/>
      <c r="EF610" s="541"/>
      <c r="EG610" s="541"/>
      <c r="EH610" s="541"/>
      <c r="EI610" s="541"/>
      <c r="EJ610" s="541"/>
      <c r="EK610" s="541"/>
      <c r="EL610" s="541"/>
      <c r="EM610" s="541"/>
      <c r="EN610" s="541"/>
      <c r="EO610" s="541"/>
      <c r="EP610" s="541"/>
      <c r="EQ610" s="541"/>
      <c r="ER610" s="541"/>
      <c r="ES610" s="541"/>
      <c r="ET610" s="686"/>
      <c r="EU610" s="687"/>
      <c r="EV610" s="687"/>
      <c r="EW610" s="687"/>
      <c r="EX610" s="687"/>
      <c r="EY610" s="687"/>
      <c r="EZ610" s="687"/>
      <c r="FA610" s="687"/>
      <c r="FB610" s="687"/>
      <c r="FC610" s="687"/>
      <c r="FD610" s="687"/>
      <c r="FE610" s="687"/>
      <c r="FF610" s="688"/>
    </row>
    <row r="611" spans="80:162" s="15" customFormat="1" ht="17.649999999999999" customHeight="1" x14ac:dyDescent="0.4">
      <c r="CB611" s="183"/>
      <c r="CC611" s="183"/>
      <c r="CD611" s="183"/>
      <c r="CE611" s="183"/>
      <c r="CF611" s="702">
        <v>8</v>
      </c>
      <c r="CG611" s="703"/>
      <c r="CH611" s="704"/>
      <c r="CI611" s="541"/>
      <c r="CJ611" s="541"/>
      <c r="CK611" s="541"/>
      <c r="CL611" s="541"/>
      <c r="CM611" s="541"/>
      <c r="CN611" s="541"/>
      <c r="CO611" s="541"/>
      <c r="CP611" s="541"/>
      <c r="CQ611" s="541"/>
      <c r="CR611" s="541"/>
      <c r="CS611" s="541"/>
      <c r="CT611" s="541"/>
      <c r="CU611" s="541"/>
      <c r="CV611" s="541"/>
      <c r="CW611" s="541"/>
      <c r="CX611" s="541"/>
      <c r="CY611" s="541"/>
      <c r="CZ611" s="541"/>
      <c r="DA611" s="541"/>
      <c r="DB611" s="541"/>
      <c r="DC611" s="541"/>
      <c r="DD611" s="541"/>
      <c r="DE611" s="541"/>
      <c r="DF611" s="541"/>
      <c r="DG611" s="541"/>
      <c r="DH611" s="541"/>
      <c r="DI611" s="541"/>
      <c r="DJ611" s="541"/>
      <c r="DK611" s="541"/>
      <c r="DL611" s="541"/>
      <c r="DM611" s="541"/>
      <c r="DN611" s="541"/>
      <c r="DO611" s="541"/>
      <c r="DP611" s="541"/>
      <c r="DQ611" s="541"/>
      <c r="DR611" s="541"/>
      <c r="DS611" s="541"/>
      <c r="DT611" s="541"/>
      <c r="DU611" s="541"/>
      <c r="DV611" s="541"/>
      <c r="DW611" s="541"/>
      <c r="DX611" s="541"/>
      <c r="DY611" s="541"/>
      <c r="DZ611" s="541"/>
      <c r="EA611" s="541"/>
      <c r="EB611" s="541"/>
      <c r="EC611" s="541"/>
      <c r="ED611" s="541"/>
      <c r="EE611" s="541"/>
      <c r="EF611" s="541"/>
      <c r="EG611" s="541"/>
      <c r="EH611" s="541"/>
      <c r="EI611" s="541"/>
      <c r="EJ611" s="541"/>
      <c r="EK611" s="541"/>
      <c r="EL611" s="541"/>
      <c r="EM611" s="541"/>
      <c r="EN611" s="541"/>
      <c r="EO611" s="541"/>
      <c r="EP611" s="541"/>
      <c r="EQ611" s="541"/>
      <c r="ER611" s="541"/>
      <c r="ES611" s="541"/>
      <c r="ET611" s="686"/>
      <c r="EU611" s="687"/>
      <c r="EV611" s="687"/>
      <c r="EW611" s="687"/>
      <c r="EX611" s="687"/>
      <c r="EY611" s="687"/>
      <c r="EZ611" s="687"/>
      <c r="FA611" s="687"/>
      <c r="FB611" s="687"/>
      <c r="FC611" s="687"/>
      <c r="FD611" s="687"/>
      <c r="FE611" s="687"/>
      <c r="FF611" s="688"/>
    </row>
    <row r="612" spans="80:162" s="15" customFormat="1" ht="17.649999999999999" customHeight="1" x14ac:dyDescent="0.4">
      <c r="CB612" s="183"/>
      <c r="CC612" s="183"/>
      <c r="CD612" s="183"/>
      <c r="CE612" s="183"/>
      <c r="CF612" s="702">
        <v>9</v>
      </c>
      <c r="CG612" s="703"/>
      <c r="CH612" s="704"/>
      <c r="CI612" s="541"/>
      <c r="CJ612" s="541"/>
      <c r="CK612" s="541"/>
      <c r="CL612" s="541"/>
      <c r="CM612" s="541"/>
      <c r="CN612" s="541"/>
      <c r="CO612" s="541"/>
      <c r="CP612" s="541"/>
      <c r="CQ612" s="541"/>
      <c r="CR612" s="541"/>
      <c r="CS612" s="541"/>
      <c r="CT612" s="541"/>
      <c r="CU612" s="541"/>
      <c r="CV612" s="541"/>
      <c r="CW612" s="541"/>
      <c r="CX612" s="541"/>
      <c r="CY612" s="541"/>
      <c r="CZ612" s="541"/>
      <c r="DA612" s="541"/>
      <c r="DB612" s="541"/>
      <c r="DC612" s="541"/>
      <c r="DD612" s="541"/>
      <c r="DE612" s="541"/>
      <c r="DF612" s="541"/>
      <c r="DG612" s="541"/>
      <c r="DH612" s="541"/>
      <c r="DI612" s="541"/>
      <c r="DJ612" s="541"/>
      <c r="DK612" s="541"/>
      <c r="DL612" s="541"/>
      <c r="DM612" s="541"/>
      <c r="DN612" s="541"/>
      <c r="DO612" s="541"/>
      <c r="DP612" s="541"/>
      <c r="DQ612" s="541"/>
      <c r="DR612" s="541"/>
      <c r="DS612" s="541"/>
      <c r="DT612" s="541"/>
      <c r="DU612" s="541"/>
      <c r="DV612" s="541"/>
      <c r="DW612" s="541"/>
      <c r="DX612" s="541"/>
      <c r="DY612" s="541"/>
      <c r="DZ612" s="541"/>
      <c r="EA612" s="541"/>
      <c r="EB612" s="541"/>
      <c r="EC612" s="541"/>
      <c r="ED612" s="541"/>
      <c r="EE612" s="541"/>
      <c r="EF612" s="541"/>
      <c r="EG612" s="541"/>
      <c r="EH612" s="541"/>
      <c r="EI612" s="541"/>
      <c r="EJ612" s="541"/>
      <c r="EK612" s="541"/>
      <c r="EL612" s="541"/>
      <c r="EM612" s="541"/>
      <c r="EN612" s="541"/>
      <c r="EO612" s="541"/>
      <c r="EP612" s="541"/>
      <c r="EQ612" s="541"/>
      <c r="ER612" s="541"/>
      <c r="ES612" s="541"/>
      <c r="ET612" s="686"/>
      <c r="EU612" s="687"/>
      <c r="EV612" s="687"/>
      <c r="EW612" s="687"/>
      <c r="EX612" s="687"/>
      <c r="EY612" s="687"/>
      <c r="EZ612" s="687"/>
      <c r="FA612" s="687"/>
      <c r="FB612" s="687"/>
      <c r="FC612" s="687"/>
      <c r="FD612" s="687"/>
      <c r="FE612" s="687"/>
      <c r="FF612" s="688"/>
    </row>
    <row r="613" spans="80:162" s="15" customFormat="1" ht="17.649999999999999" customHeight="1" x14ac:dyDescent="0.4">
      <c r="CB613" s="183"/>
      <c r="CC613" s="183"/>
      <c r="CD613" s="183"/>
      <c r="CE613" s="183"/>
      <c r="CF613" s="702">
        <v>10</v>
      </c>
      <c r="CG613" s="703"/>
      <c r="CH613" s="704"/>
      <c r="CI613" s="541"/>
      <c r="CJ613" s="541"/>
      <c r="CK613" s="541"/>
      <c r="CL613" s="541"/>
      <c r="CM613" s="541"/>
      <c r="CN613" s="541"/>
      <c r="CO613" s="541"/>
      <c r="CP613" s="541"/>
      <c r="CQ613" s="541"/>
      <c r="CR613" s="541"/>
      <c r="CS613" s="541"/>
      <c r="CT613" s="541"/>
      <c r="CU613" s="541"/>
      <c r="CV613" s="541"/>
      <c r="CW613" s="541"/>
      <c r="CX613" s="541"/>
      <c r="CY613" s="541"/>
      <c r="CZ613" s="541"/>
      <c r="DA613" s="541"/>
      <c r="DB613" s="541"/>
      <c r="DC613" s="541"/>
      <c r="DD613" s="541"/>
      <c r="DE613" s="541"/>
      <c r="DF613" s="541"/>
      <c r="DG613" s="541"/>
      <c r="DH613" s="541"/>
      <c r="DI613" s="541"/>
      <c r="DJ613" s="541"/>
      <c r="DK613" s="541"/>
      <c r="DL613" s="541"/>
      <c r="DM613" s="541"/>
      <c r="DN613" s="541"/>
      <c r="DO613" s="541"/>
      <c r="DP613" s="541"/>
      <c r="DQ613" s="541"/>
      <c r="DR613" s="541"/>
      <c r="DS613" s="541"/>
      <c r="DT613" s="541"/>
      <c r="DU613" s="541"/>
      <c r="DV613" s="541"/>
      <c r="DW613" s="541"/>
      <c r="DX613" s="541"/>
      <c r="DY613" s="541"/>
      <c r="DZ613" s="541"/>
      <c r="EA613" s="541"/>
      <c r="EB613" s="541"/>
      <c r="EC613" s="541"/>
      <c r="ED613" s="541"/>
      <c r="EE613" s="541"/>
      <c r="EF613" s="541"/>
      <c r="EG613" s="541"/>
      <c r="EH613" s="541"/>
      <c r="EI613" s="541"/>
      <c r="EJ613" s="541"/>
      <c r="EK613" s="541"/>
      <c r="EL613" s="541"/>
      <c r="EM613" s="541"/>
      <c r="EN613" s="541"/>
      <c r="EO613" s="541"/>
      <c r="EP613" s="541"/>
      <c r="EQ613" s="541"/>
      <c r="ER613" s="541"/>
      <c r="ES613" s="541"/>
      <c r="ET613" s="686"/>
      <c r="EU613" s="687"/>
      <c r="EV613" s="687"/>
      <c r="EW613" s="687"/>
      <c r="EX613" s="687"/>
      <c r="EY613" s="687"/>
      <c r="EZ613" s="687"/>
      <c r="FA613" s="687"/>
      <c r="FB613" s="687"/>
      <c r="FC613" s="687"/>
      <c r="FD613" s="687"/>
      <c r="FE613" s="687"/>
      <c r="FF613" s="688"/>
    </row>
    <row r="614" spans="80:162" s="15" customFormat="1" ht="17.649999999999999" customHeight="1" x14ac:dyDescent="0.4">
      <c r="CB614" s="183"/>
      <c r="CC614" s="183"/>
      <c r="CD614" s="183"/>
      <c r="CE614" s="183"/>
      <c r="CF614" s="702">
        <v>11</v>
      </c>
      <c r="CG614" s="703"/>
      <c r="CH614" s="704"/>
      <c r="CI614" s="541"/>
      <c r="CJ614" s="541"/>
      <c r="CK614" s="541"/>
      <c r="CL614" s="541"/>
      <c r="CM614" s="541"/>
      <c r="CN614" s="541"/>
      <c r="CO614" s="541"/>
      <c r="CP614" s="541"/>
      <c r="CQ614" s="541"/>
      <c r="CR614" s="541"/>
      <c r="CS614" s="541"/>
      <c r="CT614" s="541"/>
      <c r="CU614" s="541"/>
      <c r="CV614" s="541"/>
      <c r="CW614" s="541"/>
      <c r="CX614" s="541"/>
      <c r="CY614" s="541"/>
      <c r="CZ614" s="541"/>
      <c r="DA614" s="541"/>
      <c r="DB614" s="541"/>
      <c r="DC614" s="541"/>
      <c r="DD614" s="541"/>
      <c r="DE614" s="541"/>
      <c r="DF614" s="541"/>
      <c r="DG614" s="541"/>
      <c r="DH614" s="541"/>
      <c r="DI614" s="541"/>
      <c r="DJ614" s="541"/>
      <c r="DK614" s="541"/>
      <c r="DL614" s="541"/>
      <c r="DM614" s="541"/>
      <c r="DN614" s="541"/>
      <c r="DO614" s="541"/>
      <c r="DP614" s="541"/>
      <c r="DQ614" s="541"/>
      <c r="DR614" s="541"/>
      <c r="DS614" s="541"/>
      <c r="DT614" s="541"/>
      <c r="DU614" s="541"/>
      <c r="DV614" s="541"/>
      <c r="DW614" s="541"/>
      <c r="DX614" s="541"/>
      <c r="DY614" s="541"/>
      <c r="DZ614" s="541"/>
      <c r="EA614" s="541"/>
      <c r="EB614" s="541"/>
      <c r="EC614" s="541"/>
      <c r="ED614" s="541"/>
      <c r="EE614" s="541"/>
      <c r="EF614" s="541"/>
      <c r="EG614" s="541"/>
      <c r="EH614" s="541"/>
      <c r="EI614" s="541"/>
      <c r="EJ614" s="541"/>
      <c r="EK614" s="541"/>
      <c r="EL614" s="541"/>
      <c r="EM614" s="541"/>
      <c r="EN614" s="541"/>
      <c r="EO614" s="541"/>
      <c r="EP614" s="541"/>
      <c r="EQ614" s="541"/>
      <c r="ER614" s="541"/>
      <c r="ES614" s="541"/>
      <c r="ET614" s="686"/>
      <c r="EU614" s="687"/>
      <c r="EV614" s="687"/>
      <c r="EW614" s="687"/>
      <c r="EX614" s="687"/>
      <c r="EY614" s="687"/>
      <c r="EZ614" s="687"/>
      <c r="FA614" s="687"/>
      <c r="FB614" s="687"/>
      <c r="FC614" s="687"/>
      <c r="FD614" s="687"/>
      <c r="FE614" s="687"/>
      <c r="FF614" s="688"/>
    </row>
    <row r="615" spans="80:162" s="15" customFormat="1" ht="17.649999999999999" customHeight="1" x14ac:dyDescent="0.4">
      <c r="CB615" s="183"/>
      <c r="CC615" s="183"/>
      <c r="CD615" s="183"/>
      <c r="CE615" s="183"/>
      <c r="CF615" s="702">
        <v>12</v>
      </c>
      <c r="CG615" s="703"/>
      <c r="CH615" s="704"/>
      <c r="CI615" s="541"/>
      <c r="CJ615" s="541"/>
      <c r="CK615" s="541"/>
      <c r="CL615" s="541"/>
      <c r="CM615" s="541"/>
      <c r="CN615" s="541"/>
      <c r="CO615" s="541"/>
      <c r="CP615" s="541"/>
      <c r="CQ615" s="541"/>
      <c r="CR615" s="541"/>
      <c r="CS615" s="541"/>
      <c r="CT615" s="541"/>
      <c r="CU615" s="541"/>
      <c r="CV615" s="541"/>
      <c r="CW615" s="541"/>
      <c r="CX615" s="541"/>
      <c r="CY615" s="541"/>
      <c r="CZ615" s="541"/>
      <c r="DA615" s="541"/>
      <c r="DB615" s="541"/>
      <c r="DC615" s="541"/>
      <c r="DD615" s="541"/>
      <c r="DE615" s="541"/>
      <c r="DF615" s="541"/>
      <c r="DG615" s="541"/>
      <c r="DH615" s="541"/>
      <c r="DI615" s="541"/>
      <c r="DJ615" s="541"/>
      <c r="DK615" s="541"/>
      <c r="DL615" s="541"/>
      <c r="DM615" s="541"/>
      <c r="DN615" s="541"/>
      <c r="DO615" s="541"/>
      <c r="DP615" s="541"/>
      <c r="DQ615" s="541"/>
      <c r="DR615" s="541"/>
      <c r="DS615" s="541"/>
      <c r="DT615" s="541"/>
      <c r="DU615" s="541"/>
      <c r="DV615" s="541"/>
      <c r="DW615" s="541"/>
      <c r="DX615" s="541"/>
      <c r="DY615" s="541"/>
      <c r="DZ615" s="541"/>
      <c r="EA615" s="541"/>
      <c r="EB615" s="541"/>
      <c r="EC615" s="541"/>
      <c r="ED615" s="541"/>
      <c r="EE615" s="541"/>
      <c r="EF615" s="541"/>
      <c r="EG615" s="541"/>
      <c r="EH615" s="541"/>
      <c r="EI615" s="541"/>
      <c r="EJ615" s="541"/>
      <c r="EK615" s="541"/>
      <c r="EL615" s="541"/>
      <c r="EM615" s="541"/>
      <c r="EN615" s="541"/>
      <c r="EO615" s="541"/>
      <c r="EP615" s="541"/>
      <c r="EQ615" s="541"/>
      <c r="ER615" s="541"/>
      <c r="ES615" s="541"/>
      <c r="ET615" s="686"/>
      <c r="EU615" s="687"/>
      <c r="EV615" s="687"/>
      <c r="EW615" s="687"/>
      <c r="EX615" s="687"/>
      <c r="EY615" s="687"/>
      <c r="EZ615" s="687"/>
      <c r="FA615" s="687"/>
      <c r="FB615" s="687"/>
      <c r="FC615" s="687"/>
      <c r="FD615" s="687"/>
      <c r="FE615" s="687"/>
      <c r="FF615" s="688"/>
    </row>
    <row r="616" spans="80:162" s="15" customFormat="1" ht="17.649999999999999" customHeight="1" x14ac:dyDescent="0.4">
      <c r="CB616" s="183"/>
      <c r="CC616" s="183"/>
      <c r="CD616" s="183"/>
      <c r="CE616" s="183"/>
      <c r="CF616" s="702">
        <v>13</v>
      </c>
      <c r="CG616" s="703"/>
      <c r="CH616" s="704"/>
      <c r="CI616" s="541"/>
      <c r="CJ616" s="541"/>
      <c r="CK616" s="541"/>
      <c r="CL616" s="541"/>
      <c r="CM616" s="541"/>
      <c r="CN616" s="541"/>
      <c r="CO616" s="541"/>
      <c r="CP616" s="541"/>
      <c r="CQ616" s="541"/>
      <c r="CR616" s="541"/>
      <c r="CS616" s="541"/>
      <c r="CT616" s="541"/>
      <c r="CU616" s="541"/>
      <c r="CV616" s="541"/>
      <c r="CW616" s="541"/>
      <c r="CX616" s="541"/>
      <c r="CY616" s="541"/>
      <c r="CZ616" s="541"/>
      <c r="DA616" s="541"/>
      <c r="DB616" s="541"/>
      <c r="DC616" s="541"/>
      <c r="DD616" s="541"/>
      <c r="DE616" s="541"/>
      <c r="DF616" s="541"/>
      <c r="DG616" s="541"/>
      <c r="DH616" s="541"/>
      <c r="DI616" s="541"/>
      <c r="DJ616" s="541"/>
      <c r="DK616" s="541"/>
      <c r="DL616" s="541"/>
      <c r="DM616" s="541"/>
      <c r="DN616" s="541"/>
      <c r="DO616" s="541"/>
      <c r="DP616" s="541"/>
      <c r="DQ616" s="541"/>
      <c r="DR616" s="541"/>
      <c r="DS616" s="541"/>
      <c r="DT616" s="541"/>
      <c r="DU616" s="541"/>
      <c r="DV616" s="541"/>
      <c r="DW616" s="541"/>
      <c r="DX616" s="541"/>
      <c r="DY616" s="541"/>
      <c r="DZ616" s="541"/>
      <c r="EA616" s="541"/>
      <c r="EB616" s="541"/>
      <c r="EC616" s="541"/>
      <c r="ED616" s="541"/>
      <c r="EE616" s="541"/>
      <c r="EF616" s="541"/>
      <c r="EG616" s="541"/>
      <c r="EH616" s="541"/>
      <c r="EI616" s="541"/>
      <c r="EJ616" s="541"/>
      <c r="EK616" s="541"/>
      <c r="EL616" s="541"/>
      <c r="EM616" s="541"/>
      <c r="EN616" s="541"/>
      <c r="EO616" s="541"/>
      <c r="EP616" s="541"/>
      <c r="EQ616" s="541"/>
      <c r="ER616" s="541"/>
      <c r="ES616" s="541"/>
      <c r="ET616" s="686"/>
      <c r="EU616" s="687"/>
      <c r="EV616" s="687"/>
      <c r="EW616" s="687"/>
      <c r="EX616" s="687"/>
      <c r="EY616" s="687"/>
      <c r="EZ616" s="687"/>
      <c r="FA616" s="687"/>
      <c r="FB616" s="687"/>
      <c r="FC616" s="687"/>
      <c r="FD616" s="687"/>
      <c r="FE616" s="687"/>
      <c r="FF616" s="688"/>
    </row>
    <row r="617" spans="80:162" s="15" customFormat="1" ht="17.649999999999999" customHeight="1" x14ac:dyDescent="0.4">
      <c r="CB617" s="183"/>
      <c r="CC617" s="183"/>
      <c r="CD617" s="183"/>
      <c r="CE617" s="183"/>
      <c r="CF617" s="702">
        <v>14</v>
      </c>
      <c r="CG617" s="703"/>
      <c r="CH617" s="704"/>
      <c r="CI617" s="541"/>
      <c r="CJ617" s="541"/>
      <c r="CK617" s="541"/>
      <c r="CL617" s="541"/>
      <c r="CM617" s="541"/>
      <c r="CN617" s="541"/>
      <c r="CO617" s="541"/>
      <c r="CP617" s="541"/>
      <c r="CQ617" s="541"/>
      <c r="CR617" s="541"/>
      <c r="CS617" s="541"/>
      <c r="CT617" s="541"/>
      <c r="CU617" s="541"/>
      <c r="CV617" s="541"/>
      <c r="CW617" s="541"/>
      <c r="CX617" s="541"/>
      <c r="CY617" s="541"/>
      <c r="CZ617" s="541"/>
      <c r="DA617" s="541"/>
      <c r="DB617" s="541"/>
      <c r="DC617" s="541"/>
      <c r="DD617" s="541"/>
      <c r="DE617" s="541"/>
      <c r="DF617" s="541"/>
      <c r="DG617" s="541"/>
      <c r="DH617" s="541"/>
      <c r="DI617" s="541"/>
      <c r="DJ617" s="541"/>
      <c r="DK617" s="541"/>
      <c r="DL617" s="541"/>
      <c r="DM617" s="541"/>
      <c r="DN617" s="541"/>
      <c r="DO617" s="541"/>
      <c r="DP617" s="541"/>
      <c r="DQ617" s="541"/>
      <c r="DR617" s="541"/>
      <c r="DS617" s="541"/>
      <c r="DT617" s="541"/>
      <c r="DU617" s="541"/>
      <c r="DV617" s="541"/>
      <c r="DW617" s="541"/>
      <c r="DX617" s="541"/>
      <c r="DY617" s="541"/>
      <c r="DZ617" s="541"/>
      <c r="EA617" s="541"/>
      <c r="EB617" s="541"/>
      <c r="EC617" s="541"/>
      <c r="ED617" s="541"/>
      <c r="EE617" s="541"/>
      <c r="EF617" s="541"/>
      <c r="EG617" s="541"/>
      <c r="EH617" s="541"/>
      <c r="EI617" s="541"/>
      <c r="EJ617" s="541"/>
      <c r="EK617" s="541"/>
      <c r="EL617" s="541"/>
      <c r="EM617" s="541"/>
      <c r="EN617" s="541"/>
      <c r="EO617" s="541"/>
      <c r="EP617" s="541"/>
      <c r="EQ617" s="541"/>
      <c r="ER617" s="541"/>
      <c r="ES617" s="541"/>
      <c r="ET617" s="686"/>
      <c r="EU617" s="687"/>
      <c r="EV617" s="687"/>
      <c r="EW617" s="687"/>
      <c r="EX617" s="687"/>
      <c r="EY617" s="687"/>
      <c r="EZ617" s="687"/>
      <c r="FA617" s="687"/>
      <c r="FB617" s="687"/>
      <c r="FC617" s="687"/>
      <c r="FD617" s="687"/>
      <c r="FE617" s="687"/>
      <c r="FF617" s="688"/>
    </row>
    <row r="618" spans="80:162" s="15" customFormat="1" ht="17.649999999999999" customHeight="1" x14ac:dyDescent="0.4">
      <c r="CB618" s="183"/>
      <c r="CC618" s="183"/>
      <c r="CD618" s="183"/>
      <c r="CE618" s="183"/>
      <c r="CF618" s="702">
        <v>15</v>
      </c>
      <c r="CG618" s="703"/>
      <c r="CH618" s="704"/>
      <c r="CI618" s="541"/>
      <c r="CJ618" s="541"/>
      <c r="CK618" s="541"/>
      <c r="CL618" s="541"/>
      <c r="CM618" s="541"/>
      <c r="CN618" s="541"/>
      <c r="CO618" s="541"/>
      <c r="CP618" s="541"/>
      <c r="CQ618" s="541"/>
      <c r="CR618" s="541"/>
      <c r="CS618" s="541"/>
      <c r="CT618" s="541"/>
      <c r="CU618" s="541"/>
      <c r="CV618" s="541"/>
      <c r="CW618" s="541"/>
      <c r="CX618" s="541"/>
      <c r="CY618" s="541"/>
      <c r="CZ618" s="541"/>
      <c r="DA618" s="541"/>
      <c r="DB618" s="541"/>
      <c r="DC618" s="541"/>
      <c r="DD618" s="541"/>
      <c r="DE618" s="541"/>
      <c r="DF618" s="541"/>
      <c r="DG618" s="541"/>
      <c r="DH618" s="541"/>
      <c r="DI618" s="541"/>
      <c r="DJ618" s="541"/>
      <c r="DK618" s="541"/>
      <c r="DL618" s="541"/>
      <c r="DM618" s="541"/>
      <c r="DN618" s="541"/>
      <c r="DO618" s="541"/>
      <c r="DP618" s="541"/>
      <c r="DQ618" s="541"/>
      <c r="DR618" s="541"/>
      <c r="DS618" s="541"/>
      <c r="DT618" s="541"/>
      <c r="DU618" s="541"/>
      <c r="DV618" s="541"/>
      <c r="DW618" s="541"/>
      <c r="DX618" s="541"/>
      <c r="DY618" s="541"/>
      <c r="DZ618" s="541"/>
      <c r="EA618" s="541"/>
      <c r="EB618" s="541"/>
      <c r="EC618" s="541"/>
      <c r="ED618" s="541"/>
      <c r="EE618" s="541"/>
      <c r="EF618" s="541"/>
      <c r="EG618" s="541"/>
      <c r="EH618" s="541"/>
      <c r="EI618" s="541"/>
      <c r="EJ618" s="541"/>
      <c r="EK618" s="541"/>
      <c r="EL618" s="541"/>
      <c r="EM618" s="541"/>
      <c r="EN618" s="541"/>
      <c r="EO618" s="541"/>
      <c r="EP618" s="541"/>
      <c r="EQ618" s="541"/>
      <c r="ER618" s="541"/>
      <c r="ES618" s="541"/>
      <c r="ET618" s="686"/>
      <c r="EU618" s="687"/>
      <c r="EV618" s="687"/>
      <c r="EW618" s="687"/>
      <c r="EX618" s="687"/>
      <c r="EY618" s="687"/>
      <c r="EZ618" s="687"/>
      <c r="FA618" s="687"/>
      <c r="FB618" s="687"/>
      <c r="FC618" s="687"/>
      <c r="FD618" s="687"/>
      <c r="FE618" s="687"/>
      <c r="FF618" s="688"/>
    </row>
    <row r="619" spans="80:162" s="15" customFormat="1" ht="17.649999999999999" customHeight="1" x14ac:dyDescent="0.4">
      <c r="CB619" s="183"/>
      <c r="CC619" s="183"/>
      <c r="CD619" s="183"/>
      <c r="CE619" s="183"/>
      <c r="CF619" s="702">
        <v>16</v>
      </c>
      <c r="CG619" s="703"/>
      <c r="CH619" s="704"/>
      <c r="CI619" s="541"/>
      <c r="CJ619" s="541"/>
      <c r="CK619" s="541"/>
      <c r="CL619" s="541"/>
      <c r="CM619" s="541"/>
      <c r="CN619" s="541"/>
      <c r="CO619" s="541"/>
      <c r="CP619" s="541"/>
      <c r="CQ619" s="541"/>
      <c r="CR619" s="541"/>
      <c r="CS619" s="541"/>
      <c r="CT619" s="541"/>
      <c r="CU619" s="541"/>
      <c r="CV619" s="541"/>
      <c r="CW619" s="541"/>
      <c r="CX619" s="541"/>
      <c r="CY619" s="541"/>
      <c r="CZ619" s="541"/>
      <c r="DA619" s="541"/>
      <c r="DB619" s="541"/>
      <c r="DC619" s="541"/>
      <c r="DD619" s="541"/>
      <c r="DE619" s="541"/>
      <c r="DF619" s="541"/>
      <c r="DG619" s="541"/>
      <c r="DH619" s="541"/>
      <c r="DI619" s="541"/>
      <c r="DJ619" s="541"/>
      <c r="DK619" s="541"/>
      <c r="DL619" s="541"/>
      <c r="DM619" s="541"/>
      <c r="DN619" s="541"/>
      <c r="DO619" s="541"/>
      <c r="DP619" s="541"/>
      <c r="DQ619" s="541"/>
      <c r="DR619" s="541"/>
      <c r="DS619" s="541"/>
      <c r="DT619" s="541"/>
      <c r="DU619" s="541"/>
      <c r="DV619" s="541"/>
      <c r="DW619" s="541"/>
      <c r="DX619" s="541"/>
      <c r="DY619" s="541"/>
      <c r="DZ619" s="541"/>
      <c r="EA619" s="541"/>
      <c r="EB619" s="541"/>
      <c r="EC619" s="541"/>
      <c r="ED619" s="541"/>
      <c r="EE619" s="541"/>
      <c r="EF619" s="541"/>
      <c r="EG619" s="541"/>
      <c r="EH619" s="541"/>
      <c r="EI619" s="541"/>
      <c r="EJ619" s="541"/>
      <c r="EK619" s="541"/>
      <c r="EL619" s="541"/>
      <c r="EM619" s="541"/>
      <c r="EN619" s="541"/>
      <c r="EO619" s="541"/>
      <c r="EP619" s="541"/>
      <c r="EQ619" s="541"/>
      <c r="ER619" s="541"/>
      <c r="ES619" s="541"/>
      <c r="ET619" s="686"/>
      <c r="EU619" s="687"/>
      <c r="EV619" s="687"/>
      <c r="EW619" s="687"/>
      <c r="EX619" s="687"/>
      <c r="EY619" s="687"/>
      <c r="EZ619" s="687"/>
      <c r="FA619" s="687"/>
      <c r="FB619" s="687"/>
      <c r="FC619" s="687"/>
      <c r="FD619" s="687"/>
      <c r="FE619" s="687"/>
      <c r="FF619" s="688"/>
    </row>
    <row r="620" spans="80:162" s="15" customFormat="1" ht="17.649999999999999" customHeight="1" x14ac:dyDescent="0.4">
      <c r="CB620" s="183"/>
      <c r="CC620" s="183"/>
      <c r="CD620" s="183"/>
      <c r="CE620" s="183"/>
      <c r="CF620" s="702">
        <v>17</v>
      </c>
      <c r="CG620" s="703"/>
      <c r="CH620" s="704"/>
      <c r="CI620" s="541"/>
      <c r="CJ620" s="541"/>
      <c r="CK620" s="541"/>
      <c r="CL620" s="541"/>
      <c r="CM620" s="541"/>
      <c r="CN620" s="541"/>
      <c r="CO620" s="541"/>
      <c r="CP620" s="541"/>
      <c r="CQ620" s="541"/>
      <c r="CR620" s="541"/>
      <c r="CS620" s="541"/>
      <c r="CT620" s="541"/>
      <c r="CU620" s="541"/>
      <c r="CV620" s="541"/>
      <c r="CW620" s="541"/>
      <c r="CX620" s="541"/>
      <c r="CY620" s="541"/>
      <c r="CZ620" s="541"/>
      <c r="DA620" s="541"/>
      <c r="DB620" s="541"/>
      <c r="DC620" s="541"/>
      <c r="DD620" s="541"/>
      <c r="DE620" s="541"/>
      <c r="DF620" s="541"/>
      <c r="DG620" s="541"/>
      <c r="DH620" s="541"/>
      <c r="DI620" s="541"/>
      <c r="DJ620" s="541"/>
      <c r="DK620" s="541"/>
      <c r="DL620" s="541"/>
      <c r="DM620" s="541"/>
      <c r="DN620" s="541"/>
      <c r="DO620" s="541"/>
      <c r="DP620" s="541"/>
      <c r="DQ620" s="541"/>
      <c r="DR620" s="541"/>
      <c r="DS620" s="541"/>
      <c r="DT620" s="541"/>
      <c r="DU620" s="541"/>
      <c r="DV620" s="541"/>
      <c r="DW620" s="541"/>
      <c r="DX620" s="541"/>
      <c r="DY620" s="541"/>
      <c r="DZ620" s="541"/>
      <c r="EA620" s="541"/>
      <c r="EB620" s="541"/>
      <c r="EC620" s="541"/>
      <c r="ED620" s="541"/>
      <c r="EE620" s="541"/>
      <c r="EF620" s="541"/>
      <c r="EG620" s="541"/>
      <c r="EH620" s="541"/>
      <c r="EI620" s="541"/>
      <c r="EJ620" s="541"/>
      <c r="EK620" s="541"/>
      <c r="EL620" s="541"/>
      <c r="EM620" s="541"/>
      <c r="EN620" s="541"/>
      <c r="EO620" s="541"/>
      <c r="EP620" s="541"/>
      <c r="EQ620" s="541"/>
      <c r="ER620" s="541"/>
      <c r="ES620" s="541"/>
      <c r="ET620" s="686"/>
      <c r="EU620" s="687"/>
      <c r="EV620" s="687"/>
      <c r="EW620" s="687"/>
      <c r="EX620" s="687"/>
      <c r="EY620" s="687"/>
      <c r="EZ620" s="687"/>
      <c r="FA620" s="687"/>
      <c r="FB620" s="687"/>
      <c r="FC620" s="687"/>
      <c r="FD620" s="687"/>
      <c r="FE620" s="687"/>
      <c r="FF620" s="688"/>
    </row>
    <row r="621" spans="80:162" s="15" customFormat="1" ht="17.649999999999999" customHeight="1" x14ac:dyDescent="0.4">
      <c r="CB621" s="183"/>
      <c r="CC621" s="183"/>
      <c r="CD621" s="183"/>
      <c r="CE621" s="183"/>
      <c r="CF621" s="702">
        <v>18</v>
      </c>
      <c r="CG621" s="703"/>
      <c r="CH621" s="704"/>
      <c r="CI621" s="541"/>
      <c r="CJ621" s="541"/>
      <c r="CK621" s="541"/>
      <c r="CL621" s="541"/>
      <c r="CM621" s="541"/>
      <c r="CN621" s="541"/>
      <c r="CO621" s="541"/>
      <c r="CP621" s="541"/>
      <c r="CQ621" s="541"/>
      <c r="CR621" s="541"/>
      <c r="CS621" s="541"/>
      <c r="CT621" s="541"/>
      <c r="CU621" s="541"/>
      <c r="CV621" s="541"/>
      <c r="CW621" s="541"/>
      <c r="CX621" s="541"/>
      <c r="CY621" s="541"/>
      <c r="CZ621" s="541"/>
      <c r="DA621" s="541"/>
      <c r="DB621" s="541"/>
      <c r="DC621" s="541"/>
      <c r="DD621" s="541"/>
      <c r="DE621" s="541"/>
      <c r="DF621" s="541"/>
      <c r="DG621" s="541"/>
      <c r="DH621" s="541"/>
      <c r="DI621" s="541"/>
      <c r="DJ621" s="541"/>
      <c r="DK621" s="541"/>
      <c r="DL621" s="541"/>
      <c r="DM621" s="541"/>
      <c r="DN621" s="541"/>
      <c r="DO621" s="541"/>
      <c r="DP621" s="541"/>
      <c r="DQ621" s="541"/>
      <c r="DR621" s="541"/>
      <c r="DS621" s="541"/>
      <c r="DT621" s="541"/>
      <c r="DU621" s="541"/>
      <c r="DV621" s="541"/>
      <c r="DW621" s="541"/>
      <c r="DX621" s="541"/>
      <c r="DY621" s="541"/>
      <c r="DZ621" s="541"/>
      <c r="EA621" s="541"/>
      <c r="EB621" s="541"/>
      <c r="EC621" s="541"/>
      <c r="ED621" s="541"/>
      <c r="EE621" s="541"/>
      <c r="EF621" s="541"/>
      <c r="EG621" s="541"/>
      <c r="EH621" s="541"/>
      <c r="EI621" s="541"/>
      <c r="EJ621" s="541"/>
      <c r="EK621" s="541"/>
      <c r="EL621" s="541"/>
      <c r="EM621" s="541"/>
      <c r="EN621" s="541"/>
      <c r="EO621" s="541"/>
      <c r="EP621" s="541"/>
      <c r="EQ621" s="541"/>
      <c r="ER621" s="541"/>
      <c r="ES621" s="541"/>
      <c r="ET621" s="686"/>
      <c r="EU621" s="687"/>
      <c r="EV621" s="687"/>
      <c r="EW621" s="687"/>
      <c r="EX621" s="687"/>
      <c r="EY621" s="687"/>
      <c r="EZ621" s="687"/>
      <c r="FA621" s="687"/>
      <c r="FB621" s="687"/>
      <c r="FC621" s="687"/>
      <c r="FD621" s="687"/>
      <c r="FE621" s="687"/>
      <c r="FF621" s="688"/>
    </row>
    <row r="622" spans="80:162" s="15" customFormat="1" ht="17.649999999999999" customHeight="1" x14ac:dyDescent="0.4">
      <c r="CB622" s="183"/>
      <c r="CC622" s="183"/>
      <c r="CD622" s="183"/>
      <c r="CE622" s="183"/>
      <c r="CF622" s="702">
        <v>19</v>
      </c>
      <c r="CG622" s="703"/>
      <c r="CH622" s="704"/>
      <c r="CI622" s="541"/>
      <c r="CJ622" s="541"/>
      <c r="CK622" s="541"/>
      <c r="CL622" s="541"/>
      <c r="CM622" s="541"/>
      <c r="CN622" s="541"/>
      <c r="CO622" s="541"/>
      <c r="CP622" s="541"/>
      <c r="CQ622" s="541"/>
      <c r="CR622" s="541"/>
      <c r="CS622" s="541"/>
      <c r="CT622" s="541"/>
      <c r="CU622" s="541"/>
      <c r="CV622" s="541"/>
      <c r="CW622" s="541"/>
      <c r="CX622" s="541"/>
      <c r="CY622" s="541"/>
      <c r="CZ622" s="541"/>
      <c r="DA622" s="541"/>
      <c r="DB622" s="541"/>
      <c r="DC622" s="541"/>
      <c r="DD622" s="541"/>
      <c r="DE622" s="541"/>
      <c r="DF622" s="541"/>
      <c r="DG622" s="541"/>
      <c r="DH622" s="541"/>
      <c r="DI622" s="541"/>
      <c r="DJ622" s="541"/>
      <c r="DK622" s="541"/>
      <c r="DL622" s="541"/>
      <c r="DM622" s="541"/>
      <c r="DN622" s="541"/>
      <c r="DO622" s="541"/>
      <c r="DP622" s="541"/>
      <c r="DQ622" s="541"/>
      <c r="DR622" s="541"/>
      <c r="DS622" s="541"/>
      <c r="DT622" s="541"/>
      <c r="DU622" s="541"/>
      <c r="DV622" s="541"/>
      <c r="DW622" s="541"/>
      <c r="DX622" s="541"/>
      <c r="DY622" s="541"/>
      <c r="DZ622" s="541"/>
      <c r="EA622" s="541"/>
      <c r="EB622" s="541"/>
      <c r="EC622" s="541"/>
      <c r="ED622" s="541"/>
      <c r="EE622" s="541"/>
      <c r="EF622" s="541"/>
      <c r="EG622" s="541"/>
      <c r="EH622" s="541"/>
      <c r="EI622" s="541"/>
      <c r="EJ622" s="541"/>
      <c r="EK622" s="541"/>
      <c r="EL622" s="541"/>
      <c r="EM622" s="541"/>
      <c r="EN622" s="541"/>
      <c r="EO622" s="541"/>
      <c r="EP622" s="541"/>
      <c r="EQ622" s="541"/>
      <c r="ER622" s="541"/>
      <c r="ES622" s="541"/>
      <c r="ET622" s="686"/>
      <c r="EU622" s="687"/>
      <c r="EV622" s="687"/>
      <c r="EW622" s="687"/>
      <c r="EX622" s="687"/>
      <c r="EY622" s="687"/>
      <c r="EZ622" s="687"/>
      <c r="FA622" s="687"/>
      <c r="FB622" s="687"/>
      <c r="FC622" s="687"/>
      <c r="FD622" s="687"/>
      <c r="FE622" s="687"/>
      <c r="FF622" s="688"/>
    </row>
    <row r="623" spans="80:162" s="15" customFormat="1" ht="17.649999999999999" customHeight="1" x14ac:dyDescent="0.4">
      <c r="CB623" s="183"/>
      <c r="CC623" s="183"/>
      <c r="CD623" s="183"/>
      <c r="CE623" s="183"/>
      <c r="CF623" s="702">
        <v>20</v>
      </c>
      <c r="CG623" s="703"/>
      <c r="CH623" s="704"/>
      <c r="CI623" s="541"/>
      <c r="CJ623" s="541"/>
      <c r="CK623" s="541"/>
      <c r="CL623" s="541"/>
      <c r="CM623" s="541"/>
      <c r="CN623" s="541"/>
      <c r="CO623" s="541"/>
      <c r="CP623" s="541"/>
      <c r="CQ623" s="541"/>
      <c r="CR623" s="541"/>
      <c r="CS623" s="541"/>
      <c r="CT623" s="541"/>
      <c r="CU623" s="541"/>
      <c r="CV623" s="541"/>
      <c r="CW623" s="541"/>
      <c r="CX623" s="541"/>
      <c r="CY623" s="541"/>
      <c r="CZ623" s="541"/>
      <c r="DA623" s="541"/>
      <c r="DB623" s="541"/>
      <c r="DC623" s="541"/>
      <c r="DD623" s="541"/>
      <c r="DE623" s="541"/>
      <c r="DF623" s="541"/>
      <c r="DG623" s="541"/>
      <c r="DH623" s="541"/>
      <c r="DI623" s="541"/>
      <c r="DJ623" s="541"/>
      <c r="DK623" s="541"/>
      <c r="DL623" s="541"/>
      <c r="DM623" s="541"/>
      <c r="DN623" s="541"/>
      <c r="DO623" s="541"/>
      <c r="DP623" s="541"/>
      <c r="DQ623" s="541"/>
      <c r="DR623" s="541"/>
      <c r="DS623" s="541"/>
      <c r="DT623" s="541"/>
      <c r="DU623" s="541"/>
      <c r="DV623" s="541"/>
      <c r="DW623" s="541"/>
      <c r="DX623" s="541"/>
      <c r="DY623" s="541"/>
      <c r="DZ623" s="541"/>
      <c r="EA623" s="541"/>
      <c r="EB623" s="541"/>
      <c r="EC623" s="541"/>
      <c r="ED623" s="541"/>
      <c r="EE623" s="541"/>
      <c r="EF623" s="541"/>
      <c r="EG623" s="541"/>
      <c r="EH623" s="541"/>
      <c r="EI623" s="541"/>
      <c r="EJ623" s="541"/>
      <c r="EK623" s="541"/>
      <c r="EL623" s="541"/>
      <c r="EM623" s="541"/>
      <c r="EN623" s="541"/>
      <c r="EO623" s="541"/>
      <c r="EP623" s="541"/>
      <c r="EQ623" s="541"/>
      <c r="ER623" s="541"/>
      <c r="ES623" s="541"/>
      <c r="ET623" s="686"/>
      <c r="EU623" s="687"/>
      <c r="EV623" s="687"/>
      <c r="EW623" s="687"/>
      <c r="EX623" s="687"/>
      <c r="EY623" s="687"/>
      <c r="EZ623" s="687"/>
      <c r="FA623" s="687"/>
      <c r="FB623" s="687"/>
      <c r="FC623" s="687"/>
      <c r="FD623" s="687"/>
      <c r="FE623" s="687"/>
      <c r="FF623" s="688"/>
    </row>
    <row r="624" spans="80:162" s="15" customFormat="1" ht="17.649999999999999" customHeight="1" x14ac:dyDescent="0.4">
      <c r="CB624" s="183"/>
      <c r="CC624" s="183"/>
      <c r="CD624" s="183"/>
      <c r="CE624" s="183"/>
      <c r="CF624" s="702">
        <v>21</v>
      </c>
      <c r="CG624" s="703"/>
      <c r="CH624" s="704"/>
      <c r="CI624" s="541"/>
      <c r="CJ624" s="541"/>
      <c r="CK624" s="541"/>
      <c r="CL624" s="541"/>
      <c r="CM624" s="541"/>
      <c r="CN624" s="541"/>
      <c r="CO624" s="541"/>
      <c r="CP624" s="541"/>
      <c r="CQ624" s="541"/>
      <c r="CR624" s="541"/>
      <c r="CS624" s="541"/>
      <c r="CT624" s="541"/>
      <c r="CU624" s="541"/>
      <c r="CV624" s="541"/>
      <c r="CW624" s="541"/>
      <c r="CX624" s="541"/>
      <c r="CY624" s="541"/>
      <c r="CZ624" s="541"/>
      <c r="DA624" s="541"/>
      <c r="DB624" s="541"/>
      <c r="DC624" s="541"/>
      <c r="DD624" s="541"/>
      <c r="DE624" s="541"/>
      <c r="DF624" s="541"/>
      <c r="DG624" s="541"/>
      <c r="DH624" s="541"/>
      <c r="DI624" s="541"/>
      <c r="DJ624" s="541"/>
      <c r="DK624" s="541"/>
      <c r="DL624" s="541"/>
      <c r="DM624" s="541"/>
      <c r="DN624" s="541"/>
      <c r="DO624" s="541"/>
      <c r="DP624" s="541"/>
      <c r="DQ624" s="541"/>
      <c r="DR624" s="541"/>
      <c r="DS624" s="541"/>
      <c r="DT624" s="541"/>
      <c r="DU624" s="541"/>
      <c r="DV624" s="541"/>
      <c r="DW624" s="541"/>
      <c r="DX624" s="541"/>
      <c r="DY624" s="541"/>
      <c r="DZ624" s="541"/>
      <c r="EA624" s="541"/>
      <c r="EB624" s="541"/>
      <c r="EC624" s="541"/>
      <c r="ED624" s="541"/>
      <c r="EE624" s="541"/>
      <c r="EF624" s="541"/>
      <c r="EG624" s="541"/>
      <c r="EH624" s="541"/>
      <c r="EI624" s="541"/>
      <c r="EJ624" s="541"/>
      <c r="EK624" s="541"/>
      <c r="EL624" s="541"/>
      <c r="EM624" s="541"/>
      <c r="EN624" s="541"/>
      <c r="EO624" s="541"/>
      <c r="EP624" s="541"/>
      <c r="EQ624" s="541"/>
      <c r="ER624" s="541"/>
      <c r="ES624" s="541"/>
      <c r="ET624" s="686"/>
      <c r="EU624" s="687"/>
      <c r="EV624" s="687"/>
      <c r="EW624" s="687"/>
      <c r="EX624" s="687"/>
      <c r="EY624" s="687"/>
      <c r="EZ624" s="687"/>
      <c r="FA624" s="687"/>
      <c r="FB624" s="687"/>
      <c r="FC624" s="687"/>
      <c r="FD624" s="687"/>
      <c r="FE624" s="687"/>
      <c r="FF624" s="688"/>
    </row>
    <row r="625" spans="80:162" s="15" customFormat="1" ht="17.649999999999999" customHeight="1" x14ac:dyDescent="0.4">
      <c r="CB625" s="183"/>
      <c r="CC625" s="183"/>
      <c r="CD625" s="183"/>
      <c r="CE625" s="183"/>
      <c r="CF625" s="702">
        <v>22</v>
      </c>
      <c r="CG625" s="703"/>
      <c r="CH625" s="704"/>
      <c r="CI625" s="541"/>
      <c r="CJ625" s="541"/>
      <c r="CK625" s="541"/>
      <c r="CL625" s="541"/>
      <c r="CM625" s="541"/>
      <c r="CN625" s="541"/>
      <c r="CO625" s="541"/>
      <c r="CP625" s="541"/>
      <c r="CQ625" s="541"/>
      <c r="CR625" s="541"/>
      <c r="CS625" s="541"/>
      <c r="CT625" s="541"/>
      <c r="CU625" s="541"/>
      <c r="CV625" s="541"/>
      <c r="CW625" s="541"/>
      <c r="CX625" s="541"/>
      <c r="CY625" s="541"/>
      <c r="CZ625" s="541"/>
      <c r="DA625" s="541"/>
      <c r="DB625" s="541"/>
      <c r="DC625" s="541"/>
      <c r="DD625" s="541"/>
      <c r="DE625" s="541"/>
      <c r="DF625" s="541"/>
      <c r="DG625" s="541"/>
      <c r="DH625" s="541"/>
      <c r="DI625" s="541"/>
      <c r="DJ625" s="541"/>
      <c r="DK625" s="541"/>
      <c r="DL625" s="541"/>
      <c r="DM625" s="541"/>
      <c r="DN625" s="541"/>
      <c r="DO625" s="541"/>
      <c r="DP625" s="541"/>
      <c r="DQ625" s="541"/>
      <c r="DR625" s="541"/>
      <c r="DS625" s="541"/>
      <c r="DT625" s="541"/>
      <c r="DU625" s="541"/>
      <c r="DV625" s="541"/>
      <c r="DW625" s="541"/>
      <c r="DX625" s="541"/>
      <c r="DY625" s="541"/>
      <c r="DZ625" s="541"/>
      <c r="EA625" s="541"/>
      <c r="EB625" s="541"/>
      <c r="EC625" s="541"/>
      <c r="ED625" s="541"/>
      <c r="EE625" s="541"/>
      <c r="EF625" s="541"/>
      <c r="EG625" s="541"/>
      <c r="EH625" s="541"/>
      <c r="EI625" s="541"/>
      <c r="EJ625" s="541"/>
      <c r="EK625" s="541"/>
      <c r="EL625" s="541"/>
      <c r="EM625" s="541"/>
      <c r="EN625" s="541"/>
      <c r="EO625" s="541"/>
      <c r="EP625" s="541"/>
      <c r="EQ625" s="541"/>
      <c r="ER625" s="541"/>
      <c r="ES625" s="541"/>
      <c r="ET625" s="686"/>
      <c r="EU625" s="687"/>
      <c r="EV625" s="687"/>
      <c r="EW625" s="687"/>
      <c r="EX625" s="687"/>
      <c r="EY625" s="687"/>
      <c r="EZ625" s="687"/>
      <c r="FA625" s="687"/>
      <c r="FB625" s="687"/>
      <c r="FC625" s="687"/>
      <c r="FD625" s="687"/>
      <c r="FE625" s="687"/>
      <c r="FF625" s="688"/>
    </row>
    <row r="626" spans="80:162" s="15" customFormat="1" ht="17.649999999999999" customHeight="1" x14ac:dyDescent="0.4">
      <c r="CB626" s="183"/>
      <c r="CC626" s="183"/>
      <c r="CD626" s="183"/>
      <c r="CE626" s="183"/>
      <c r="CF626" s="702">
        <v>23</v>
      </c>
      <c r="CG626" s="703"/>
      <c r="CH626" s="704"/>
      <c r="CI626" s="541"/>
      <c r="CJ626" s="541"/>
      <c r="CK626" s="541"/>
      <c r="CL626" s="541"/>
      <c r="CM626" s="541"/>
      <c r="CN626" s="541"/>
      <c r="CO626" s="541"/>
      <c r="CP626" s="541"/>
      <c r="CQ626" s="541"/>
      <c r="CR626" s="541"/>
      <c r="CS626" s="541"/>
      <c r="CT626" s="541"/>
      <c r="CU626" s="541"/>
      <c r="CV626" s="541"/>
      <c r="CW626" s="541"/>
      <c r="CX626" s="541"/>
      <c r="CY626" s="541"/>
      <c r="CZ626" s="541"/>
      <c r="DA626" s="541"/>
      <c r="DB626" s="541"/>
      <c r="DC626" s="541"/>
      <c r="DD626" s="541"/>
      <c r="DE626" s="541"/>
      <c r="DF626" s="541"/>
      <c r="DG626" s="541"/>
      <c r="DH626" s="541"/>
      <c r="DI626" s="541"/>
      <c r="DJ626" s="541"/>
      <c r="DK626" s="541"/>
      <c r="DL626" s="541"/>
      <c r="DM626" s="541"/>
      <c r="DN626" s="541"/>
      <c r="DO626" s="541"/>
      <c r="DP626" s="541"/>
      <c r="DQ626" s="541"/>
      <c r="DR626" s="541"/>
      <c r="DS626" s="541"/>
      <c r="DT626" s="541"/>
      <c r="DU626" s="541"/>
      <c r="DV626" s="541"/>
      <c r="DW626" s="541"/>
      <c r="DX626" s="541"/>
      <c r="DY626" s="541"/>
      <c r="DZ626" s="541"/>
      <c r="EA626" s="541"/>
      <c r="EB626" s="541"/>
      <c r="EC626" s="541"/>
      <c r="ED626" s="541"/>
      <c r="EE626" s="541"/>
      <c r="EF626" s="541"/>
      <c r="EG626" s="541"/>
      <c r="EH626" s="541"/>
      <c r="EI626" s="541"/>
      <c r="EJ626" s="541"/>
      <c r="EK626" s="541"/>
      <c r="EL626" s="541"/>
      <c r="EM626" s="541"/>
      <c r="EN626" s="541"/>
      <c r="EO626" s="541"/>
      <c r="EP626" s="541"/>
      <c r="EQ626" s="541"/>
      <c r="ER626" s="541"/>
      <c r="ES626" s="541"/>
      <c r="ET626" s="686"/>
      <c r="EU626" s="687"/>
      <c r="EV626" s="687"/>
      <c r="EW626" s="687"/>
      <c r="EX626" s="687"/>
      <c r="EY626" s="687"/>
      <c r="EZ626" s="687"/>
      <c r="FA626" s="687"/>
      <c r="FB626" s="687"/>
      <c r="FC626" s="687"/>
      <c r="FD626" s="687"/>
      <c r="FE626" s="687"/>
      <c r="FF626" s="688"/>
    </row>
    <row r="627" spans="80:162" s="15" customFormat="1" ht="17.649999999999999" customHeight="1" x14ac:dyDescent="0.4">
      <c r="CB627" s="183"/>
      <c r="CC627" s="183"/>
      <c r="CD627" s="183"/>
      <c r="CE627" s="183"/>
      <c r="CF627" s="702">
        <v>24</v>
      </c>
      <c r="CG627" s="703"/>
      <c r="CH627" s="704"/>
      <c r="CI627" s="541"/>
      <c r="CJ627" s="541"/>
      <c r="CK627" s="541"/>
      <c r="CL627" s="541"/>
      <c r="CM627" s="541"/>
      <c r="CN627" s="541"/>
      <c r="CO627" s="541"/>
      <c r="CP627" s="541"/>
      <c r="CQ627" s="541"/>
      <c r="CR627" s="541"/>
      <c r="CS627" s="541"/>
      <c r="CT627" s="541"/>
      <c r="CU627" s="541"/>
      <c r="CV627" s="541"/>
      <c r="CW627" s="541"/>
      <c r="CX627" s="541"/>
      <c r="CY627" s="541"/>
      <c r="CZ627" s="541"/>
      <c r="DA627" s="541"/>
      <c r="DB627" s="541"/>
      <c r="DC627" s="541"/>
      <c r="DD627" s="541"/>
      <c r="DE627" s="541"/>
      <c r="DF627" s="541"/>
      <c r="DG627" s="541"/>
      <c r="DH627" s="541"/>
      <c r="DI627" s="541"/>
      <c r="DJ627" s="541"/>
      <c r="DK627" s="541"/>
      <c r="DL627" s="541"/>
      <c r="DM627" s="541"/>
      <c r="DN627" s="541"/>
      <c r="DO627" s="541"/>
      <c r="DP627" s="541"/>
      <c r="DQ627" s="541"/>
      <c r="DR627" s="541"/>
      <c r="DS627" s="541"/>
      <c r="DT627" s="541"/>
      <c r="DU627" s="541"/>
      <c r="DV627" s="541"/>
      <c r="DW627" s="541"/>
      <c r="DX627" s="541"/>
      <c r="DY627" s="541"/>
      <c r="DZ627" s="541"/>
      <c r="EA627" s="541"/>
      <c r="EB627" s="541"/>
      <c r="EC627" s="541"/>
      <c r="ED627" s="541"/>
      <c r="EE627" s="541"/>
      <c r="EF627" s="541"/>
      <c r="EG627" s="541"/>
      <c r="EH627" s="541"/>
      <c r="EI627" s="541"/>
      <c r="EJ627" s="541"/>
      <c r="EK627" s="541"/>
      <c r="EL627" s="541"/>
      <c r="EM627" s="541"/>
      <c r="EN627" s="541"/>
      <c r="EO627" s="541"/>
      <c r="EP627" s="541"/>
      <c r="EQ627" s="541"/>
      <c r="ER627" s="541"/>
      <c r="ES627" s="541"/>
      <c r="ET627" s="686"/>
      <c r="EU627" s="687"/>
      <c r="EV627" s="687"/>
      <c r="EW627" s="687"/>
      <c r="EX627" s="687"/>
      <c r="EY627" s="687"/>
      <c r="EZ627" s="687"/>
      <c r="FA627" s="687"/>
      <c r="FB627" s="687"/>
      <c r="FC627" s="687"/>
      <c r="FD627" s="687"/>
      <c r="FE627" s="687"/>
      <c r="FF627" s="688"/>
    </row>
    <row r="628" spans="80:162" s="15" customFormat="1" ht="17.649999999999999" customHeight="1" x14ac:dyDescent="0.4">
      <c r="CB628" s="183"/>
      <c r="CC628" s="183"/>
      <c r="CD628" s="183"/>
      <c r="CE628" s="183"/>
      <c r="CF628" s="702">
        <v>25</v>
      </c>
      <c r="CG628" s="703"/>
      <c r="CH628" s="704"/>
      <c r="CI628" s="541"/>
      <c r="CJ628" s="541"/>
      <c r="CK628" s="541"/>
      <c r="CL628" s="541"/>
      <c r="CM628" s="541"/>
      <c r="CN628" s="541"/>
      <c r="CO628" s="541"/>
      <c r="CP628" s="541"/>
      <c r="CQ628" s="541"/>
      <c r="CR628" s="541"/>
      <c r="CS628" s="541"/>
      <c r="CT628" s="541"/>
      <c r="CU628" s="541"/>
      <c r="CV628" s="541"/>
      <c r="CW628" s="541"/>
      <c r="CX628" s="541"/>
      <c r="CY628" s="541"/>
      <c r="CZ628" s="541"/>
      <c r="DA628" s="541"/>
      <c r="DB628" s="541"/>
      <c r="DC628" s="541"/>
      <c r="DD628" s="541"/>
      <c r="DE628" s="541"/>
      <c r="DF628" s="541"/>
      <c r="DG628" s="541"/>
      <c r="DH628" s="541"/>
      <c r="DI628" s="541"/>
      <c r="DJ628" s="541"/>
      <c r="DK628" s="541"/>
      <c r="DL628" s="541"/>
      <c r="DM628" s="541"/>
      <c r="DN628" s="541"/>
      <c r="DO628" s="541"/>
      <c r="DP628" s="541"/>
      <c r="DQ628" s="541"/>
      <c r="DR628" s="541"/>
      <c r="DS628" s="541"/>
      <c r="DT628" s="541"/>
      <c r="DU628" s="541"/>
      <c r="DV628" s="541"/>
      <c r="DW628" s="541"/>
      <c r="DX628" s="541"/>
      <c r="DY628" s="541"/>
      <c r="DZ628" s="541"/>
      <c r="EA628" s="541"/>
      <c r="EB628" s="541"/>
      <c r="EC628" s="541"/>
      <c r="ED628" s="541"/>
      <c r="EE628" s="541"/>
      <c r="EF628" s="541"/>
      <c r="EG628" s="541"/>
      <c r="EH628" s="541"/>
      <c r="EI628" s="541"/>
      <c r="EJ628" s="541"/>
      <c r="EK628" s="541"/>
      <c r="EL628" s="541"/>
      <c r="EM628" s="541"/>
      <c r="EN628" s="541"/>
      <c r="EO628" s="541"/>
      <c r="EP628" s="541"/>
      <c r="EQ628" s="541"/>
      <c r="ER628" s="541"/>
      <c r="ES628" s="541"/>
      <c r="ET628" s="686"/>
      <c r="EU628" s="687"/>
      <c r="EV628" s="687"/>
      <c r="EW628" s="687"/>
      <c r="EX628" s="687"/>
      <c r="EY628" s="687"/>
      <c r="EZ628" s="687"/>
      <c r="FA628" s="687"/>
      <c r="FB628" s="687"/>
      <c r="FC628" s="687"/>
      <c r="FD628" s="687"/>
      <c r="FE628" s="687"/>
      <c r="FF628" s="688"/>
    </row>
    <row r="629" spans="80:162" s="15" customFormat="1" ht="17.649999999999999" customHeight="1" x14ac:dyDescent="0.4">
      <c r="CB629" s="183"/>
      <c r="CC629" s="183"/>
      <c r="CD629" s="183"/>
      <c r="CE629" s="183"/>
      <c r="CF629" s="702">
        <v>26</v>
      </c>
      <c r="CG629" s="703"/>
      <c r="CH629" s="704"/>
      <c r="CI629" s="541"/>
      <c r="CJ629" s="541"/>
      <c r="CK629" s="541"/>
      <c r="CL629" s="541"/>
      <c r="CM629" s="541"/>
      <c r="CN629" s="541"/>
      <c r="CO629" s="541"/>
      <c r="CP629" s="541"/>
      <c r="CQ629" s="541"/>
      <c r="CR629" s="541"/>
      <c r="CS629" s="541"/>
      <c r="CT629" s="541"/>
      <c r="CU629" s="541"/>
      <c r="CV629" s="541"/>
      <c r="CW629" s="541"/>
      <c r="CX629" s="541"/>
      <c r="CY629" s="541"/>
      <c r="CZ629" s="541"/>
      <c r="DA629" s="541"/>
      <c r="DB629" s="541"/>
      <c r="DC629" s="541"/>
      <c r="DD629" s="541"/>
      <c r="DE629" s="541"/>
      <c r="DF629" s="541"/>
      <c r="DG629" s="541"/>
      <c r="DH629" s="541"/>
      <c r="DI629" s="541"/>
      <c r="DJ629" s="541"/>
      <c r="DK629" s="541"/>
      <c r="DL629" s="541"/>
      <c r="DM629" s="541"/>
      <c r="DN629" s="541"/>
      <c r="DO629" s="541"/>
      <c r="DP629" s="541"/>
      <c r="DQ629" s="541"/>
      <c r="DR629" s="541"/>
      <c r="DS629" s="541"/>
      <c r="DT629" s="541"/>
      <c r="DU629" s="541"/>
      <c r="DV629" s="541"/>
      <c r="DW629" s="541"/>
      <c r="DX629" s="541"/>
      <c r="DY629" s="541"/>
      <c r="DZ629" s="541"/>
      <c r="EA629" s="541"/>
      <c r="EB629" s="541"/>
      <c r="EC629" s="541"/>
      <c r="ED629" s="541"/>
      <c r="EE629" s="541"/>
      <c r="EF629" s="541"/>
      <c r="EG629" s="541"/>
      <c r="EH629" s="541"/>
      <c r="EI629" s="541"/>
      <c r="EJ629" s="541"/>
      <c r="EK629" s="541"/>
      <c r="EL629" s="541"/>
      <c r="EM629" s="541"/>
      <c r="EN629" s="541"/>
      <c r="EO629" s="541"/>
      <c r="EP629" s="541"/>
      <c r="EQ629" s="541"/>
      <c r="ER629" s="541"/>
      <c r="ES629" s="541"/>
      <c r="ET629" s="686"/>
      <c r="EU629" s="687"/>
      <c r="EV629" s="687"/>
      <c r="EW629" s="687"/>
      <c r="EX629" s="687"/>
      <c r="EY629" s="687"/>
      <c r="EZ629" s="687"/>
      <c r="FA629" s="687"/>
      <c r="FB629" s="687"/>
      <c r="FC629" s="687"/>
      <c r="FD629" s="687"/>
      <c r="FE629" s="687"/>
      <c r="FF629" s="688"/>
    </row>
    <row r="630" spans="80:162" s="15" customFormat="1" ht="17.649999999999999" customHeight="1" x14ac:dyDescent="0.4">
      <c r="CB630" s="183"/>
      <c r="CC630" s="183"/>
      <c r="CD630" s="183"/>
      <c r="CE630" s="183"/>
      <c r="CF630" s="702">
        <v>27</v>
      </c>
      <c r="CG630" s="703"/>
      <c r="CH630" s="704"/>
      <c r="CI630" s="541" t="s">
        <v>157</v>
      </c>
      <c r="CJ630" s="541"/>
      <c r="CK630" s="541"/>
      <c r="CL630" s="541"/>
      <c r="CM630" s="541"/>
      <c r="CN630" s="541"/>
      <c r="CO630" s="541"/>
      <c r="CP630" s="541"/>
      <c r="CQ630" s="541">
        <v>90</v>
      </c>
      <c r="CR630" s="541"/>
      <c r="CS630" s="541"/>
      <c r="CT630" s="541"/>
      <c r="CU630" s="541" t="s">
        <v>224</v>
      </c>
      <c r="CV630" s="541"/>
      <c r="CW630" s="541"/>
      <c r="CX630" s="541"/>
      <c r="CY630" s="541"/>
      <c r="CZ630" s="541"/>
      <c r="DA630" s="541"/>
      <c r="DB630" s="541"/>
      <c r="DC630" s="541"/>
      <c r="DD630" s="541"/>
      <c r="DE630" s="541"/>
      <c r="DF630" s="541"/>
      <c r="DG630" s="541"/>
      <c r="DH630" s="541" t="s">
        <v>223</v>
      </c>
      <c r="DI630" s="541"/>
      <c r="DJ630" s="541"/>
      <c r="DK630" s="541"/>
      <c r="DL630" s="541"/>
      <c r="DM630" s="541"/>
      <c r="DN630" s="541"/>
      <c r="DO630" s="541"/>
      <c r="DP630" s="541" t="s">
        <v>222</v>
      </c>
      <c r="DQ630" s="541"/>
      <c r="DR630" s="541"/>
      <c r="DS630" s="541"/>
      <c r="DT630" s="541" t="s">
        <v>221</v>
      </c>
      <c r="DU630" s="541"/>
      <c r="DV630" s="541"/>
      <c r="DW630" s="541"/>
      <c r="DX630" s="541"/>
      <c r="DY630" s="541"/>
      <c r="DZ630" s="541"/>
      <c r="EA630" s="541"/>
      <c r="EB630" s="541"/>
      <c r="EC630" s="541"/>
      <c r="ED630" s="541"/>
      <c r="EE630" s="541"/>
      <c r="EF630" s="541"/>
      <c r="EG630" s="541" t="s">
        <v>220</v>
      </c>
      <c r="EH630" s="541"/>
      <c r="EI630" s="541"/>
      <c r="EJ630" s="541"/>
      <c r="EK630" s="541"/>
      <c r="EL630" s="541"/>
      <c r="EM630" s="541"/>
      <c r="EN630" s="541"/>
      <c r="EO630" s="541"/>
      <c r="EP630" s="541"/>
      <c r="EQ630" s="541"/>
      <c r="ER630" s="541"/>
      <c r="ES630" s="541"/>
      <c r="ET630" s="686" t="s">
        <v>219</v>
      </c>
      <c r="EU630" s="687"/>
      <c r="EV630" s="687"/>
      <c r="EW630" s="687"/>
      <c r="EX630" s="687"/>
      <c r="EY630" s="687"/>
      <c r="EZ630" s="687"/>
      <c r="FA630" s="687"/>
      <c r="FB630" s="687"/>
      <c r="FC630" s="687"/>
      <c r="FD630" s="687"/>
      <c r="FE630" s="687"/>
      <c r="FF630" s="688"/>
    </row>
    <row r="631" spans="80:162" s="15" customFormat="1" ht="17.649999999999999" customHeight="1" x14ac:dyDescent="0.4">
      <c r="CB631" s="183"/>
      <c r="CC631" s="183"/>
      <c r="CD631" s="183"/>
      <c r="CE631" s="183"/>
      <c r="CF631" s="702"/>
      <c r="CG631" s="703"/>
      <c r="CH631" s="704"/>
      <c r="CI631" s="541"/>
      <c r="CJ631" s="541"/>
      <c r="CK631" s="541"/>
      <c r="CL631" s="541"/>
      <c r="CM631" s="541"/>
      <c r="CN631" s="541"/>
      <c r="CO631" s="541"/>
      <c r="CP631" s="541"/>
      <c r="CQ631" s="541"/>
      <c r="CR631" s="541"/>
      <c r="CS631" s="541"/>
      <c r="CT631" s="541"/>
      <c r="CU631" s="541"/>
      <c r="CV631" s="541"/>
      <c r="CW631" s="541"/>
      <c r="CX631" s="541"/>
      <c r="CY631" s="541"/>
      <c r="CZ631" s="541"/>
      <c r="DA631" s="541"/>
      <c r="DB631" s="541"/>
      <c r="DC631" s="541"/>
      <c r="DD631" s="541"/>
      <c r="DE631" s="541"/>
      <c r="DF631" s="541"/>
      <c r="DG631" s="541"/>
      <c r="DH631" s="541"/>
      <c r="DI631" s="541"/>
      <c r="DJ631" s="541"/>
      <c r="DK631" s="541"/>
      <c r="DL631" s="541"/>
      <c r="DM631" s="541"/>
      <c r="DN631" s="541"/>
      <c r="DO631" s="541"/>
      <c r="DP631" s="541"/>
      <c r="DQ631" s="541"/>
      <c r="DR631" s="541"/>
      <c r="DS631" s="541"/>
      <c r="DT631" s="541"/>
      <c r="DU631" s="541"/>
      <c r="DV631" s="541"/>
      <c r="DW631" s="541"/>
      <c r="DX631" s="541"/>
      <c r="DY631" s="541"/>
      <c r="DZ631" s="541"/>
      <c r="EA631" s="541"/>
      <c r="EB631" s="541"/>
      <c r="EC631" s="541"/>
      <c r="ED631" s="541"/>
      <c r="EE631" s="541"/>
      <c r="EF631" s="541"/>
      <c r="EG631" s="541"/>
      <c r="EH631" s="541"/>
      <c r="EI631" s="541"/>
      <c r="EJ631" s="541"/>
      <c r="EK631" s="541"/>
      <c r="EL631" s="541"/>
      <c r="EM631" s="541"/>
      <c r="EN631" s="541"/>
      <c r="EO631" s="541"/>
      <c r="EP631" s="541"/>
      <c r="EQ631" s="541"/>
      <c r="ER631" s="541"/>
      <c r="ES631" s="541"/>
      <c r="ET631" s="686"/>
      <c r="EU631" s="687"/>
      <c r="EV631" s="687"/>
      <c r="EW631" s="687"/>
      <c r="EX631" s="687"/>
      <c r="EY631" s="687"/>
      <c r="EZ631" s="687"/>
      <c r="FA631" s="687"/>
      <c r="FB631" s="687"/>
      <c r="FC631" s="687"/>
      <c r="FD631" s="687"/>
      <c r="FE631" s="687"/>
      <c r="FF631" s="688"/>
    </row>
    <row r="632" spans="80:162" s="15" customFormat="1" ht="17.649999999999999" customHeight="1" x14ac:dyDescent="0.4">
      <c r="CB632" s="183"/>
      <c r="CC632" s="183"/>
      <c r="CD632" s="183"/>
      <c r="CE632" s="183"/>
      <c r="CF632" s="702"/>
      <c r="CG632" s="703"/>
      <c r="CH632" s="704"/>
      <c r="CI632" s="541"/>
      <c r="CJ632" s="541"/>
      <c r="CK632" s="541"/>
      <c r="CL632" s="541"/>
      <c r="CM632" s="541"/>
      <c r="CN632" s="541"/>
      <c r="CO632" s="541"/>
      <c r="CP632" s="541"/>
      <c r="CQ632" s="541"/>
      <c r="CR632" s="541"/>
      <c r="CS632" s="541"/>
      <c r="CT632" s="541"/>
      <c r="CU632" s="541"/>
      <c r="CV632" s="541"/>
      <c r="CW632" s="541"/>
      <c r="CX632" s="541"/>
      <c r="CY632" s="541"/>
      <c r="CZ632" s="541"/>
      <c r="DA632" s="541"/>
      <c r="DB632" s="541"/>
      <c r="DC632" s="541"/>
      <c r="DD632" s="541"/>
      <c r="DE632" s="541"/>
      <c r="DF632" s="541"/>
      <c r="DG632" s="541"/>
      <c r="DH632" s="541"/>
      <c r="DI632" s="541"/>
      <c r="DJ632" s="541"/>
      <c r="DK632" s="541"/>
      <c r="DL632" s="541"/>
      <c r="DM632" s="541"/>
      <c r="DN632" s="541"/>
      <c r="DO632" s="541"/>
      <c r="DP632" s="541"/>
      <c r="DQ632" s="541"/>
      <c r="DR632" s="541"/>
      <c r="DS632" s="541"/>
      <c r="DT632" s="541"/>
      <c r="DU632" s="541"/>
      <c r="DV632" s="541"/>
      <c r="DW632" s="541"/>
      <c r="DX632" s="541"/>
      <c r="DY632" s="541"/>
      <c r="DZ632" s="541"/>
      <c r="EA632" s="541"/>
      <c r="EB632" s="541"/>
      <c r="EC632" s="541"/>
      <c r="ED632" s="541"/>
      <c r="EE632" s="541"/>
      <c r="EF632" s="541"/>
      <c r="EG632" s="541"/>
      <c r="EH632" s="541"/>
      <c r="EI632" s="541"/>
      <c r="EJ632" s="541"/>
      <c r="EK632" s="541"/>
      <c r="EL632" s="541"/>
      <c r="EM632" s="541"/>
      <c r="EN632" s="541"/>
      <c r="EO632" s="541"/>
      <c r="EP632" s="541"/>
      <c r="EQ632" s="541"/>
      <c r="ER632" s="541"/>
      <c r="ES632" s="541"/>
      <c r="ET632" s="686"/>
      <c r="EU632" s="687"/>
      <c r="EV632" s="687"/>
      <c r="EW632" s="687"/>
      <c r="EX632" s="687"/>
      <c r="EY632" s="687"/>
      <c r="EZ632" s="687"/>
      <c r="FA632" s="687"/>
      <c r="FB632" s="687"/>
      <c r="FC632" s="687"/>
      <c r="FD632" s="687"/>
      <c r="FE632" s="687"/>
      <c r="FF632" s="688"/>
    </row>
    <row r="633" spans="80:162" s="15" customFormat="1" ht="17.649999999999999" customHeight="1" x14ac:dyDescent="0.4">
      <c r="CB633" s="183"/>
      <c r="CC633" s="183"/>
      <c r="CD633" s="183"/>
      <c r="CE633" s="183"/>
      <c r="CF633" s="702"/>
      <c r="CG633" s="703"/>
      <c r="CH633" s="704"/>
      <c r="CI633" s="541"/>
      <c r="CJ633" s="541"/>
      <c r="CK633" s="541"/>
      <c r="CL633" s="541"/>
      <c r="CM633" s="541"/>
      <c r="CN633" s="541"/>
      <c r="CO633" s="541"/>
      <c r="CP633" s="541"/>
      <c r="CQ633" s="541"/>
      <c r="CR633" s="541"/>
      <c r="CS633" s="541"/>
      <c r="CT633" s="541"/>
      <c r="CU633" s="541"/>
      <c r="CV633" s="541"/>
      <c r="CW633" s="541"/>
      <c r="CX633" s="541"/>
      <c r="CY633" s="541"/>
      <c r="CZ633" s="541"/>
      <c r="DA633" s="541"/>
      <c r="DB633" s="541"/>
      <c r="DC633" s="541"/>
      <c r="DD633" s="541"/>
      <c r="DE633" s="541"/>
      <c r="DF633" s="541"/>
      <c r="DG633" s="541"/>
      <c r="DH633" s="541"/>
      <c r="DI633" s="541"/>
      <c r="DJ633" s="541"/>
      <c r="DK633" s="541"/>
      <c r="DL633" s="541"/>
      <c r="DM633" s="541"/>
      <c r="DN633" s="541"/>
      <c r="DO633" s="541"/>
      <c r="DP633" s="541"/>
      <c r="DQ633" s="541"/>
      <c r="DR633" s="541"/>
      <c r="DS633" s="541"/>
      <c r="DT633" s="541"/>
      <c r="DU633" s="541"/>
      <c r="DV633" s="541"/>
      <c r="DW633" s="541"/>
      <c r="DX633" s="541"/>
      <c r="DY633" s="541"/>
      <c r="DZ633" s="541"/>
      <c r="EA633" s="541"/>
      <c r="EB633" s="541"/>
      <c r="EC633" s="541"/>
      <c r="ED633" s="541"/>
      <c r="EE633" s="541"/>
      <c r="EF633" s="541"/>
      <c r="EG633" s="541"/>
      <c r="EH633" s="541"/>
      <c r="EI633" s="541"/>
      <c r="EJ633" s="541"/>
      <c r="EK633" s="541"/>
      <c r="EL633" s="541"/>
      <c r="EM633" s="541"/>
      <c r="EN633" s="541"/>
      <c r="EO633" s="541"/>
      <c r="EP633" s="541"/>
      <c r="EQ633" s="541"/>
      <c r="ER633" s="541"/>
      <c r="ES633" s="541"/>
      <c r="ET633" s="686"/>
      <c r="EU633" s="687"/>
      <c r="EV633" s="687"/>
      <c r="EW633" s="687"/>
      <c r="EX633" s="687"/>
      <c r="EY633" s="687"/>
      <c r="EZ633" s="687"/>
      <c r="FA633" s="687"/>
      <c r="FB633" s="687"/>
      <c r="FC633" s="687"/>
      <c r="FD633" s="687"/>
      <c r="FE633" s="687"/>
      <c r="FF633" s="688"/>
    </row>
    <row r="634" spans="80:162" s="15" customFormat="1" ht="17.649999999999999" customHeight="1" x14ac:dyDescent="0.4">
      <c r="CB634" s="183"/>
      <c r="CC634" s="183"/>
      <c r="CD634" s="183"/>
      <c r="CE634" s="183"/>
      <c r="CF634" s="702"/>
      <c r="CG634" s="703"/>
      <c r="CH634" s="704"/>
      <c r="CI634" s="541"/>
      <c r="CJ634" s="541"/>
      <c r="CK634" s="541"/>
      <c r="CL634" s="541"/>
      <c r="CM634" s="541"/>
      <c r="CN634" s="541"/>
      <c r="CO634" s="541"/>
      <c r="CP634" s="541"/>
      <c r="CQ634" s="541"/>
      <c r="CR634" s="541"/>
      <c r="CS634" s="541"/>
      <c r="CT634" s="541"/>
      <c r="CU634" s="541"/>
      <c r="CV634" s="541"/>
      <c r="CW634" s="541"/>
      <c r="CX634" s="541"/>
      <c r="CY634" s="541"/>
      <c r="CZ634" s="541"/>
      <c r="DA634" s="541"/>
      <c r="DB634" s="541"/>
      <c r="DC634" s="541"/>
      <c r="DD634" s="541"/>
      <c r="DE634" s="541"/>
      <c r="DF634" s="541"/>
      <c r="DG634" s="541"/>
      <c r="DH634" s="541"/>
      <c r="DI634" s="541"/>
      <c r="DJ634" s="541"/>
      <c r="DK634" s="541"/>
      <c r="DL634" s="541"/>
      <c r="DM634" s="541"/>
      <c r="DN634" s="541"/>
      <c r="DO634" s="541"/>
      <c r="DP634" s="541"/>
      <c r="DQ634" s="541"/>
      <c r="DR634" s="541"/>
      <c r="DS634" s="541"/>
      <c r="DT634" s="541"/>
      <c r="DU634" s="541"/>
      <c r="DV634" s="541"/>
      <c r="DW634" s="541"/>
      <c r="DX634" s="541"/>
      <c r="DY634" s="541"/>
      <c r="DZ634" s="541"/>
      <c r="EA634" s="541"/>
      <c r="EB634" s="541"/>
      <c r="EC634" s="541"/>
      <c r="ED634" s="541"/>
      <c r="EE634" s="541"/>
      <c r="EF634" s="541"/>
      <c r="EG634" s="541"/>
      <c r="EH634" s="541"/>
      <c r="EI634" s="541"/>
      <c r="EJ634" s="541"/>
      <c r="EK634" s="541"/>
      <c r="EL634" s="541"/>
      <c r="EM634" s="541"/>
      <c r="EN634" s="541"/>
      <c r="EO634" s="541"/>
      <c r="EP634" s="541"/>
      <c r="EQ634" s="541"/>
      <c r="ER634" s="541"/>
      <c r="ES634" s="541"/>
      <c r="ET634" s="686"/>
      <c r="EU634" s="687"/>
      <c r="EV634" s="687"/>
      <c r="EW634" s="687"/>
      <c r="EX634" s="687"/>
      <c r="EY634" s="687"/>
      <c r="EZ634" s="687"/>
      <c r="FA634" s="687"/>
      <c r="FB634" s="687"/>
      <c r="FC634" s="687"/>
      <c r="FD634" s="687"/>
      <c r="FE634" s="687"/>
      <c r="FF634" s="688"/>
    </row>
    <row r="635" spans="80:162" s="15" customFormat="1" ht="17.649999999999999" customHeight="1" x14ac:dyDescent="0.4">
      <c r="CB635" s="183"/>
      <c r="CC635" s="183"/>
      <c r="CD635" s="183"/>
      <c r="CE635" s="183"/>
      <c r="CF635" s="702"/>
      <c r="CG635" s="703"/>
      <c r="CH635" s="704"/>
      <c r="CI635" s="541"/>
      <c r="CJ635" s="541"/>
      <c r="CK635" s="541"/>
      <c r="CL635" s="541"/>
      <c r="CM635" s="541"/>
      <c r="CN635" s="541"/>
      <c r="CO635" s="541"/>
      <c r="CP635" s="541"/>
      <c r="CQ635" s="541"/>
      <c r="CR635" s="541"/>
      <c r="CS635" s="541"/>
      <c r="CT635" s="541"/>
      <c r="CU635" s="541"/>
      <c r="CV635" s="541"/>
      <c r="CW635" s="541"/>
      <c r="CX635" s="541"/>
      <c r="CY635" s="541"/>
      <c r="CZ635" s="541"/>
      <c r="DA635" s="541"/>
      <c r="DB635" s="541"/>
      <c r="DC635" s="541"/>
      <c r="DD635" s="541"/>
      <c r="DE635" s="541"/>
      <c r="DF635" s="541"/>
      <c r="DG635" s="541"/>
      <c r="DH635" s="541"/>
      <c r="DI635" s="541"/>
      <c r="DJ635" s="541"/>
      <c r="DK635" s="541"/>
      <c r="DL635" s="541"/>
      <c r="DM635" s="541"/>
      <c r="DN635" s="541"/>
      <c r="DO635" s="541"/>
      <c r="DP635" s="541"/>
      <c r="DQ635" s="541"/>
      <c r="DR635" s="541"/>
      <c r="DS635" s="541"/>
      <c r="DT635" s="541"/>
      <c r="DU635" s="541"/>
      <c r="DV635" s="541"/>
      <c r="DW635" s="541"/>
      <c r="DX635" s="541"/>
      <c r="DY635" s="541"/>
      <c r="DZ635" s="541"/>
      <c r="EA635" s="541"/>
      <c r="EB635" s="541"/>
      <c r="EC635" s="541"/>
      <c r="ED635" s="541"/>
      <c r="EE635" s="541"/>
      <c r="EF635" s="541"/>
      <c r="EG635" s="541"/>
      <c r="EH635" s="541"/>
      <c r="EI635" s="541"/>
      <c r="EJ635" s="541"/>
      <c r="EK635" s="541"/>
      <c r="EL635" s="541"/>
      <c r="EM635" s="541"/>
      <c r="EN635" s="541"/>
      <c r="EO635" s="541"/>
      <c r="EP635" s="541"/>
      <c r="EQ635" s="541"/>
      <c r="ER635" s="541"/>
      <c r="ES635" s="541"/>
      <c r="ET635" s="686"/>
      <c r="EU635" s="687"/>
      <c r="EV635" s="687"/>
      <c r="EW635" s="687"/>
      <c r="EX635" s="687"/>
      <c r="EY635" s="687"/>
      <c r="EZ635" s="687"/>
      <c r="FA635" s="687"/>
      <c r="FB635" s="687"/>
      <c r="FC635" s="687"/>
      <c r="FD635" s="687"/>
      <c r="FE635" s="687"/>
      <c r="FF635" s="688"/>
    </row>
    <row r="636" spans="80:162" s="15" customFormat="1" ht="17.649999999999999" customHeight="1" x14ac:dyDescent="0.4">
      <c r="CB636" s="183"/>
      <c r="CC636" s="183"/>
      <c r="CD636" s="183"/>
      <c r="CE636" s="183"/>
      <c r="CF636" s="702"/>
      <c r="CG636" s="703"/>
      <c r="CH636" s="704"/>
      <c r="CI636" s="541"/>
      <c r="CJ636" s="541"/>
      <c r="CK636" s="541"/>
      <c r="CL636" s="541"/>
      <c r="CM636" s="541"/>
      <c r="CN636" s="541"/>
      <c r="CO636" s="541"/>
      <c r="CP636" s="541"/>
      <c r="CQ636" s="541"/>
      <c r="CR636" s="541"/>
      <c r="CS636" s="541"/>
      <c r="CT636" s="541"/>
      <c r="CU636" s="541"/>
      <c r="CV636" s="541"/>
      <c r="CW636" s="541"/>
      <c r="CX636" s="541"/>
      <c r="CY636" s="541"/>
      <c r="CZ636" s="541"/>
      <c r="DA636" s="541"/>
      <c r="DB636" s="541"/>
      <c r="DC636" s="541"/>
      <c r="DD636" s="541"/>
      <c r="DE636" s="541"/>
      <c r="DF636" s="541"/>
      <c r="DG636" s="541"/>
      <c r="DH636" s="541"/>
      <c r="DI636" s="541"/>
      <c r="DJ636" s="541"/>
      <c r="DK636" s="541"/>
      <c r="DL636" s="541"/>
      <c r="DM636" s="541"/>
      <c r="DN636" s="541"/>
      <c r="DO636" s="541"/>
      <c r="DP636" s="541"/>
      <c r="DQ636" s="541"/>
      <c r="DR636" s="541"/>
      <c r="DS636" s="541"/>
      <c r="DT636" s="541"/>
      <c r="DU636" s="541"/>
      <c r="DV636" s="541"/>
      <c r="DW636" s="541"/>
      <c r="DX636" s="541"/>
      <c r="DY636" s="541"/>
      <c r="DZ636" s="541"/>
      <c r="EA636" s="541"/>
      <c r="EB636" s="541"/>
      <c r="EC636" s="541"/>
      <c r="ED636" s="541"/>
      <c r="EE636" s="541"/>
      <c r="EF636" s="541"/>
      <c r="EG636" s="541"/>
      <c r="EH636" s="541"/>
      <c r="EI636" s="541"/>
      <c r="EJ636" s="541"/>
      <c r="EK636" s="541"/>
      <c r="EL636" s="541"/>
      <c r="EM636" s="541"/>
      <c r="EN636" s="541"/>
      <c r="EO636" s="541"/>
      <c r="EP636" s="541"/>
      <c r="EQ636" s="541"/>
      <c r="ER636" s="541"/>
      <c r="ES636" s="541"/>
      <c r="ET636" s="686"/>
      <c r="EU636" s="687"/>
      <c r="EV636" s="687"/>
      <c r="EW636" s="687"/>
      <c r="EX636" s="687"/>
      <c r="EY636" s="687"/>
      <c r="EZ636" s="687"/>
      <c r="FA636" s="687"/>
      <c r="FB636" s="687"/>
      <c r="FC636" s="687"/>
      <c r="FD636" s="687"/>
      <c r="FE636" s="687"/>
      <c r="FF636" s="688"/>
    </row>
    <row r="637" spans="80:162" s="15" customFormat="1" ht="17.649999999999999" customHeight="1" x14ac:dyDescent="0.4">
      <c r="CB637" s="183"/>
      <c r="CC637" s="183"/>
      <c r="CD637" s="183"/>
      <c r="CE637" s="183"/>
      <c r="CF637" s="702"/>
      <c r="CG637" s="703"/>
      <c r="CH637" s="704"/>
      <c r="CI637" s="541"/>
      <c r="CJ637" s="541"/>
      <c r="CK637" s="541"/>
      <c r="CL637" s="541"/>
      <c r="CM637" s="541"/>
      <c r="CN637" s="541"/>
      <c r="CO637" s="541"/>
      <c r="CP637" s="541"/>
      <c r="CQ637" s="541"/>
      <c r="CR637" s="541"/>
      <c r="CS637" s="541"/>
      <c r="CT637" s="541"/>
      <c r="CU637" s="541"/>
      <c r="CV637" s="541"/>
      <c r="CW637" s="541"/>
      <c r="CX637" s="541"/>
      <c r="CY637" s="541"/>
      <c r="CZ637" s="541"/>
      <c r="DA637" s="541"/>
      <c r="DB637" s="541"/>
      <c r="DC637" s="541"/>
      <c r="DD637" s="541"/>
      <c r="DE637" s="541"/>
      <c r="DF637" s="541"/>
      <c r="DG637" s="541"/>
      <c r="DH637" s="541"/>
      <c r="DI637" s="541"/>
      <c r="DJ637" s="541"/>
      <c r="DK637" s="541"/>
      <c r="DL637" s="541"/>
      <c r="DM637" s="541"/>
      <c r="DN637" s="541"/>
      <c r="DO637" s="541"/>
      <c r="DP637" s="541"/>
      <c r="DQ637" s="541"/>
      <c r="DR637" s="541"/>
      <c r="DS637" s="541"/>
      <c r="DT637" s="541"/>
      <c r="DU637" s="541"/>
      <c r="DV637" s="541"/>
      <c r="DW637" s="541"/>
      <c r="DX637" s="541"/>
      <c r="DY637" s="541"/>
      <c r="DZ637" s="541"/>
      <c r="EA637" s="541"/>
      <c r="EB637" s="541"/>
      <c r="EC637" s="541"/>
      <c r="ED637" s="541"/>
      <c r="EE637" s="541"/>
      <c r="EF637" s="541"/>
      <c r="EG637" s="541"/>
      <c r="EH637" s="541"/>
      <c r="EI637" s="541"/>
      <c r="EJ637" s="541"/>
      <c r="EK637" s="541"/>
      <c r="EL637" s="541"/>
      <c r="EM637" s="541"/>
      <c r="EN637" s="541"/>
      <c r="EO637" s="541"/>
      <c r="EP637" s="541"/>
      <c r="EQ637" s="541"/>
      <c r="ER637" s="541"/>
      <c r="ES637" s="541"/>
      <c r="ET637" s="686"/>
      <c r="EU637" s="687"/>
      <c r="EV637" s="687"/>
      <c r="EW637" s="687"/>
      <c r="EX637" s="687"/>
      <c r="EY637" s="687"/>
      <c r="EZ637" s="687"/>
      <c r="FA637" s="687"/>
      <c r="FB637" s="687"/>
      <c r="FC637" s="687"/>
      <c r="FD637" s="687"/>
      <c r="FE637" s="687"/>
      <c r="FF637" s="688"/>
    </row>
    <row r="638" spans="80:162" s="15" customFormat="1" ht="17.649999999999999" customHeight="1" x14ac:dyDescent="0.4">
      <c r="CB638" s="183"/>
      <c r="CC638" s="183"/>
      <c r="CD638" s="183"/>
      <c r="CE638" s="183"/>
      <c r="CF638" s="702"/>
      <c r="CG638" s="703"/>
      <c r="CH638" s="704"/>
      <c r="CI638" s="541"/>
      <c r="CJ638" s="541"/>
      <c r="CK638" s="541"/>
      <c r="CL638" s="541"/>
      <c r="CM638" s="541"/>
      <c r="CN638" s="541"/>
      <c r="CO638" s="541"/>
      <c r="CP638" s="541"/>
      <c r="CQ638" s="541"/>
      <c r="CR638" s="541"/>
      <c r="CS638" s="541"/>
      <c r="CT638" s="541"/>
      <c r="CU638" s="541"/>
      <c r="CV638" s="541"/>
      <c r="CW638" s="541"/>
      <c r="CX638" s="541"/>
      <c r="CY638" s="541"/>
      <c r="CZ638" s="541"/>
      <c r="DA638" s="541"/>
      <c r="DB638" s="541"/>
      <c r="DC638" s="541"/>
      <c r="DD638" s="541"/>
      <c r="DE638" s="541"/>
      <c r="DF638" s="541"/>
      <c r="DG638" s="541"/>
      <c r="DH638" s="541"/>
      <c r="DI638" s="541"/>
      <c r="DJ638" s="541"/>
      <c r="DK638" s="541"/>
      <c r="DL638" s="541"/>
      <c r="DM638" s="541"/>
      <c r="DN638" s="541"/>
      <c r="DO638" s="541"/>
      <c r="DP638" s="541"/>
      <c r="DQ638" s="541"/>
      <c r="DR638" s="541"/>
      <c r="DS638" s="541"/>
      <c r="DT638" s="541"/>
      <c r="DU638" s="541"/>
      <c r="DV638" s="541"/>
      <c r="DW638" s="541"/>
      <c r="DX638" s="541"/>
      <c r="DY638" s="541"/>
      <c r="DZ638" s="541"/>
      <c r="EA638" s="541"/>
      <c r="EB638" s="541"/>
      <c r="EC638" s="541"/>
      <c r="ED638" s="541"/>
      <c r="EE638" s="541"/>
      <c r="EF638" s="541"/>
      <c r="EG638" s="541"/>
      <c r="EH638" s="541"/>
      <c r="EI638" s="541"/>
      <c r="EJ638" s="541"/>
      <c r="EK638" s="541"/>
      <c r="EL638" s="541"/>
      <c r="EM638" s="541"/>
      <c r="EN638" s="541"/>
      <c r="EO638" s="541"/>
      <c r="EP638" s="541"/>
      <c r="EQ638" s="541"/>
      <c r="ER638" s="541"/>
      <c r="ES638" s="541"/>
      <c r="ET638" s="686"/>
      <c r="EU638" s="687"/>
      <c r="EV638" s="687"/>
      <c r="EW638" s="687"/>
      <c r="EX638" s="687"/>
      <c r="EY638" s="687"/>
      <c r="EZ638" s="687"/>
      <c r="FA638" s="687"/>
      <c r="FB638" s="687"/>
      <c r="FC638" s="687"/>
      <c r="FD638" s="687"/>
      <c r="FE638" s="687"/>
      <c r="FF638" s="688"/>
    </row>
    <row r="639" spans="80:162" s="15" customFormat="1" ht="17.649999999999999" customHeight="1" x14ac:dyDescent="0.4">
      <c r="CB639" s="183"/>
      <c r="CC639" s="183"/>
      <c r="CD639" s="183"/>
      <c r="CE639" s="183"/>
      <c r="CF639" s="702"/>
      <c r="CG639" s="703"/>
      <c r="CH639" s="704"/>
      <c r="CI639" s="541"/>
      <c r="CJ639" s="541"/>
      <c r="CK639" s="541"/>
      <c r="CL639" s="541"/>
      <c r="CM639" s="541"/>
      <c r="CN639" s="541"/>
      <c r="CO639" s="541"/>
      <c r="CP639" s="541"/>
      <c r="CQ639" s="541"/>
      <c r="CR639" s="541"/>
      <c r="CS639" s="541"/>
      <c r="CT639" s="541"/>
      <c r="CU639" s="541"/>
      <c r="CV639" s="541"/>
      <c r="CW639" s="541"/>
      <c r="CX639" s="541"/>
      <c r="CY639" s="541"/>
      <c r="CZ639" s="541"/>
      <c r="DA639" s="541"/>
      <c r="DB639" s="541"/>
      <c r="DC639" s="541"/>
      <c r="DD639" s="541"/>
      <c r="DE639" s="541"/>
      <c r="DF639" s="541"/>
      <c r="DG639" s="541"/>
      <c r="DH639" s="541"/>
      <c r="DI639" s="541"/>
      <c r="DJ639" s="541"/>
      <c r="DK639" s="541"/>
      <c r="DL639" s="541"/>
      <c r="DM639" s="541"/>
      <c r="DN639" s="541"/>
      <c r="DO639" s="541"/>
      <c r="DP639" s="541"/>
      <c r="DQ639" s="541"/>
      <c r="DR639" s="541"/>
      <c r="DS639" s="541"/>
      <c r="DT639" s="541"/>
      <c r="DU639" s="541"/>
      <c r="DV639" s="541"/>
      <c r="DW639" s="541"/>
      <c r="DX639" s="541"/>
      <c r="DY639" s="541"/>
      <c r="DZ639" s="541"/>
      <c r="EA639" s="541"/>
      <c r="EB639" s="541"/>
      <c r="EC639" s="541"/>
      <c r="ED639" s="541"/>
      <c r="EE639" s="541"/>
      <c r="EF639" s="541"/>
      <c r="EG639" s="541"/>
      <c r="EH639" s="541"/>
      <c r="EI639" s="541"/>
      <c r="EJ639" s="541"/>
      <c r="EK639" s="541"/>
      <c r="EL639" s="541"/>
      <c r="EM639" s="541"/>
      <c r="EN639" s="541"/>
      <c r="EO639" s="541"/>
      <c r="EP639" s="541"/>
      <c r="EQ639" s="541"/>
      <c r="ER639" s="541"/>
      <c r="ES639" s="541"/>
      <c r="ET639" s="686"/>
      <c r="EU639" s="687"/>
      <c r="EV639" s="687"/>
      <c r="EW639" s="687"/>
      <c r="EX639" s="687"/>
      <c r="EY639" s="687"/>
      <c r="EZ639" s="687"/>
      <c r="FA639" s="687"/>
      <c r="FB639" s="687"/>
      <c r="FC639" s="687"/>
      <c r="FD639" s="687"/>
      <c r="FE639" s="687"/>
      <c r="FF639" s="688"/>
    </row>
    <row r="640" spans="80:162" s="15" customFormat="1" ht="17.649999999999999" customHeight="1" x14ac:dyDescent="0.4">
      <c r="CB640" s="183"/>
      <c r="CC640" s="183"/>
      <c r="CD640" s="183"/>
      <c r="CE640" s="183"/>
      <c r="CF640" s="702"/>
      <c r="CG640" s="703"/>
      <c r="CH640" s="704"/>
      <c r="CI640" s="541"/>
      <c r="CJ640" s="541"/>
      <c r="CK640" s="541"/>
      <c r="CL640" s="541"/>
      <c r="CM640" s="541"/>
      <c r="CN640" s="541"/>
      <c r="CO640" s="541"/>
      <c r="CP640" s="541"/>
      <c r="CQ640" s="541"/>
      <c r="CR640" s="541"/>
      <c r="CS640" s="541"/>
      <c r="CT640" s="541"/>
      <c r="CU640" s="541"/>
      <c r="CV640" s="541"/>
      <c r="CW640" s="541"/>
      <c r="CX640" s="541"/>
      <c r="CY640" s="541"/>
      <c r="CZ640" s="541"/>
      <c r="DA640" s="541"/>
      <c r="DB640" s="541"/>
      <c r="DC640" s="541"/>
      <c r="DD640" s="541"/>
      <c r="DE640" s="541"/>
      <c r="DF640" s="541"/>
      <c r="DG640" s="541"/>
      <c r="DH640" s="541"/>
      <c r="DI640" s="541"/>
      <c r="DJ640" s="541"/>
      <c r="DK640" s="541"/>
      <c r="DL640" s="541"/>
      <c r="DM640" s="541"/>
      <c r="DN640" s="541"/>
      <c r="DO640" s="541"/>
      <c r="DP640" s="541"/>
      <c r="DQ640" s="541"/>
      <c r="DR640" s="541"/>
      <c r="DS640" s="541"/>
      <c r="DT640" s="541"/>
      <c r="DU640" s="541"/>
      <c r="DV640" s="541"/>
      <c r="DW640" s="541"/>
      <c r="DX640" s="541"/>
      <c r="DY640" s="541"/>
      <c r="DZ640" s="541"/>
      <c r="EA640" s="541"/>
      <c r="EB640" s="541"/>
      <c r="EC640" s="541"/>
      <c r="ED640" s="541"/>
      <c r="EE640" s="541"/>
      <c r="EF640" s="541"/>
      <c r="EG640" s="541"/>
      <c r="EH640" s="541"/>
      <c r="EI640" s="541"/>
      <c r="EJ640" s="541"/>
      <c r="EK640" s="541"/>
      <c r="EL640" s="541"/>
      <c r="EM640" s="541"/>
      <c r="EN640" s="541"/>
      <c r="EO640" s="541"/>
      <c r="EP640" s="541"/>
      <c r="EQ640" s="541"/>
      <c r="ER640" s="541"/>
      <c r="ES640" s="541"/>
      <c r="ET640" s="686"/>
      <c r="EU640" s="687"/>
      <c r="EV640" s="687"/>
      <c r="EW640" s="687"/>
      <c r="EX640" s="687"/>
      <c r="EY640" s="687"/>
      <c r="EZ640" s="687"/>
      <c r="FA640" s="687"/>
      <c r="FB640" s="687"/>
      <c r="FC640" s="687"/>
      <c r="FD640" s="687"/>
      <c r="FE640" s="687"/>
      <c r="FF640" s="688"/>
    </row>
    <row r="641" spans="1:162" s="15" customFormat="1" ht="17.649999999999999" customHeight="1" x14ac:dyDescent="0.4">
      <c r="CB641" s="183"/>
      <c r="CC641" s="183"/>
      <c r="CD641" s="183"/>
      <c r="CE641" s="183"/>
      <c r="CF641" s="702"/>
      <c r="CG641" s="703"/>
      <c r="CH641" s="704"/>
      <c r="CI641" s="541"/>
      <c r="CJ641" s="541"/>
      <c r="CK641" s="541"/>
      <c r="CL641" s="541"/>
      <c r="CM641" s="541"/>
      <c r="CN641" s="541"/>
      <c r="CO641" s="541"/>
      <c r="CP641" s="541"/>
      <c r="CQ641" s="541"/>
      <c r="CR641" s="541"/>
      <c r="CS641" s="541"/>
      <c r="CT641" s="541"/>
      <c r="CU641" s="541"/>
      <c r="CV641" s="541"/>
      <c r="CW641" s="541"/>
      <c r="CX641" s="541"/>
      <c r="CY641" s="541"/>
      <c r="CZ641" s="541"/>
      <c r="DA641" s="541"/>
      <c r="DB641" s="541"/>
      <c r="DC641" s="541"/>
      <c r="DD641" s="541"/>
      <c r="DE641" s="541"/>
      <c r="DF641" s="541"/>
      <c r="DG641" s="541"/>
      <c r="DH641" s="541"/>
      <c r="DI641" s="541"/>
      <c r="DJ641" s="541"/>
      <c r="DK641" s="541"/>
      <c r="DL641" s="541"/>
      <c r="DM641" s="541"/>
      <c r="DN641" s="541"/>
      <c r="DO641" s="541"/>
      <c r="DP641" s="541"/>
      <c r="DQ641" s="541"/>
      <c r="DR641" s="541"/>
      <c r="DS641" s="541"/>
      <c r="DT641" s="541"/>
      <c r="DU641" s="541"/>
      <c r="DV641" s="541"/>
      <c r="DW641" s="541"/>
      <c r="DX641" s="541"/>
      <c r="DY641" s="541"/>
      <c r="DZ641" s="541"/>
      <c r="EA641" s="541"/>
      <c r="EB641" s="541"/>
      <c r="EC641" s="541"/>
      <c r="ED641" s="541"/>
      <c r="EE641" s="541"/>
      <c r="EF641" s="541"/>
      <c r="EG641" s="541"/>
      <c r="EH641" s="541"/>
      <c r="EI641" s="541"/>
      <c r="EJ641" s="541"/>
      <c r="EK641" s="541"/>
      <c r="EL641" s="541"/>
      <c r="EM641" s="541"/>
      <c r="EN641" s="541"/>
      <c r="EO641" s="541"/>
      <c r="EP641" s="541"/>
      <c r="EQ641" s="541"/>
      <c r="ER641" s="541"/>
      <c r="ES641" s="541"/>
      <c r="ET641" s="686"/>
      <c r="EU641" s="687"/>
      <c r="EV641" s="687"/>
      <c r="EW641" s="687"/>
      <c r="EX641" s="687"/>
      <c r="EY641" s="687"/>
      <c r="EZ641" s="687"/>
      <c r="FA641" s="687"/>
      <c r="FB641" s="687"/>
      <c r="FC641" s="687"/>
      <c r="FD641" s="687"/>
      <c r="FE641" s="687"/>
      <c r="FF641" s="688"/>
    </row>
    <row r="642" spans="1:162" s="15" customFormat="1" ht="17.649999999999999" customHeight="1" x14ac:dyDescent="0.4">
      <c r="CB642" s="183"/>
      <c r="CC642" s="183"/>
      <c r="CD642" s="183"/>
      <c r="CE642" s="183"/>
      <c r="CF642" s="702"/>
      <c r="CG642" s="703"/>
      <c r="CH642" s="704"/>
      <c r="CI642" s="541"/>
      <c r="CJ642" s="541"/>
      <c r="CK642" s="541"/>
      <c r="CL642" s="541"/>
      <c r="CM642" s="541"/>
      <c r="CN642" s="541"/>
      <c r="CO642" s="541"/>
      <c r="CP642" s="541"/>
      <c r="CQ642" s="541"/>
      <c r="CR642" s="541"/>
      <c r="CS642" s="541"/>
      <c r="CT642" s="541"/>
      <c r="CU642" s="541"/>
      <c r="CV642" s="541"/>
      <c r="CW642" s="541"/>
      <c r="CX642" s="541"/>
      <c r="CY642" s="541"/>
      <c r="CZ642" s="541"/>
      <c r="DA642" s="541"/>
      <c r="DB642" s="541"/>
      <c r="DC642" s="541"/>
      <c r="DD642" s="541"/>
      <c r="DE642" s="541"/>
      <c r="DF642" s="541"/>
      <c r="DG642" s="541"/>
      <c r="DH642" s="541"/>
      <c r="DI642" s="541"/>
      <c r="DJ642" s="541"/>
      <c r="DK642" s="541"/>
      <c r="DL642" s="541"/>
      <c r="DM642" s="541"/>
      <c r="DN642" s="541"/>
      <c r="DO642" s="541"/>
      <c r="DP642" s="541"/>
      <c r="DQ642" s="541"/>
      <c r="DR642" s="541"/>
      <c r="DS642" s="541"/>
      <c r="DT642" s="541"/>
      <c r="DU642" s="541"/>
      <c r="DV642" s="541"/>
      <c r="DW642" s="541"/>
      <c r="DX642" s="541"/>
      <c r="DY642" s="541"/>
      <c r="DZ642" s="541"/>
      <c r="EA642" s="541"/>
      <c r="EB642" s="541"/>
      <c r="EC642" s="541"/>
      <c r="ED642" s="541"/>
      <c r="EE642" s="541"/>
      <c r="EF642" s="541"/>
      <c r="EG642" s="541"/>
      <c r="EH642" s="541"/>
      <c r="EI642" s="541"/>
      <c r="EJ642" s="541"/>
      <c r="EK642" s="541"/>
      <c r="EL642" s="541"/>
      <c r="EM642" s="541"/>
      <c r="EN642" s="541"/>
      <c r="EO642" s="541"/>
      <c r="EP642" s="541"/>
      <c r="EQ642" s="541"/>
      <c r="ER642" s="541"/>
      <c r="ES642" s="541"/>
      <c r="ET642" s="686"/>
      <c r="EU642" s="687"/>
      <c r="EV642" s="687"/>
      <c r="EW642" s="687"/>
      <c r="EX642" s="687"/>
      <c r="EY642" s="687"/>
      <c r="EZ642" s="687"/>
      <c r="FA642" s="687"/>
      <c r="FB642" s="687"/>
      <c r="FC642" s="687"/>
      <c r="FD642" s="687"/>
      <c r="FE642" s="687"/>
      <c r="FF642" s="688"/>
    </row>
    <row r="643" spans="1:162" s="15" customFormat="1" ht="17.649999999999999" customHeight="1" x14ac:dyDescent="0.4">
      <c r="CB643" s="183"/>
      <c r="CC643" s="183"/>
      <c r="CD643" s="183"/>
      <c r="CE643" s="183"/>
      <c r="CF643" s="702"/>
      <c r="CG643" s="703"/>
      <c r="CH643" s="704"/>
      <c r="CI643" s="541"/>
      <c r="CJ643" s="541"/>
      <c r="CK643" s="541"/>
      <c r="CL643" s="541"/>
      <c r="CM643" s="541"/>
      <c r="CN643" s="541"/>
      <c r="CO643" s="541"/>
      <c r="CP643" s="541"/>
      <c r="CQ643" s="541"/>
      <c r="CR643" s="541"/>
      <c r="CS643" s="541"/>
      <c r="CT643" s="541"/>
      <c r="CU643" s="541"/>
      <c r="CV643" s="541"/>
      <c r="CW643" s="541"/>
      <c r="CX643" s="541"/>
      <c r="CY643" s="541"/>
      <c r="CZ643" s="541"/>
      <c r="DA643" s="541"/>
      <c r="DB643" s="541"/>
      <c r="DC643" s="541"/>
      <c r="DD643" s="541"/>
      <c r="DE643" s="541"/>
      <c r="DF643" s="541"/>
      <c r="DG643" s="541"/>
      <c r="DH643" s="541"/>
      <c r="DI643" s="541"/>
      <c r="DJ643" s="541"/>
      <c r="DK643" s="541"/>
      <c r="DL643" s="541"/>
      <c r="DM643" s="541"/>
      <c r="DN643" s="541"/>
      <c r="DO643" s="541"/>
      <c r="DP643" s="541"/>
      <c r="DQ643" s="541"/>
      <c r="DR643" s="541"/>
      <c r="DS643" s="541"/>
      <c r="DT643" s="541"/>
      <c r="DU643" s="541"/>
      <c r="DV643" s="541"/>
      <c r="DW643" s="541"/>
      <c r="DX643" s="541"/>
      <c r="DY643" s="541"/>
      <c r="DZ643" s="541"/>
      <c r="EA643" s="541"/>
      <c r="EB643" s="541"/>
      <c r="EC643" s="541"/>
      <c r="ED643" s="541"/>
      <c r="EE643" s="541"/>
      <c r="EF643" s="541"/>
      <c r="EG643" s="541"/>
      <c r="EH643" s="541"/>
      <c r="EI643" s="541"/>
      <c r="EJ643" s="541"/>
      <c r="EK643" s="541"/>
      <c r="EL643" s="541"/>
      <c r="EM643" s="541"/>
      <c r="EN643" s="541"/>
      <c r="EO643" s="541"/>
      <c r="EP643" s="541"/>
      <c r="EQ643" s="541"/>
      <c r="ER643" s="541"/>
      <c r="ES643" s="541"/>
      <c r="ET643" s="686"/>
      <c r="EU643" s="687"/>
      <c r="EV643" s="687"/>
      <c r="EW643" s="687"/>
      <c r="EX643" s="687"/>
      <c r="EY643" s="687"/>
      <c r="EZ643" s="687"/>
      <c r="FA643" s="687"/>
      <c r="FB643" s="687"/>
      <c r="FC643" s="687"/>
      <c r="FD643" s="687"/>
      <c r="FE643" s="687"/>
      <c r="FF643" s="688"/>
    </row>
    <row r="644" spans="1:162" s="15" customFormat="1" ht="17.649999999999999" customHeight="1" x14ac:dyDescent="0.4">
      <c r="CB644" s="183"/>
      <c r="CC644" s="183"/>
      <c r="CD644" s="183"/>
      <c r="CE644" s="183"/>
      <c r="CF644" s="702"/>
      <c r="CG644" s="703"/>
      <c r="CH644" s="704"/>
      <c r="CI644" s="541"/>
      <c r="CJ644" s="541"/>
      <c r="CK644" s="541"/>
      <c r="CL644" s="541"/>
      <c r="CM644" s="541"/>
      <c r="CN644" s="541"/>
      <c r="CO644" s="541"/>
      <c r="CP644" s="541"/>
      <c r="CQ644" s="541"/>
      <c r="CR644" s="541"/>
      <c r="CS644" s="541"/>
      <c r="CT644" s="541"/>
      <c r="CU644" s="541"/>
      <c r="CV644" s="541"/>
      <c r="CW644" s="541"/>
      <c r="CX644" s="541"/>
      <c r="CY644" s="541"/>
      <c r="CZ644" s="541"/>
      <c r="DA644" s="541"/>
      <c r="DB644" s="541"/>
      <c r="DC644" s="541"/>
      <c r="DD644" s="541"/>
      <c r="DE644" s="541"/>
      <c r="DF644" s="541"/>
      <c r="DG644" s="541"/>
      <c r="DH644" s="541"/>
      <c r="DI644" s="541"/>
      <c r="DJ644" s="541"/>
      <c r="DK644" s="541"/>
      <c r="DL644" s="541"/>
      <c r="DM644" s="541"/>
      <c r="DN644" s="541"/>
      <c r="DO644" s="541"/>
      <c r="DP644" s="541"/>
      <c r="DQ644" s="541"/>
      <c r="DR644" s="541"/>
      <c r="DS644" s="541"/>
      <c r="DT644" s="541"/>
      <c r="DU644" s="541"/>
      <c r="DV644" s="541"/>
      <c r="DW644" s="541"/>
      <c r="DX644" s="541"/>
      <c r="DY644" s="541"/>
      <c r="DZ644" s="541"/>
      <c r="EA644" s="541"/>
      <c r="EB644" s="541"/>
      <c r="EC644" s="541"/>
      <c r="ED644" s="541"/>
      <c r="EE644" s="541"/>
      <c r="EF644" s="541"/>
      <c r="EG644" s="541"/>
      <c r="EH644" s="541"/>
      <c r="EI644" s="541"/>
      <c r="EJ644" s="541"/>
      <c r="EK644" s="541"/>
      <c r="EL644" s="541"/>
      <c r="EM644" s="541"/>
      <c r="EN644" s="541"/>
      <c r="EO644" s="541"/>
      <c r="EP644" s="541"/>
      <c r="EQ644" s="541"/>
      <c r="ER644" s="541"/>
      <c r="ES644" s="541"/>
      <c r="ET644" s="686"/>
      <c r="EU644" s="687"/>
      <c r="EV644" s="687"/>
      <c r="EW644" s="687"/>
      <c r="EX644" s="687"/>
      <c r="EY644" s="687"/>
      <c r="EZ644" s="687"/>
      <c r="FA644" s="687"/>
      <c r="FB644" s="687"/>
      <c r="FC644" s="687"/>
      <c r="FD644" s="687"/>
      <c r="FE644" s="687"/>
      <c r="FF644" s="688"/>
    </row>
    <row r="645" spans="1:162" s="15" customFormat="1" ht="17.649999999999999" customHeight="1" x14ac:dyDescent="0.4">
      <c r="CB645" s="183"/>
      <c r="CC645" s="183"/>
      <c r="CD645" s="183"/>
      <c r="CE645" s="183"/>
      <c r="CF645" s="702"/>
      <c r="CG645" s="703"/>
      <c r="CH645" s="704"/>
      <c r="CI645" s="541"/>
      <c r="CJ645" s="541"/>
      <c r="CK645" s="541"/>
      <c r="CL645" s="541"/>
      <c r="CM645" s="541"/>
      <c r="CN645" s="541"/>
      <c r="CO645" s="541"/>
      <c r="CP645" s="541"/>
      <c r="CQ645" s="541"/>
      <c r="CR645" s="541"/>
      <c r="CS645" s="541"/>
      <c r="CT645" s="541"/>
      <c r="CU645" s="541"/>
      <c r="CV645" s="541"/>
      <c r="CW645" s="541"/>
      <c r="CX645" s="541"/>
      <c r="CY645" s="541"/>
      <c r="CZ645" s="541"/>
      <c r="DA645" s="541"/>
      <c r="DB645" s="541"/>
      <c r="DC645" s="541"/>
      <c r="DD645" s="541"/>
      <c r="DE645" s="541"/>
      <c r="DF645" s="541"/>
      <c r="DG645" s="541"/>
      <c r="DH645" s="541"/>
      <c r="DI645" s="541"/>
      <c r="DJ645" s="541"/>
      <c r="DK645" s="541"/>
      <c r="DL645" s="541"/>
      <c r="DM645" s="541"/>
      <c r="DN645" s="541"/>
      <c r="DO645" s="541"/>
      <c r="DP645" s="541"/>
      <c r="DQ645" s="541"/>
      <c r="DR645" s="541"/>
      <c r="DS645" s="541"/>
      <c r="DT645" s="541"/>
      <c r="DU645" s="541"/>
      <c r="DV645" s="541"/>
      <c r="DW645" s="541"/>
      <c r="DX645" s="541"/>
      <c r="DY645" s="541"/>
      <c r="DZ645" s="541"/>
      <c r="EA645" s="541"/>
      <c r="EB645" s="541"/>
      <c r="EC645" s="541"/>
      <c r="ED645" s="541"/>
      <c r="EE645" s="541"/>
      <c r="EF645" s="541"/>
      <c r="EG645" s="541"/>
      <c r="EH645" s="541"/>
      <c r="EI645" s="541"/>
      <c r="EJ645" s="541"/>
      <c r="EK645" s="541"/>
      <c r="EL645" s="541"/>
      <c r="EM645" s="541"/>
      <c r="EN645" s="541"/>
      <c r="EO645" s="541"/>
      <c r="EP645" s="541"/>
      <c r="EQ645" s="541"/>
      <c r="ER645" s="541"/>
      <c r="ES645" s="541"/>
      <c r="ET645" s="686"/>
      <c r="EU645" s="687"/>
      <c r="EV645" s="687"/>
      <c r="EW645" s="687"/>
      <c r="EX645" s="687"/>
      <c r="EY645" s="687"/>
      <c r="EZ645" s="687"/>
      <c r="FA645" s="687"/>
      <c r="FB645" s="687"/>
      <c r="FC645" s="687"/>
      <c r="FD645" s="687"/>
      <c r="FE645" s="687"/>
      <c r="FF645" s="688"/>
    </row>
    <row r="646" spans="1:162" s="15" customFormat="1" ht="17.649999999999999" customHeight="1" x14ac:dyDescent="0.4">
      <c r="CB646" s="183"/>
      <c r="CC646" s="183"/>
      <c r="CD646" s="183"/>
      <c r="CE646" s="183"/>
      <c r="CF646" s="702"/>
      <c r="CG646" s="703"/>
      <c r="CH646" s="704"/>
      <c r="CI646" s="541"/>
      <c r="CJ646" s="541"/>
      <c r="CK646" s="541"/>
      <c r="CL646" s="541"/>
      <c r="CM646" s="541"/>
      <c r="CN646" s="541"/>
      <c r="CO646" s="541"/>
      <c r="CP646" s="541"/>
      <c r="CQ646" s="541"/>
      <c r="CR646" s="541"/>
      <c r="CS646" s="541"/>
      <c r="CT646" s="541"/>
      <c r="CU646" s="541"/>
      <c r="CV646" s="541"/>
      <c r="CW646" s="541"/>
      <c r="CX646" s="541"/>
      <c r="CY646" s="541"/>
      <c r="CZ646" s="541"/>
      <c r="DA646" s="541"/>
      <c r="DB646" s="541"/>
      <c r="DC646" s="541"/>
      <c r="DD646" s="541"/>
      <c r="DE646" s="541"/>
      <c r="DF646" s="541"/>
      <c r="DG646" s="541"/>
      <c r="DH646" s="541"/>
      <c r="DI646" s="541"/>
      <c r="DJ646" s="541"/>
      <c r="DK646" s="541"/>
      <c r="DL646" s="541"/>
      <c r="DM646" s="541"/>
      <c r="DN646" s="541"/>
      <c r="DO646" s="541"/>
      <c r="DP646" s="541"/>
      <c r="DQ646" s="541"/>
      <c r="DR646" s="541"/>
      <c r="DS646" s="541"/>
      <c r="DT646" s="541"/>
      <c r="DU646" s="541"/>
      <c r="DV646" s="541"/>
      <c r="DW646" s="541"/>
      <c r="DX646" s="541"/>
      <c r="DY646" s="541"/>
      <c r="DZ646" s="541"/>
      <c r="EA646" s="541"/>
      <c r="EB646" s="541"/>
      <c r="EC646" s="541"/>
      <c r="ED646" s="541"/>
      <c r="EE646" s="541"/>
      <c r="EF646" s="541"/>
      <c r="EG646" s="541"/>
      <c r="EH646" s="541"/>
      <c r="EI646" s="541"/>
      <c r="EJ646" s="541"/>
      <c r="EK646" s="541"/>
      <c r="EL646" s="541"/>
      <c r="EM646" s="541"/>
      <c r="EN646" s="541"/>
      <c r="EO646" s="541"/>
      <c r="EP646" s="541"/>
      <c r="EQ646" s="541"/>
      <c r="ER646" s="541"/>
      <c r="ES646" s="541"/>
      <c r="ET646" s="686"/>
      <c r="EU646" s="687"/>
      <c r="EV646" s="687"/>
      <c r="EW646" s="687"/>
      <c r="EX646" s="687"/>
      <c r="EY646" s="687"/>
      <c r="EZ646" s="687"/>
      <c r="FA646" s="687"/>
      <c r="FB646" s="687"/>
      <c r="FC646" s="687"/>
      <c r="FD646" s="687"/>
      <c r="FE646" s="687"/>
      <c r="FF646" s="688"/>
    </row>
    <row r="647" spans="1:162" s="15" customFormat="1" ht="17.649999999999999" customHeight="1" x14ac:dyDescent="0.4">
      <c r="CB647" s="183"/>
      <c r="CC647" s="183"/>
      <c r="CD647" s="183"/>
      <c r="CE647" s="183"/>
      <c r="CF647" s="702"/>
      <c r="CG647" s="703"/>
      <c r="CH647" s="704"/>
      <c r="CI647" s="541"/>
      <c r="CJ647" s="541"/>
      <c r="CK647" s="541"/>
      <c r="CL647" s="541"/>
      <c r="CM647" s="541"/>
      <c r="CN647" s="541"/>
      <c r="CO647" s="541"/>
      <c r="CP647" s="541"/>
      <c r="CQ647" s="541"/>
      <c r="CR647" s="541"/>
      <c r="CS647" s="541"/>
      <c r="CT647" s="541"/>
      <c r="CU647" s="541"/>
      <c r="CV647" s="541"/>
      <c r="CW647" s="541"/>
      <c r="CX647" s="541"/>
      <c r="CY647" s="541"/>
      <c r="CZ647" s="541"/>
      <c r="DA647" s="541"/>
      <c r="DB647" s="541"/>
      <c r="DC647" s="541"/>
      <c r="DD647" s="541"/>
      <c r="DE647" s="541"/>
      <c r="DF647" s="541"/>
      <c r="DG647" s="541"/>
      <c r="DH647" s="541"/>
      <c r="DI647" s="541"/>
      <c r="DJ647" s="541"/>
      <c r="DK647" s="541"/>
      <c r="DL647" s="541"/>
      <c r="DM647" s="541"/>
      <c r="DN647" s="541"/>
      <c r="DO647" s="541"/>
      <c r="DP647" s="541"/>
      <c r="DQ647" s="541"/>
      <c r="DR647" s="541"/>
      <c r="DS647" s="541"/>
      <c r="DT647" s="541"/>
      <c r="DU647" s="541"/>
      <c r="DV647" s="541"/>
      <c r="DW647" s="541"/>
      <c r="DX647" s="541"/>
      <c r="DY647" s="541"/>
      <c r="DZ647" s="541"/>
      <c r="EA647" s="541"/>
      <c r="EB647" s="541"/>
      <c r="EC647" s="541"/>
      <c r="ED647" s="541"/>
      <c r="EE647" s="541"/>
      <c r="EF647" s="541"/>
      <c r="EG647" s="541"/>
      <c r="EH647" s="541"/>
      <c r="EI647" s="541"/>
      <c r="EJ647" s="541"/>
      <c r="EK647" s="541"/>
      <c r="EL647" s="541"/>
      <c r="EM647" s="541"/>
      <c r="EN647" s="541"/>
      <c r="EO647" s="541"/>
      <c r="EP647" s="541"/>
      <c r="EQ647" s="541"/>
      <c r="ER647" s="541"/>
      <c r="ES647" s="541"/>
      <c r="ET647" s="686"/>
      <c r="EU647" s="687"/>
      <c r="EV647" s="687"/>
      <c r="EW647" s="687"/>
      <c r="EX647" s="687"/>
      <c r="EY647" s="687"/>
      <c r="EZ647" s="687"/>
      <c r="FA647" s="687"/>
      <c r="FB647" s="687"/>
      <c r="FC647" s="687"/>
      <c r="FD647" s="687"/>
      <c r="FE647" s="687"/>
      <c r="FF647" s="688"/>
    </row>
    <row r="648" spans="1:162" s="15" customFormat="1" ht="17.649999999999999" customHeight="1" x14ac:dyDescent="0.4">
      <c r="CB648" s="183"/>
      <c r="CC648" s="183"/>
      <c r="CD648" s="183"/>
      <c r="CE648" s="183"/>
      <c r="CF648" s="702"/>
      <c r="CG648" s="703"/>
      <c r="CH648" s="704"/>
      <c r="CI648" s="541"/>
      <c r="CJ648" s="541"/>
      <c r="CK648" s="541"/>
      <c r="CL648" s="541"/>
      <c r="CM648" s="541"/>
      <c r="CN648" s="541"/>
      <c r="CO648" s="541"/>
      <c r="CP648" s="541"/>
      <c r="CQ648" s="541"/>
      <c r="CR648" s="541"/>
      <c r="CS648" s="541"/>
      <c r="CT648" s="541"/>
      <c r="CU648" s="541"/>
      <c r="CV648" s="541"/>
      <c r="CW648" s="541"/>
      <c r="CX648" s="541"/>
      <c r="CY648" s="541"/>
      <c r="CZ648" s="541"/>
      <c r="DA648" s="541"/>
      <c r="DB648" s="541"/>
      <c r="DC648" s="541"/>
      <c r="DD648" s="541"/>
      <c r="DE648" s="541"/>
      <c r="DF648" s="541"/>
      <c r="DG648" s="541"/>
      <c r="DH648" s="541"/>
      <c r="DI648" s="541"/>
      <c r="DJ648" s="541"/>
      <c r="DK648" s="541"/>
      <c r="DL648" s="541"/>
      <c r="DM648" s="541"/>
      <c r="DN648" s="541"/>
      <c r="DO648" s="541"/>
      <c r="DP648" s="541"/>
      <c r="DQ648" s="541"/>
      <c r="DR648" s="541"/>
      <c r="DS648" s="541"/>
      <c r="DT648" s="541"/>
      <c r="DU648" s="541"/>
      <c r="DV648" s="541"/>
      <c r="DW648" s="541"/>
      <c r="DX648" s="541"/>
      <c r="DY648" s="541"/>
      <c r="DZ648" s="541"/>
      <c r="EA648" s="541"/>
      <c r="EB648" s="541"/>
      <c r="EC648" s="541"/>
      <c r="ED648" s="541"/>
      <c r="EE648" s="541"/>
      <c r="EF648" s="541"/>
      <c r="EG648" s="541"/>
      <c r="EH648" s="541"/>
      <c r="EI648" s="541"/>
      <c r="EJ648" s="541"/>
      <c r="EK648" s="541"/>
      <c r="EL648" s="541"/>
      <c r="EM648" s="541"/>
      <c r="EN648" s="541"/>
      <c r="EO648" s="541"/>
      <c r="EP648" s="541"/>
      <c r="EQ648" s="541"/>
      <c r="ER648" s="541"/>
      <c r="ES648" s="541"/>
      <c r="ET648" s="686"/>
      <c r="EU648" s="687"/>
      <c r="EV648" s="687"/>
      <c r="EW648" s="687"/>
      <c r="EX648" s="687"/>
      <c r="EY648" s="687"/>
      <c r="EZ648" s="687"/>
      <c r="FA648" s="687"/>
      <c r="FB648" s="687"/>
      <c r="FC648" s="687"/>
      <c r="FD648" s="687"/>
      <c r="FE648" s="687"/>
      <c r="FF648" s="688"/>
    </row>
    <row r="649" spans="1:162" s="15" customFormat="1" ht="17.649999999999999" customHeight="1" x14ac:dyDescent="0.4">
      <c r="CB649" s="183"/>
      <c r="CC649" s="183"/>
      <c r="CD649" s="183"/>
      <c r="CE649" s="183"/>
      <c r="CF649" s="702"/>
      <c r="CG649" s="703"/>
      <c r="CH649" s="704"/>
      <c r="CI649" s="541"/>
      <c r="CJ649" s="541"/>
      <c r="CK649" s="541"/>
      <c r="CL649" s="541"/>
      <c r="CM649" s="541"/>
      <c r="CN649" s="541"/>
      <c r="CO649" s="541"/>
      <c r="CP649" s="541"/>
      <c r="CQ649" s="541"/>
      <c r="CR649" s="541"/>
      <c r="CS649" s="541"/>
      <c r="CT649" s="541"/>
      <c r="CU649" s="541"/>
      <c r="CV649" s="541"/>
      <c r="CW649" s="541"/>
      <c r="CX649" s="541"/>
      <c r="CY649" s="541"/>
      <c r="CZ649" s="541"/>
      <c r="DA649" s="541"/>
      <c r="DB649" s="541"/>
      <c r="DC649" s="541"/>
      <c r="DD649" s="541"/>
      <c r="DE649" s="541"/>
      <c r="DF649" s="541"/>
      <c r="DG649" s="541"/>
      <c r="DH649" s="541"/>
      <c r="DI649" s="541"/>
      <c r="DJ649" s="541"/>
      <c r="DK649" s="541"/>
      <c r="DL649" s="541"/>
      <c r="DM649" s="541"/>
      <c r="DN649" s="541"/>
      <c r="DO649" s="541"/>
      <c r="DP649" s="541"/>
      <c r="DQ649" s="541"/>
      <c r="DR649" s="541"/>
      <c r="DS649" s="541"/>
      <c r="DT649" s="541"/>
      <c r="DU649" s="541"/>
      <c r="DV649" s="541"/>
      <c r="DW649" s="541"/>
      <c r="DX649" s="541"/>
      <c r="DY649" s="541"/>
      <c r="DZ649" s="541"/>
      <c r="EA649" s="541"/>
      <c r="EB649" s="541"/>
      <c r="EC649" s="541"/>
      <c r="ED649" s="541"/>
      <c r="EE649" s="541"/>
      <c r="EF649" s="541"/>
      <c r="EG649" s="541"/>
      <c r="EH649" s="541"/>
      <c r="EI649" s="541"/>
      <c r="EJ649" s="541"/>
      <c r="EK649" s="541"/>
      <c r="EL649" s="541"/>
      <c r="EM649" s="541"/>
      <c r="EN649" s="541"/>
      <c r="EO649" s="541"/>
      <c r="EP649" s="541"/>
      <c r="EQ649" s="541"/>
      <c r="ER649" s="541"/>
      <c r="ES649" s="541"/>
      <c r="ET649" s="686"/>
      <c r="EU649" s="687"/>
      <c r="EV649" s="687"/>
      <c r="EW649" s="687"/>
      <c r="EX649" s="687"/>
      <c r="EY649" s="687"/>
      <c r="EZ649" s="687"/>
      <c r="FA649" s="687"/>
      <c r="FB649" s="687"/>
      <c r="FC649" s="687"/>
      <c r="FD649" s="687"/>
      <c r="FE649" s="687"/>
      <c r="FF649" s="688"/>
    </row>
    <row r="650" spans="1:162" s="15" customFormat="1" ht="17.649999999999999" customHeight="1" x14ac:dyDescent="0.4">
      <c r="CB650" s="183"/>
      <c r="CC650" s="183"/>
      <c r="CD650" s="183"/>
      <c r="CE650" s="183"/>
      <c r="CF650" s="702"/>
      <c r="CG650" s="703"/>
      <c r="CH650" s="704"/>
      <c r="CI650" s="541"/>
      <c r="CJ650" s="541"/>
      <c r="CK650" s="541"/>
      <c r="CL650" s="541"/>
      <c r="CM650" s="541"/>
      <c r="CN650" s="541"/>
      <c r="CO650" s="541"/>
      <c r="CP650" s="541"/>
      <c r="CQ650" s="541"/>
      <c r="CR650" s="541"/>
      <c r="CS650" s="541"/>
      <c r="CT650" s="541"/>
      <c r="CU650" s="541"/>
      <c r="CV650" s="541"/>
      <c r="CW650" s="541"/>
      <c r="CX650" s="541"/>
      <c r="CY650" s="541"/>
      <c r="CZ650" s="541"/>
      <c r="DA650" s="541"/>
      <c r="DB650" s="541"/>
      <c r="DC650" s="541"/>
      <c r="DD650" s="541"/>
      <c r="DE650" s="541"/>
      <c r="DF650" s="541"/>
      <c r="DG650" s="541"/>
      <c r="DH650" s="541"/>
      <c r="DI650" s="541"/>
      <c r="DJ650" s="541"/>
      <c r="DK650" s="541"/>
      <c r="DL650" s="541"/>
      <c r="DM650" s="541"/>
      <c r="DN650" s="541"/>
      <c r="DO650" s="541"/>
      <c r="DP650" s="541"/>
      <c r="DQ650" s="541"/>
      <c r="DR650" s="541"/>
      <c r="DS650" s="541"/>
      <c r="DT650" s="541"/>
      <c r="DU650" s="541"/>
      <c r="DV650" s="541"/>
      <c r="DW650" s="541"/>
      <c r="DX650" s="541"/>
      <c r="DY650" s="541"/>
      <c r="DZ650" s="541"/>
      <c r="EA650" s="541"/>
      <c r="EB650" s="541"/>
      <c r="EC650" s="541"/>
      <c r="ED650" s="541"/>
      <c r="EE650" s="541"/>
      <c r="EF650" s="541"/>
      <c r="EG650" s="541"/>
      <c r="EH650" s="541"/>
      <c r="EI650" s="541"/>
      <c r="EJ650" s="541"/>
      <c r="EK650" s="541"/>
      <c r="EL650" s="541"/>
      <c r="EM650" s="541"/>
      <c r="EN650" s="541"/>
      <c r="EO650" s="541"/>
      <c r="EP650" s="541"/>
      <c r="EQ650" s="541"/>
      <c r="ER650" s="541"/>
      <c r="ES650" s="541"/>
      <c r="ET650" s="686"/>
      <c r="EU650" s="687"/>
      <c r="EV650" s="687"/>
      <c r="EW650" s="687"/>
      <c r="EX650" s="687"/>
      <c r="EY650" s="687"/>
      <c r="EZ650" s="687"/>
      <c r="FA650" s="687"/>
      <c r="FB650" s="687"/>
      <c r="FC650" s="687"/>
      <c r="FD650" s="687"/>
      <c r="FE650" s="687"/>
      <c r="FF650" s="688"/>
    </row>
    <row r="651" spans="1:162" s="15" customFormat="1" ht="17.649999999999999" customHeight="1" x14ac:dyDescent="0.4">
      <c r="CB651" s="183"/>
      <c r="CC651" s="183"/>
      <c r="CD651" s="183"/>
      <c r="CE651" s="183"/>
      <c r="CF651" s="702"/>
      <c r="CG651" s="703"/>
      <c r="CH651" s="704"/>
      <c r="CI651" s="541"/>
      <c r="CJ651" s="541"/>
      <c r="CK651" s="541"/>
      <c r="CL651" s="541"/>
      <c r="CM651" s="541"/>
      <c r="CN651" s="541"/>
      <c r="CO651" s="541"/>
      <c r="CP651" s="541"/>
      <c r="CQ651" s="541"/>
      <c r="CR651" s="541"/>
      <c r="CS651" s="541"/>
      <c r="CT651" s="541"/>
      <c r="CU651" s="541"/>
      <c r="CV651" s="541"/>
      <c r="CW651" s="541"/>
      <c r="CX651" s="541"/>
      <c r="CY651" s="541"/>
      <c r="CZ651" s="541"/>
      <c r="DA651" s="541"/>
      <c r="DB651" s="541"/>
      <c r="DC651" s="541"/>
      <c r="DD651" s="541"/>
      <c r="DE651" s="541"/>
      <c r="DF651" s="541"/>
      <c r="DG651" s="541"/>
      <c r="DH651" s="541"/>
      <c r="DI651" s="541"/>
      <c r="DJ651" s="541"/>
      <c r="DK651" s="541"/>
      <c r="DL651" s="541"/>
      <c r="DM651" s="541"/>
      <c r="DN651" s="541"/>
      <c r="DO651" s="541"/>
      <c r="DP651" s="541"/>
      <c r="DQ651" s="541"/>
      <c r="DR651" s="541"/>
      <c r="DS651" s="541"/>
      <c r="DT651" s="541"/>
      <c r="DU651" s="541"/>
      <c r="DV651" s="541"/>
      <c r="DW651" s="541"/>
      <c r="DX651" s="541"/>
      <c r="DY651" s="541"/>
      <c r="DZ651" s="541"/>
      <c r="EA651" s="541"/>
      <c r="EB651" s="541"/>
      <c r="EC651" s="541"/>
      <c r="ED651" s="541"/>
      <c r="EE651" s="541"/>
      <c r="EF651" s="541"/>
      <c r="EG651" s="541"/>
      <c r="EH651" s="541"/>
      <c r="EI651" s="541"/>
      <c r="EJ651" s="541"/>
      <c r="EK651" s="541"/>
      <c r="EL651" s="541"/>
      <c r="EM651" s="541"/>
      <c r="EN651" s="541"/>
      <c r="EO651" s="541"/>
      <c r="EP651" s="541"/>
      <c r="EQ651" s="541"/>
      <c r="ER651" s="541"/>
      <c r="ES651" s="541"/>
      <c r="ET651" s="686"/>
      <c r="EU651" s="687"/>
      <c r="EV651" s="687"/>
      <c r="EW651" s="687"/>
      <c r="EX651" s="687"/>
      <c r="EY651" s="687"/>
      <c r="EZ651" s="687"/>
      <c r="FA651" s="687"/>
      <c r="FB651" s="687"/>
      <c r="FC651" s="687"/>
      <c r="FD651" s="687"/>
      <c r="FE651" s="687"/>
      <c r="FF651" s="688"/>
    </row>
    <row r="652" spans="1:162" s="15" customFormat="1" ht="17.649999999999999" customHeight="1" x14ac:dyDescent="0.4">
      <c r="CB652" s="183"/>
      <c r="CC652" s="183"/>
      <c r="CD652" s="183"/>
      <c r="CE652" s="183"/>
      <c r="CF652" s="702"/>
      <c r="CG652" s="703"/>
      <c r="CH652" s="704"/>
      <c r="CI652" s="541"/>
      <c r="CJ652" s="541"/>
      <c r="CK652" s="541"/>
      <c r="CL652" s="541"/>
      <c r="CM652" s="541"/>
      <c r="CN652" s="541"/>
      <c r="CO652" s="541"/>
      <c r="CP652" s="541"/>
      <c r="CQ652" s="541"/>
      <c r="CR652" s="541"/>
      <c r="CS652" s="541"/>
      <c r="CT652" s="541"/>
      <c r="CU652" s="541"/>
      <c r="CV652" s="541"/>
      <c r="CW652" s="541"/>
      <c r="CX652" s="541"/>
      <c r="CY652" s="541"/>
      <c r="CZ652" s="541"/>
      <c r="DA652" s="541"/>
      <c r="DB652" s="541"/>
      <c r="DC652" s="541"/>
      <c r="DD652" s="541"/>
      <c r="DE652" s="541"/>
      <c r="DF652" s="541"/>
      <c r="DG652" s="541"/>
      <c r="DH652" s="541"/>
      <c r="DI652" s="541"/>
      <c r="DJ652" s="541"/>
      <c r="DK652" s="541"/>
      <c r="DL652" s="541"/>
      <c r="DM652" s="541"/>
      <c r="DN652" s="541"/>
      <c r="DO652" s="541"/>
      <c r="DP652" s="541"/>
      <c r="DQ652" s="541"/>
      <c r="DR652" s="541"/>
      <c r="DS652" s="541"/>
      <c r="DT652" s="541"/>
      <c r="DU652" s="541"/>
      <c r="DV652" s="541"/>
      <c r="DW652" s="541"/>
      <c r="DX652" s="541"/>
      <c r="DY652" s="541"/>
      <c r="DZ652" s="541"/>
      <c r="EA652" s="541"/>
      <c r="EB652" s="541"/>
      <c r="EC652" s="541"/>
      <c r="ED652" s="541"/>
      <c r="EE652" s="541"/>
      <c r="EF652" s="541"/>
      <c r="EG652" s="541"/>
      <c r="EH652" s="541"/>
      <c r="EI652" s="541"/>
      <c r="EJ652" s="541"/>
      <c r="EK652" s="541"/>
      <c r="EL652" s="541"/>
      <c r="EM652" s="541"/>
      <c r="EN652" s="541"/>
      <c r="EO652" s="541"/>
      <c r="EP652" s="541"/>
      <c r="EQ652" s="541"/>
      <c r="ER652" s="541"/>
      <c r="ES652" s="541"/>
      <c r="ET652" s="686"/>
      <c r="EU652" s="687"/>
      <c r="EV652" s="687"/>
      <c r="EW652" s="687"/>
      <c r="EX652" s="687"/>
      <c r="EY652" s="687"/>
      <c r="EZ652" s="687"/>
      <c r="FA652" s="687"/>
      <c r="FB652" s="687"/>
      <c r="FC652" s="687"/>
      <c r="FD652" s="687"/>
      <c r="FE652" s="687"/>
      <c r="FF652" s="688"/>
    </row>
    <row r="653" spans="1:162" s="15" customFormat="1" ht="17.649999999999999" customHeight="1" x14ac:dyDescent="0.4">
      <c r="CB653" s="183"/>
      <c r="CC653" s="183"/>
      <c r="CD653" s="183"/>
      <c r="CE653" s="183"/>
      <c r="CF653" s="702"/>
      <c r="CG653" s="703"/>
      <c r="CH653" s="704"/>
      <c r="CI653" s="541"/>
      <c r="CJ653" s="541"/>
      <c r="CK653" s="541"/>
      <c r="CL653" s="541"/>
      <c r="CM653" s="541"/>
      <c r="CN653" s="541"/>
      <c r="CO653" s="541"/>
      <c r="CP653" s="541"/>
      <c r="CQ653" s="541"/>
      <c r="CR653" s="541"/>
      <c r="CS653" s="541"/>
      <c r="CT653" s="541"/>
      <c r="CU653" s="541"/>
      <c r="CV653" s="541"/>
      <c r="CW653" s="541"/>
      <c r="CX653" s="541"/>
      <c r="CY653" s="541"/>
      <c r="CZ653" s="541"/>
      <c r="DA653" s="541"/>
      <c r="DB653" s="541"/>
      <c r="DC653" s="541"/>
      <c r="DD653" s="541"/>
      <c r="DE653" s="541"/>
      <c r="DF653" s="541"/>
      <c r="DG653" s="541"/>
      <c r="DH653" s="541"/>
      <c r="DI653" s="541"/>
      <c r="DJ653" s="541"/>
      <c r="DK653" s="541"/>
      <c r="DL653" s="541"/>
      <c r="DM653" s="541"/>
      <c r="DN653" s="541"/>
      <c r="DO653" s="541"/>
      <c r="DP653" s="541"/>
      <c r="DQ653" s="541"/>
      <c r="DR653" s="541"/>
      <c r="DS653" s="541"/>
      <c r="DT653" s="541"/>
      <c r="DU653" s="541"/>
      <c r="DV653" s="541"/>
      <c r="DW653" s="541"/>
      <c r="DX653" s="541"/>
      <c r="DY653" s="541"/>
      <c r="DZ653" s="541"/>
      <c r="EA653" s="541"/>
      <c r="EB653" s="541"/>
      <c r="EC653" s="541"/>
      <c r="ED653" s="541"/>
      <c r="EE653" s="541"/>
      <c r="EF653" s="541"/>
      <c r="EG653" s="541"/>
      <c r="EH653" s="541"/>
      <c r="EI653" s="541"/>
      <c r="EJ653" s="541"/>
      <c r="EK653" s="541"/>
      <c r="EL653" s="541"/>
      <c r="EM653" s="541"/>
      <c r="EN653" s="541"/>
      <c r="EO653" s="541"/>
      <c r="EP653" s="541"/>
      <c r="EQ653" s="541"/>
      <c r="ER653" s="541"/>
      <c r="ES653" s="541"/>
      <c r="ET653" s="686"/>
      <c r="EU653" s="687"/>
      <c r="EV653" s="687"/>
      <c r="EW653" s="687"/>
      <c r="EX653" s="687"/>
      <c r="EY653" s="687"/>
      <c r="EZ653" s="687"/>
      <c r="FA653" s="687"/>
      <c r="FB653" s="687"/>
      <c r="FC653" s="687"/>
      <c r="FD653" s="687"/>
      <c r="FE653" s="687"/>
      <c r="FF653" s="688"/>
    </row>
    <row r="654" spans="1:162" s="15" customFormat="1" ht="18.75" customHeight="1" x14ac:dyDescent="0.4">
      <c r="A654" s="13"/>
      <c r="B654" s="13"/>
      <c r="C654" s="13"/>
      <c r="D654" s="13"/>
      <c r="E654" s="164"/>
      <c r="F654" s="164"/>
      <c r="G654" s="122"/>
      <c r="H654" s="122"/>
      <c r="I654" s="122"/>
      <c r="J654" s="122"/>
      <c r="K654" s="122"/>
      <c r="L654" s="122"/>
      <c r="M654" s="122"/>
      <c r="N654" s="122"/>
      <c r="O654" s="122"/>
      <c r="P654" s="122"/>
      <c r="Q654" s="122"/>
      <c r="R654" s="122"/>
      <c r="S654" s="122"/>
      <c r="T654" s="122"/>
      <c r="U654" s="122"/>
      <c r="V654" s="164"/>
      <c r="W654" s="122"/>
      <c r="X654" s="122"/>
      <c r="Y654" s="122"/>
      <c r="Z654" s="122"/>
      <c r="AA654" s="122"/>
      <c r="AB654" s="122"/>
      <c r="AC654" s="122"/>
      <c r="AD654" s="122"/>
      <c r="AE654" s="122"/>
      <c r="AF654" s="122"/>
      <c r="AG654" s="122"/>
      <c r="AH654" s="122"/>
      <c r="AI654" s="164"/>
      <c r="AJ654" s="122"/>
      <c r="AK654" s="122"/>
      <c r="AL654" s="122"/>
      <c r="AM654" s="122"/>
      <c r="AN654" s="122"/>
      <c r="AO654" s="122"/>
      <c r="AP654" s="122"/>
      <c r="AQ654" s="122"/>
      <c r="AR654" s="122"/>
      <c r="AS654" s="122"/>
      <c r="AT654" s="122"/>
      <c r="AU654" s="122"/>
      <c r="AV654" s="164"/>
      <c r="AW654" s="122"/>
      <c r="AX654" s="122"/>
      <c r="AY654" s="122"/>
      <c r="AZ654" s="122"/>
      <c r="BA654" s="122"/>
      <c r="BB654" s="122"/>
      <c r="BC654" s="122"/>
      <c r="BD654" s="122"/>
      <c r="BE654" s="122"/>
      <c r="BF654" s="122"/>
      <c r="BG654" s="122"/>
      <c r="BH654" s="122"/>
      <c r="BI654" s="122"/>
      <c r="BJ654" s="122"/>
      <c r="BK654" s="122"/>
      <c r="BL654" s="122"/>
      <c r="BM654" s="122"/>
      <c r="BN654" s="122"/>
      <c r="BO654" s="13"/>
      <c r="BP654" s="13"/>
      <c r="BS654" s="13"/>
      <c r="BT654" s="13"/>
      <c r="BU654" s="13"/>
      <c r="BV654" s="13"/>
      <c r="BW654" s="164"/>
      <c r="BX654" s="164"/>
      <c r="BY654" s="122"/>
      <c r="BZ654" s="122"/>
      <c r="CA654" s="122"/>
      <c r="CB654" s="122"/>
      <c r="CC654" s="122"/>
      <c r="CD654" s="122"/>
      <c r="CE654" s="13"/>
      <c r="CF654" s="13"/>
      <c r="CG654" s="13"/>
      <c r="CH654" s="13"/>
      <c r="CI654" s="164"/>
      <c r="CJ654" s="164"/>
      <c r="CK654" s="122"/>
      <c r="CL654" s="122"/>
      <c r="CM654" s="122"/>
      <c r="CN654" s="122"/>
      <c r="CO654" s="122"/>
      <c r="CP654" s="122"/>
      <c r="CQ654" s="122"/>
      <c r="CR654" s="122"/>
      <c r="CS654" s="122"/>
      <c r="CT654" s="122"/>
      <c r="CU654" s="122"/>
      <c r="CV654" s="122"/>
      <c r="CW654" s="122"/>
      <c r="CX654" s="122"/>
      <c r="CY654" s="122"/>
      <c r="CZ654" s="164"/>
      <c r="DA654" s="122"/>
      <c r="DB654" s="122"/>
      <c r="DC654" s="122"/>
      <c r="DD654" s="122"/>
      <c r="DE654" s="122"/>
      <c r="DF654" s="122"/>
      <c r="DG654" s="122"/>
      <c r="DH654" s="122"/>
      <c r="DI654" s="122"/>
      <c r="DJ654" s="122"/>
      <c r="DK654" s="122"/>
      <c r="DL654" s="122"/>
      <c r="DM654" s="164"/>
      <c r="DN654" s="122"/>
      <c r="DO654" s="122"/>
      <c r="DP654" s="122"/>
      <c r="DQ654" s="122"/>
      <c r="DR654" s="122"/>
      <c r="DS654" s="122"/>
      <c r="DT654" s="122"/>
      <c r="DU654" s="122"/>
      <c r="DV654" s="122"/>
      <c r="DW654" s="122"/>
      <c r="DX654" s="122"/>
      <c r="DY654" s="122"/>
      <c r="DZ654" s="164"/>
      <c r="EA654" s="122"/>
      <c r="EB654" s="122"/>
      <c r="EC654" s="122"/>
      <c r="ED654" s="122"/>
      <c r="EE654" s="122"/>
      <c r="EF654" s="122"/>
      <c r="EG654" s="122"/>
      <c r="EH654" s="122"/>
      <c r="EI654" s="122"/>
      <c r="EJ654" s="122"/>
      <c r="EK654" s="122"/>
      <c r="EL654" s="122"/>
      <c r="EM654" s="122"/>
      <c r="EN654" s="122"/>
      <c r="EO654" s="122"/>
      <c r="EP654" s="122"/>
      <c r="EQ654" s="122"/>
      <c r="ER654" s="122"/>
      <c r="ES654" s="13"/>
      <c r="ET654" s="13"/>
    </row>
    <row r="655" spans="1:162" s="15" customFormat="1" ht="18.75" customHeight="1" x14ac:dyDescent="0.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162" s="15" customFormat="1" ht="18.75" customHeight="1" x14ac:dyDescent="0.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63" s="15" customFormat="1" ht="18.75" customHeight="1" x14ac:dyDescent="0.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row>
    <row r="658" spans="1:163" s="15" customFormat="1" ht="18.75" customHeight="1" x14ac:dyDescent="0.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3" s="15" customFormat="1" ht="22.5" customHeight="1" x14ac:dyDescent="0.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S659" s="13"/>
      <c r="BT659" s="13"/>
      <c r="BU659" s="13"/>
      <c r="BV659" s="13"/>
      <c r="BW659" s="13"/>
      <c r="BX659" s="13"/>
      <c r="BY659" s="13"/>
      <c r="BZ659" s="13"/>
      <c r="CA659" s="13"/>
      <c r="CB659" s="13"/>
      <c r="CC659" s="13"/>
      <c r="CD659" s="13"/>
      <c r="CE659" s="13"/>
      <c r="CF659" s="163" t="s">
        <v>691</v>
      </c>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row>
    <row r="660" spans="1:163" s="15" customFormat="1" ht="22.5" customHeight="1" x14ac:dyDescent="0.4">
      <c r="A660" s="13"/>
      <c r="B660" s="163" t="s">
        <v>201</v>
      </c>
      <c r="C660" s="122"/>
      <c r="D660" s="183"/>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83"/>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3"/>
      <c r="BB660" s="13"/>
      <c r="BC660" s="13"/>
      <c r="BD660" s="13"/>
      <c r="BE660" s="13"/>
      <c r="BF660" s="13"/>
      <c r="BG660" s="182"/>
      <c r="BH660" s="182"/>
      <c r="BI660" s="182"/>
      <c r="BJ660" s="182"/>
      <c r="BK660" s="182"/>
      <c r="BL660" s="182"/>
      <c r="BM660" s="182"/>
      <c r="BN660" s="182"/>
      <c r="BO660" s="13"/>
      <c r="BP660" s="13"/>
      <c r="BS660" s="423" t="s">
        <v>218</v>
      </c>
      <c r="BT660" s="424"/>
      <c r="BU660" s="424"/>
      <c r="BV660" s="424"/>
      <c r="BW660" s="424"/>
      <c r="BX660" s="424"/>
      <c r="BY660" s="424"/>
      <c r="BZ660" s="424"/>
      <c r="CA660" s="424"/>
      <c r="CB660" s="424"/>
      <c r="CC660" s="424"/>
      <c r="CD660" s="122"/>
      <c r="CE660" s="13"/>
      <c r="CF660" s="163" t="s">
        <v>201</v>
      </c>
      <c r="CG660" s="122"/>
      <c r="CH660" s="183"/>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83"/>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3"/>
      <c r="EF660" s="13"/>
      <c r="EG660" s="13"/>
      <c r="EH660" s="13"/>
      <c r="EI660" s="13"/>
      <c r="EJ660" s="13"/>
      <c r="EK660" s="113"/>
      <c r="EL660" s="112"/>
      <c r="EM660" s="112"/>
      <c r="EN660" s="112"/>
      <c r="EO660" s="112"/>
      <c r="EP660" s="112"/>
      <c r="EQ660" s="112"/>
      <c r="ER660" s="112"/>
      <c r="ES660" s="13"/>
      <c r="ET660" s="13"/>
      <c r="EW660" s="517" t="s">
        <v>217</v>
      </c>
      <c r="EX660" s="518"/>
      <c r="EY660" s="518"/>
      <c r="EZ660" s="518"/>
      <c r="FA660" s="518"/>
      <c r="FB660" s="518"/>
      <c r="FC660" s="518"/>
      <c r="FD660" s="518"/>
      <c r="FE660" s="518"/>
      <c r="FF660" s="518"/>
      <c r="FG660" s="518"/>
    </row>
    <row r="661" spans="1:163" s="15" customFormat="1" ht="10.9" customHeight="1" x14ac:dyDescent="0.4">
      <c r="A661" s="13"/>
      <c r="B661" s="181"/>
      <c r="C661" s="122"/>
      <c r="D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81"/>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3"/>
      <c r="BB661" s="13"/>
      <c r="BC661" s="13"/>
      <c r="BD661" s="13"/>
      <c r="BE661" s="13"/>
      <c r="BF661" s="13"/>
      <c r="BG661" s="182"/>
      <c r="BH661" s="182"/>
      <c r="BI661" s="182"/>
      <c r="BJ661" s="182"/>
      <c r="BK661" s="182"/>
      <c r="BL661" s="182"/>
      <c r="BM661" s="182"/>
      <c r="BN661" s="182"/>
      <c r="BO661" s="13"/>
      <c r="BP661" s="13"/>
      <c r="BS661" s="424"/>
      <c r="BT661" s="424"/>
      <c r="BU661" s="424"/>
      <c r="BV661" s="424"/>
      <c r="BW661" s="424"/>
      <c r="BX661" s="424"/>
      <c r="BY661" s="424"/>
      <c r="BZ661" s="424"/>
      <c r="CA661" s="424"/>
      <c r="CB661" s="424"/>
      <c r="CC661" s="424"/>
      <c r="CD661" s="122"/>
      <c r="CE661" s="13"/>
      <c r="CF661" s="181"/>
      <c r="CG661" s="122"/>
      <c r="CH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81"/>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3"/>
      <c r="EF661" s="13"/>
      <c r="EG661" s="13"/>
      <c r="EH661" s="13"/>
      <c r="EI661" s="13"/>
      <c r="EJ661" s="13"/>
      <c r="EK661" s="112"/>
      <c r="EL661" s="112"/>
      <c r="EM661" s="112"/>
      <c r="EN661" s="112"/>
      <c r="EO661" s="112"/>
      <c r="EP661" s="112"/>
      <c r="EQ661" s="112"/>
      <c r="ER661" s="112"/>
      <c r="ES661" s="13"/>
      <c r="ET661" s="13"/>
      <c r="EW661" s="518"/>
      <c r="EX661" s="518"/>
      <c r="EY661" s="518"/>
      <c r="EZ661" s="518"/>
      <c r="FA661" s="518"/>
      <c r="FB661" s="518"/>
      <c r="FC661" s="518"/>
      <c r="FD661" s="518"/>
      <c r="FE661" s="518"/>
      <c r="FF661" s="518"/>
      <c r="FG661" s="518"/>
    </row>
    <row r="662" spans="1:163" s="111" customFormat="1" ht="22.9" customHeight="1" x14ac:dyDescent="0.4">
      <c r="A662" s="114"/>
      <c r="B662" s="167" t="s">
        <v>216</v>
      </c>
      <c r="C662" s="167"/>
      <c r="D662" s="114"/>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14"/>
      <c r="BB662" s="114"/>
      <c r="BC662" s="114"/>
      <c r="BD662" s="114"/>
      <c r="BE662" s="114"/>
      <c r="BF662" s="114"/>
      <c r="BG662" s="114"/>
      <c r="BH662" s="114"/>
      <c r="BI662" s="114"/>
      <c r="BJ662" s="114"/>
      <c r="BK662" s="114"/>
      <c r="BL662" s="114"/>
      <c r="BM662" s="114"/>
      <c r="BN662" s="114"/>
      <c r="BO662" s="114"/>
      <c r="BP662" s="114"/>
      <c r="BS662" s="424"/>
      <c r="BT662" s="424"/>
      <c r="BU662" s="424"/>
      <c r="BV662" s="424"/>
      <c r="BW662" s="424"/>
      <c r="BX662" s="424"/>
      <c r="BY662" s="424"/>
      <c r="BZ662" s="424"/>
      <c r="CA662" s="424"/>
      <c r="CB662" s="424"/>
      <c r="CC662" s="424"/>
      <c r="CD662" s="167"/>
      <c r="CE662" s="114"/>
      <c r="CF662" s="167" t="s">
        <v>216</v>
      </c>
      <c r="CG662" s="167"/>
      <c r="CH662" s="114"/>
      <c r="CJ662" s="167"/>
      <c r="CK662" s="167"/>
      <c r="CL662" s="167"/>
      <c r="CM662" s="167"/>
      <c r="CN662" s="167"/>
      <c r="CO662" s="167"/>
      <c r="CP662" s="167"/>
      <c r="CQ662" s="167"/>
      <c r="CR662" s="167"/>
      <c r="CS662" s="167"/>
      <c r="CT662" s="167"/>
      <c r="CU662" s="167"/>
      <c r="CV662" s="167"/>
      <c r="CW662" s="167"/>
      <c r="CX662" s="167"/>
      <c r="CY662" s="167"/>
      <c r="CZ662" s="167"/>
      <c r="DA662" s="167"/>
      <c r="DB662" s="167"/>
      <c r="DC662" s="167"/>
      <c r="DD662" s="167"/>
      <c r="DE662" s="167"/>
      <c r="DF662" s="167"/>
      <c r="DG662" s="167"/>
      <c r="DH662" s="167"/>
      <c r="DI662" s="167"/>
      <c r="DJ662" s="167"/>
      <c r="DK662" s="167"/>
      <c r="DL662" s="167"/>
      <c r="DM662" s="167"/>
      <c r="DN662" s="167"/>
      <c r="DO662" s="167"/>
      <c r="DP662" s="167"/>
      <c r="DQ662" s="167"/>
      <c r="DR662" s="167"/>
      <c r="DS662" s="167"/>
      <c r="DT662" s="167"/>
      <c r="DU662" s="167"/>
      <c r="DV662" s="167"/>
      <c r="DW662" s="167"/>
      <c r="DX662" s="167"/>
      <c r="DY662" s="167"/>
      <c r="DZ662" s="167"/>
      <c r="EA662" s="167"/>
      <c r="EB662" s="167"/>
      <c r="EC662" s="167"/>
      <c r="ED662" s="167"/>
      <c r="EE662" s="114"/>
      <c r="EF662" s="114"/>
      <c r="EG662" s="114"/>
      <c r="EH662" s="114"/>
      <c r="EI662" s="114"/>
      <c r="EJ662" s="114"/>
      <c r="EK662" s="114"/>
      <c r="EL662" s="114"/>
      <c r="EM662" s="114"/>
      <c r="EN662" s="114"/>
      <c r="EO662" s="114"/>
      <c r="EP662" s="114"/>
      <c r="EQ662" s="114"/>
      <c r="ER662" s="114"/>
      <c r="ES662" s="114"/>
      <c r="ET662" s="114"/>
      <c r="EW662" s="518"/>
      <c r="EX662" s="518"/>
      <c r="EY662" s="518"/>
      <c r="EZ662" s="518"/>
      <c r="FA662" s="518"/>
      <c r="FB662" s="518"/>
      <c r="FC662" s="518"/>
      <c r="FD662" s="518"/>
      <c r="FE662" s="518"/>
      <c r="FF662" s="518"/>
      <c r="FG662" s="518"/>
    </row>
    <row r="663" spans="1:163" s="15" customFormat="1" ht="18.75" customHeight="1" x14ac:dyDescent="0.4">
      <c r="A663" s="13"/>
      <c r="B663" s="13"/>
      <c r="C663" s="122"/>
      <c r="D663" s="144"/>
      <c r="E663" s="122"/>
      <c r="F663" s="122"/>
      <c r="G663" s="122"/>
      <c r="H663" s="122"/>
      <c r="I663" s="122"/>
      <c r="J663" s="122"/>
      <c r="K663" s="122"/>
      <c r="L663" s="122"/>
      <c r="M663" s="122"/>
      <c r="N663" s="122"/>
      <c r="O663" s="122"/>
      <c r="P663" s="122"/>
      <c r="Q663" s="122"/>
      <c r="R663" s="122"/>
      <c r="S663" s="122"/>
      <c r="T663" s="122"/>
      <c r="U663" s="122"/>
      <c r="V663" s="122"/>
      <c r="W663" s="122"/>
      <c r="X663" s="13"/>
      <c r="Y663" s="13"/>
      <c r="Z663" s="13"/>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44"/>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44"/>
      <c r="BW663" s="122"/>
      <c r="BX663" s="122"/>
      <c r="BY663" s="122"/>
      <c r="BZ663" s="122"/>
      <c r="CA663" s="122"/>
      <c r="CB663" s="122"/>
      <c r="CC663" s="122"/>
      <c r="CD663" s="122"/>
      <c r="CE663" s="13"/>
      <c r="ER663" s="122"/>
      <c r="ES663" s="122"/>
      <c r="ET663" s="122"/>
    </row>
    <row r="664" spans="1:163" s="15" customFormat="1" ht="18.75" customHeight="1" x14ac:dyDescent="0.4">
      <c r="A664" s="13"/>
      <c r="B664" s="13"/>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3"/>
      <c r="Y664" s="13"/>
      <c r="Z664" s="13"/>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22"/>
      <c r="BX664" s="122"/>
      <c r="BY664" s="122"/>
      <c r="BZ664" s="122"/>
      <c r="CA664" s="122"/>
      <c r="CB664" s="122"/>
      <c r="CC664" s="122"/>
      <c r="CD664" s="122"/>
      <c r="CE664" s="13"/>
      <c r="CJ664" s="13"/>
      <c r="CK664" s="122"/>
      <c r="CL664" s="144"/>
      <c r="CM664" s="122"/>
      <c r="CN664" s="122"/>
      <c r="CO664" s="122"/>
      <c r="CP664" s="122"/>
      <c r="CQ664" s="122"/>
      <c r="CR664" s="156"/>
      <c r="CS664" s="156"/>
      <c r="CT664" s="156"/>
      <c r="CU664" s="156"/>
      <c r="CV664" s="156"/>
      <c r="CW664" s="156"/>
      <c r="CX664" s="156"/>
      <c r="CY664" s="156"/>
      <c r="CZ664" s="156"/>
      <c r="DA664" s="156"/>
      <c r="DB664" s="156"/>
      <c r="DC664" s="156"/>
      <c r="DD664" s="156"/>
      <c r="DE664" s="531" t="s">
        <v>614</v>
      </c>
      <c r="DF664" s="531"/>
      <c r="DG664" s="531"/>
      <c r="DH664" s="531"/>
      <c r="DI664" s="531"/>
      <c r="DJ664" s="531"/>
      <c r="DK664" s="531"/>
      <c r="DL664" s="531"/>
      <c r="DM664" s="531"/>
      <c r="DN664" s="531"/>
      <c r="DO664" s="531"/>
      <c r="DP664" s="531"/>
      <c r="DQ664" s="531"/>
      <c r="DR664" s="531"/>
      <c r="DS664" s="531"/>
      <c r="DT664" s="531"/>
      <c r="DU664" s="531"/>
      <c r="ER664" s="122"/>
      <c r="ES664" s="122"/>
      <c r="ET664" s="122"/>
      <c r="EU664" s="122"/>
    </row>
    <row r="665" spans="1:163" s="15" customFormat="1" ht="18.75" customHeight="1" x14ac:dyDescent="0.4">
      <c r="A665" s="13"/>
      <c r="B665" s="13"/>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3"/>
      <c r="Y665" s="13"/>
      <c r="Z665" s="13"/>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22"/>
      <c r="BX665" s="122"/>
      <c r="BY665" s="122"/>
      <c r="BZ665" s="122"/>
      <c r="CA665" s="122"/>
      <c r="CB665" s="122"/>
      <c r="CC665" s="122"/>
      <c r="CD665" s="122"/>
      <c r="CE665" s="13"/>
      <c r="CJ665" s="13"/>
      <c r="CK665" s="122"/>
      <c r="CL665" s="122"/>
      <c r="CM665" s="122"/>
      <c r="CN665" s="122"/>
      <c r="CO665" s="122"/>
      <c r="CP665" s="122"/>
      <c r="CQ665" s="122"/>
      <c r="CR665" s="156"/>
      <c r="CS665" s="156"/>
      <c r="CT665" s="156"/>
      <c r="CU665" s="156"/>
      <c r="CV665" s="156"/>
      <c r="CW665" s="156"/>
      <c r="CX665" s="156"/>
      <c r="CY665" s="156"/>
      <c r="CZ665" s="156"/>
      <c r="DA665" s="156"/>
      <c r="DB665" s="156"/>
      <c r="DC665" s="156"/>
      <c r="DD665" s="156"/>
      <c r="DE665" s="531"/>
      <c r="DF665" s="531"/>
      <c r="DG665" s="531"/>
      <c r="DH665" s="531"/>
      <c r="DI665" s="531"/>
      <c r="DJ665" s="531"/>
      <c r="DK665" s="531"/>
      <c r="DL665" s="531"/>
      <c r="DM665" s="531"/>
      <c r="DN665" s="531"/>
      <c r="DO665" s="531"/>
      <c r="DP665" s="531"/>
      <c r="DQ665" s="531"/>
      <c r="DR665" s="531"/>
      <c r="DS665" s="531"/>
      <c r="DT665" s="531"/>
      <c r="DU665" s="531"/>
      <c r="ER665" s="122"/>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3"/>
      <c r="Y666" s="13"/>
      <c r="Z666" s="13"/>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22"/>
      <c r="BX666" s="122"/>
      <c r="BY666" s="122"/>
      <c r="BZ666" s="122"/>
      <c r="CA666" s="122"/>
      <c r="CB666" s="122"/>
      <c r="CC666" s="122"/>
      <c r="CD666" s="122"/>
      <c r="CE666" s="13"/>
      <c r="CJ666" s="13"/>
      <c r="CK666" s="122"/>
      <c r="CL666" s="122"/>
      <c r="CM666" s="122"/>
      <c r="CN666" s="122"/>
      <c r="CO666" s="122"/>
      <c r="CP666" s="122"/>
      <c r="CQ666" s="122"/>
      <c r="CR666" s="156"/>
      <c r="CS666" s="156"/>
      <c r="CT666" s="156"/>
      <c r="CU666" s="156"/>
      <c r="CV666" s="156"/>
      <c r="CW666" s="156"/>
      <c r="CX666" s="156"/>
      <c r="CY666" s="156"/>
      <c r="CZ666" s="156"/>
      <c r="DA666" s="156"/>
      <c r="DB666" s="156"/>
      <c r="DC666" s="156"/>
      <c r="DD666" s="156"/>
      <c r="DE666" s="531" t="s">
        <v>214</v>
      </c>
      <c r="DF666" s="531"/>
      <c r="DG666" s="531"/>
      <c r="DH666" s="531"/>
      <c r="DI666" s="531"/>
      <c r="DJ666" s="531"/>
      <c r="DK666" s="531"/>
      <c r="DL666" s="531"/>
      <c r="DM666" s="531"/>
      <c r="DN666" s="531"/>
      <c r="DO666" s="531"/>
      <c r="DP666" s="531"/>
      <c r="DQ666" s="531"/>
      <c r="DR666" s="531"/>
      <c r="DS666" s="531"/>
      <c r="DT666" s="531"/>
      <c r="DU666" s="531"/>
      <c r="ER666" s="122"/>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3"/>
      <c r="Y667" s="13"/>
      <c r="Z667" s="13"/>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22"/>
      <c r="BX667" s="122"/>
      <c r="BY667" s="122"/>
      <c r="BZ667" s="122"/>
      <c r="CA667" s="122"/>
      <c r="CB667" s="122"/>
      <c r="CC667" s="122"/>
      <c r="CD667" s="122"/>
      <c r="CE667" s="13"/>
      <c r="CJ667" s="13"/>
      <c r="CK667" s="122"/>
      <c r="CL667" s="122"/>
      <c r="CM667" s="122"/>
      <c r="CN667" s="122"/>
      <c r="CO667" s="122"/>
      <c r="CP667" s="122"/>
      <c r="CQ667" s="122"/>
      <c r="CR667" s="156"/>
      <c r="CS667" s="156"/>
      <c r="CT667" s="156"/>
      <c r="CU667" s="156"/>
      <c r="CV667" s="156"/>
      <c r="CW667" s="156"/>
      <c r="CX667" s="156"/>
      <c r="CY667" s="156"/>
      <c r="CZ667" s="156"/>
      <c r="DA667" s="156"/>
      <c r="DB667" s="156"/>
      <c r="DC667" s="156"/>
      <c r="DD667" s="156"/>
      <c r="DF667" s="156"/>
      <c r="DG667" s="156"/>
      <c r="DH667" s="156"/>
      <c r="DI667" s="156"/>
      <c r="DJ667" s="156"/>
      <c r="DK667" s="156"/>
      <c r="DL667" s="156"/>
      <c r="DM667" s="180"/>
      <c r="DN667" s="156"/>
      <c r="DO667" s="156"/>
      <c r="DP667" s="156"/>
      <c r="DQ667" s="156"/>
      <c r="DR667" s="156"/>
      <c r="DS667" s="156"/>
      <c r="DT667" s="156"/>
      <c r="ER667" s="122"/>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3"/>
      <c r="Y668" s="13"/>
      <c r="Z668" s="13"/>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22"/>
      <c r="BX668" s="122"/>
      <c r="BY668" s="122"/>
      <c r="BZ668" s="122"/>
      <c r="CA668" s="122"/>
      <c r="CB668" s="122"/>
      <c r="CC668" s="122"/>
      <c r="CD668" s="122"/>
      <c r="CE668" s="13"/>
      <c r="CJ668" s="13"/>
      <c r="CK668" s="122"/>
      <c r="CL668" s="122"/>
      <c r="CM668" s="122"/>
      <c r="CN668" s="122"/>
      <c r="CO668" s="122"/>
      <c r="CP668" s="122"/>
      <c r="CQ668" s="122"/>
      <c r="CR668" s="156"/>
      <c r="CS668" s="156"/>
      <c r="CT668" s="156"/>
      <c r="CU668" s="156"/>
      <c r="CV668" s="156"/>
      <c r="CW668" s="156"/>
      <c r="CX668" s="156"/>
      <c r="CY668" s="156"/>
      <c r="CZ668" s="156"/>
      <c r="DA668" s="156"/>
      <c r="DB668" s="156"/>
      <c r="DC668" s="156"/>
      <c r="DD668" s="156"/>
      <c r="DE668" s="674" t="s">
        <v>215</v>
      </c>
      <c r="DF668" s="675"/>
      <c r="DG668" s="675"/>
      <c r="DH668" s="675"/>
      <c r="DI668" s="675"/>
      <c r="DJ668" s="675"/>
      <c r="DK668" s="675"/>
      <c r="DL668" s="675"/>
      <c r="DM668" s="675"/>
      <c r="DN668" s="675"/>
      <c r="DO668" s="675"/>
      <c r="DP668" s="675"/>
      <c r="DQ668" s="675"/>
      <c r="DR668" s="675"/>
      <c r="DS668" s="675"/>
      <c r="DT668" s="675"/>
      <c r="DU668" s="676"/>
      <c r="ER668" s="122"/>
      <c r="ES668" s="122"/>
      <c r="ET668" s="122"/>
      <c r="EU668" s="122"/>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3"/>
      <c r="Y669" s="13"/>
      <c r="Z669" s="13"/>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22"/>
      <c r="BX669" s="122"/>
      <c r="BY669" s="122"/>
      <c r="BZ669" s="122"/>
      <c r="CA669" s="122"/>
      <c r="CB669" s="122"/>
      <c r="CC669" s="122"/>
      <c r="CD669" s="122"/>
      <c r="CE669" s="13"/>
      <c r="CJ669" s="13"/>
      <c r="CK669" s="122"/>
      <c r="CL669" s="122"/>
      <c r="CM669" s="122"/>
      <c r="CN669" s="122"/>
      <c r="CO669" s="122"/>
      <c r="CP669" s="122"/>
      <c r="CQ669" s="122"/>
      <c r="CR669" s="156"/>
      <c r="CS669" s="156"/>
      <c r="CT669" s="156"/>
      <c r="CU669" s="156"/>
      <c r="CV669" s="156"/>
      <c r="CW669" s="156"/>
      <c r="CX669" s="156"/>
      <c r="CY669" s="156"/>
      <c r="CZ669" s="156"/>
      <c r="DA669" s="156"/>
      <c r="DB669" s="156"/>
      <c r="DC669" s="156"/>
      <c r="DD669" s="156"/>
      <c r="DE669" s="677"/>
      <c r="DF669" s="678"/>
      <c r="DG669" s="678"/>
      <c r="DH669" s="678"/>
      <c r="DI669" s="678"/>
      <c r="DJ669" s="678"/>
      <c r="DK669" s="678"/>
      <c r="DL669" s="678"/>
      <c r="DM669" s="678"/>
      <c r="DN669" s="678"/>
      <c r="DO669" s="678"/>
      <c r="DP669" s="678"/>
      <c r="DQ669" s="678"/>
      <c r="DR669" s="678"/>
      <c r="DS669" s="678"/>
      <c r="DT669" s="678"/>
      <c r="DU669" s="679"/>
      <c r="DV669" s="179"/>
      <c r="DW669" s="178"/>
      <c r="DX669" s="178"/>
      <c r="DY669" s="178"/>
      <c r="DZ669" s="178"/>
      <c r="EA669" s="178"/>
      <c r="EB669" s="178"/>
      <c r="EC669" s="178"/>
      <c r="ED669" s="178"/>
      <c r="EE669" s="178"/>
      <c r="EF669" s="178"/>
      <c r="EG669" s="178"/>
      <c r="EH669" s="178"/>
      <c r="EI669" s="178"/>
      <c r="EJ669" s="178"/>
      <c r="EK669" s="178"/>
      <c r="EL669" s="178"/>
      <c r="EM669" s="178"/>
      <c r="EN669" s="178"/>
      <c r="EO669" s="178"/>
      <c r="EP669" s="178"/>
      <c r="EQ669" s="177"/>
      <c r="ER669" s="170"/>
      <c r="ES669" s="122"/>
      <c r="ET669" s="122"/>
      <c r="EU669" s="122"/>
    </row>
    <row r="670" spans="1:163" s="15" customFormat="1" ht="18.75" customHeight="1" x14ac:dyDescent="0.4">
      <c r="A670" s="13"/>
      <c r="B670" s="13"/>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3"/>
      <c r="BP670" s="13"/>
      <c r="BS670" s="13"/>
      <c r="BT670" s="13"/>
      <c r="BU670" s="122"/>
      <c r="BV670" s="122"/>
      <c r="BW670" s="122"/>
      <c r="BX670" s="122"/>
      <c r="BY670" s="122"/>
      <c r="BZ670" s="122"/>
      <c r="CA670" s="122"/>
      <c r="CB670" s="122"/>
      <c r="CC670" s="122"/>
      <c r="CD670" s="122"/>
      <c r="CE670" s="13"/>
      <c r="CJ670" s="13"/>
      <c r="CK670" s="122"/>
      <c r="CL670" s="122"/>
      <c r="CM670" s="122"/>
      <c r="CN670" s="122"/>
      <c r="CO670" s="122"/>
      <c r="CP670" s="122"/>
      <c r="CQ670" s="122"/>
      <c r="CR670" s="156"/>
      <c r="CS670" s="156"/>
      <c r="CT670" s="156"/>
      <c r="CU670" s="156"/>
      <c r="CV670" s="156"/>
      <c r="CW670" s="156"/>
      <c r="CX670" s="156"/>
      <c r="CY670" s="156"/>
      <c r="CZ670" s="156"/>
      <c r="DA670" s="156"/>
      <c r="DB670" s="156"/>
      <c r="DC670" s="156"/>
      <c r="DD670" s="156"/>
      <c r="DE670" s="680" t="s">
        <v>214</v>
      </c>
      <c r="DF670" s="681"/>
      <c r="DG670" s="681"/>
      <c r="DH670" s="681"/>
      <c r="DI670" s="681"/>
      <c r="DJ670" s="681"/>
      <c r="DK670" s="681"/>
      <c r="DL670" s="681"/>
      <c r="DM670" s="681"/>
      <c r="DN670" s="681"/>
      <c r="DO670" s="681"/>
      <c r="DP670" s="681"/>
      <c r="DQ670" s="681"/>
      <c r="DR670" s="681"/>
      <c r="DS670" s="681"/>
      <c r="DT670" s="681"/>
      <c r="DU670" s="682"/>
      <c r="ER670" s="170"/>
      <c r="ES670" s="122"/>
      <c r="ET670" s="122"/>
      <c r="EU670" s="122"/>
    </row>
    <row r="671" spans="1:163" s="15" customFormat="1" ht="18.75" customHeight="1" x14ac:dyDescent="0.4">
      <c r="A671" s="13"/>
      <c r="B671" s="13"/>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3"/>
      <c r="BP671" s="13"/>
      <c r="BS671" s="13"/>
      <c r="BT671" s="13"/>
      <c r="BU671" s="122"/>
      <c r="BV671" s="122"/>
      <c r="BW671" s="122"/>
      <c r="BX671" s="122"/>
      <c r="BY671" s="122"/>
      <c r="BZ671" s="122"/>
      <c r="CA671" s="122"/>
      <c r="CB671" s="122"/>
      <c r="CC671" s="122"/>
      <c r="CD671" s="122"/>
      <c r="CE671" s="13"/>
      <c r="CJ671" s="13"/>
      <c r="CK671" s="122"/>
      <c r="CL671" s="122"/>
      <c r="CM671" s="122"/>
      <c r="CN671" s="122"/>
      <c r="CO671" s="122"/>
      <c r="CP671" s="122"/>
      <c r="CQ671" s="176"/>
      <c r="CR671" s="172"/>
      <c r="CS671" s="172"/>
      <c r="CT671" s="172"/>
      <c r="CU671" s="172"/>
      <c r="CV671" s="172"/>
      <c r="CW671" s="172"/>
      <c r="CX671" s="172"/>
      <c r="CY671" s="172"/>
      <c r="CZ671" s="172"/>
      <c r="DA671" s="172"/>
      <c r="DB671" s="172"/>
      <c r="DC671" s="172"/>
      <c r="DD671" s="172"/>
      <c r="DE671" s="171"/>
      <c r="DF671" s="171"/>
      <c r="DG671" s="171"/>
      <c r="DH671" s="171"/>
      <c r="DI671" s="171"/>
      <c r="DJ671" s="171"/>
      <c r="DK671" s="171"/>
      <c r="DL671" s="171"/>
      <c r="DM671" s="175"/>
      <c r="DN671" s="171"/>
      <c r="DO671" s="171"/>
      <c r="DP671" s="171"/>
      <c r="DQ671" s="171"/>
      <c r="DR671" s="171"/>
      <c r="DS671" s="171"/>
      <c r="DT671" s="171"/>
      <c r="DU671" s="171"/>
      <c r="DV671" s="171"/>
      <c r="DW671" s="171"/>
      <c r="DX671" s="171"/>
      <c r="DY671" s="171"/>
      <c r="DZ671" s="171"/>
      <c r="EA671" s="171"/>
      <c r="EB671" s="171"/>
      <c r="EC671" s="171"/>
      <c r="ED671" s="171"/>
      <c r="EE671" s="171"/>
      <c r="EF671" s="171"/>
      <c r="EG671" s="171"/>
      <c r="EH671" s="171"/>
      <c r="EI671" s="171"/>
      <c r="ER671" s="170"/>
      <c r="ES671" s="122"/>
      <c r="ET671" s="122"/>
      <c r="EU671" s="122"/>
    </row>
    <row r="672" spans="1:163" s="15" customFormat="1" ht="18.7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156"/>
      <c r="CK672" s="156"/>
      <c r="CL672" s="156"/>
      <c r="CM672" s="156"/>
      <c r="CN672" s="156"/>
      <c r="CO672" s="156"/>
      <c r="CP672" s="156"/>
      <c r="CQ672" s="173"/>
      <c r="CR672" s="156"/>
      <c r="CS672" s="156"/>
      <c r="CT672" s="156"/>
      <c r="CU672" s="156"/>
      <c r="CV672" s="156"/>
      <c r="CY672" s="156"/>
      <c r="CZ672" s="156"/>
      <c r="DA672" s="156"/>
      <c r="DB672" s="156"/>
      <c r="DC672" s="156"/>
      <c r="DD672" s="156"/>
      <c r="DE672" s="156"/>
      <c r="DF672" s="173"/>
      <c r="DG672" s="156"/>
      <c r="DH672" s="156"/>
      <c r="DI672" s="156"/>
      <c r="DJ672" s="156"/>
      <c r="DK672" s="156"/>
      <c r="DN672" s="156"/>
      <c r="DO672" s="156"/>
      <c r="DP672" s="156"/>
      <c r="DQ672" s="156"/>
      <c r="DR672" s="156"/>
      <c r="DS672" s="156"/>
      <c r="DT672" s="156"/>
      <c r="DU672" s="173"/>
      <c r="DV672" s="156"/>
      <c r="DW672" s="156"/>
      <c r="DX672" s="156"/>
      <c r="DY672" s="156"/>
      <c r="DZ672" s="156"/>
      <c r="EC672" s="156"/>
      <c r="ED672" s="156"/>
      <c r="EE672" s="156"/>
      <c r="EF672" s="156"/>
      <c r="EG672" s="156"/>
      <c r="EH672" s="156"/>
      <c r="EI672" s="156"/>
      <c r="EJ672" s="174"/>
      <c r="EK672" s="156"/>
      <c r="EL672" s="156"/>
      <c r="EM672" s="156"/>
      <c r="EN672" s="156"/>
      <c r="EO672" s="156"/>
      <c r="ER672" s="170"/>
      <c r="ES672" s="122"/>
      <c r="ET672" s="122"/>
      <c r="EU672" s="122"/>
    </row>
    <row r="673" spans="1:151" s="15" customFormat="1" ht="18.75" customHeight="1" x14ac:dyDescent="0.4">
      <c r="A673" s="13"/>
      <c r="B673" s="13"/>
      <c r="C673" s="122"/>
      <c r="D673" s="122"/>
      <c r="E673" s="13"/>
      <c r="F673" s="13"/>
      <c r="G673" s="122"/>
      <c r="H673" s="122"/>
      <c r="I673" s="122"/>
      <c r="J673" s="122"/>
      <c r="K673" s="122"/>
      <c r="L673" s="122"/>
      <c r="M673" s="122"/>
      <c r="N673" s="122"/>
      <c r="O673" s="122"/>
      <c r="P673" s="122"/>
      <c r="Q673" s="122"/>
      <c r="R673" s="122"/>
      <c r="S673" s="122"/>
      <c r="T673" s="122"/>
      <c r="U673" s="122"/>
      <c r="V673" s="13"/>
      <c r="W673" s="122"/>
      <c r="X673" s="122"/>
      <c r="Y673" s="122"/>
      <c r="Z673" s="122"/>
      <c r="AA673" s="122"/>
      <c r="AB673" s="122"/>
      <c r="AC673" s="122"/>
      <c r="AD673" s="122"/>
      <c r="AE673" s="122"/>
      <c r="AF673" s="122"/>
      <c r="AG673" s="122"/>
      <c r="AH673" s="122"/>
      <c r="AI673" s="13"/>
      <c r="AJ673" s="122"/>
      <c r="AK673" s="122"/>
      <c r="AL673" s="122"/>
      <c r="AM673" s="122"/>
      <c r="AN673" s="122"/>
      <c r="AO673" s="122"/>
      <c r="AP673" s="122"/>
      <c r="AQ673" s="122"/>
      <c r="AR673" s="122"/>
      <c r="AS673" s="122"/>
      <c r="AT673" s="122"/>
      <c r="AU673" s="122"/>
      <c r="AV673" s="13"/>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3"/>
      <c r="BX673" s="13"/>
      <c r="BY673" s="122"/>
      <c r="BZ673" s="122"/>
      <c r="CA673" s="122"/>
      <c r="CB673" s="122"/>
      <c r="CC673" s="122"/>
      <c r="CD673" s="122"/>
      <c r="CE673" s="13"/>
      <c r="CJ673" s="531" t="s">
        <v>122</v>
      </c>
      <c r="CK673" s="531"/>
      <c r="CL673" s="531"/>
      <c r="CM673" s="531"/>
      <c r="CN673" s="531"/>
      <c r="CO673" s="531"/>
      <c r="CP673" s="531"/>
      <c r="CQ673" s="531"/>
      <c r="CR673" s="531"/>
      <c r="CS673" s="531"/>
      <c r="CT673" s="531"/>
      <c r="CU673" s="531"/>
      <c r="CV673" s="531"/>
      <c r="CW673" s="531"/>
      <c r="CY673" s="531" t="s">
        <v>122</v>
      </c>
      <c r="CZ673" s="531"/>
      <c r="DA673" s="531"/>
      <c r="DB673" s="531"/>
      <c r="DC673" s="531"/>
      <c r="DD673" s="531"/>
      <c r="DE673" s="531"/>
      <c r="DF673" s="531"/>
      <c r="DG673" s="531"/>
      <c r="DH673" s="531"/>
      <c r="DI673" s="531"/>
      <c r="DJ673" s="531"/>
      <c r="DK673" s="531"/>
      <c r="DL673" s="531"/>
      <c r="DN673" s="531" t="s">
        <v>122</v>
      </c>
      <c r="DO673" s="531"/>
      <c r="DP673" s="531"/>
      <c r="DQ673" s="531"/>
      <c r="DR673" s="531"/>
      <c r="DS673" s="531"/>
      <c r="DT673" s="531"/>
      <c r="DU673" s="531"/>
      <c r="DV673" s="531"/>
      <c r="DW673" s="531"/>
      <c r="DX673" s="531"/>
      <c r="DY673" s="531"/>
      <c r="DZ673" s="531"/>
      <c r="EA673" s="531"/>
      <c r="EC673" s="531" t="s">
        <v>122</v>
      </c>
      <c r="ED673" s="531"/>
      <c r="EE673" s="531"/>
      <c r="EF673" s="531"/>
      <c r="EG673" s="531"/>
      <c r="EH673" s="531"/>
      <c r="EI673" s="531"/>
      <c r="EJ673" s="531"/>
      <c r="EK673" s="531"/>
      <c r="EL673" s="531"/>
      <c r="EM673" s="531"/>
      <c r="EN673" s="531"/>
      <c r="EO673" s="531"/>
      <c r="EP673" s="531"/>
      <c r="ER673" s="170"/>
      <c r="ES673" s="122"/>
      <c r="ET673" s="122"/>
      <c r="EU673" s="122"/>
    </row>
    <row r="674" spans="1:151" s="15" customFormat="1" ht="18.75" customHeight="1" x14ac:dyDescent="0.4">
      <c r="A674" s="13"/>
      <c r="B674" s="13"/>
      <c r="C674" s="122"/>
      <c r="D674" s="122"/>
      <c r="E674" s="13"/>
      <c r="F674" s="13"/>
      <c r="G674" s="122"/>
      <c r="H674" s="122"/>
      <c r="I674" s="122"/>
      <c r="J674" s="122"/>
      <c r="K674" s="122"/>
      <c r="L674" s="122"/>
      <c r="M674" s="122"/>
      <c r="N674" s="122"/>
      <c r="O674" s="122"/>
      <c r="P674" s="122"/>
      <c r="Q674" s="122"/>
      <c r="R674" s="122"/>
      <c r="S674" s="122"/>
      <c r="T674" s="122"/>
      <c r="U674" s="122"/>
      <c r="V674" s="13"/>
      <c r="W674" s="122"/>
      <c r="X674" s="122"/>
      <c r="Y674" s="122"/>
      <c r="Z674" s="122"/>
      <c r="AA674" s="122"/>
      <c r="AB674" s="122"/>
      <c r="AC674" s="122"/>
      <c r="AD674" s="122"/>
      <c r="AE674" s="122"/>
      <c r="AF674" s="122"/>
      <c r="AG674" s="122"/>
      <c r="AH674" s="122"/>
      <c r="AI674" s="13"/>
      <c r="AJ674" s="122"/>
      <c r="AK674" s="122"/>
      <c r="AL674" s="122"/>
      <c r="AM674" s="122"/>
      <c r="AN674" s="122"/>
      <c r="AO674" s="122"/>
      <c r="AP674" s="122"/>
      <c r="AQ674" s="122"/>
      <c r="AR674" s="122"/>
      <c r="AS674" s="122"/>
      <c r="AT674" s="122"/>
      <c r="AU674" s="122"/>
      <c r="AV674" s="13"/>
      <c r="AW674" s="122"/>
      <c r="AX674" s="122"/>
      <c r="AY674" s="122"/>
      <c r="AZ674" s="122"/>
      <c r="BA674" s="122"/>
      <c r="BB674" s="122"/>
      <c r="BC674" s="122"/>
      <c r="BD674" s="122"/>
      <c r="BE674" s="122"/>
      <c r="BF674" s="122"/>
      <c r="BG674" s="122"/>
      <c r="BH674" s="122"/>
      <c r="BI674" s="122"/>
      <c r="BJ674" s="122"/>
      <c r="BK674" s="164"/>
      <c r="BL674" s="164"/>
      <c r="BM674" s="164"/>
      <c r="BN674" s="164"/>
      <c r="BO674" s="122"/>
      <c r="BP674" s="122"/>
      <c r="BS674" s="13"/>
      <c r="BT674" s="13"/>
      <c r="BU674" s="122"/>
      <c r="BV674" s="122"/>
      <c r="BW674" s="13"/>
      <c r="BX674" s="13"/>
      <c r="BY674" s="122"/>
      <c r="BZ674" s="122"/>
      <c r="CA674" s="122"/>
      <c r="CB674" s="122"/>
      <c r="CC674" s="122"/>
      <c r="CD674" s="122"/>
      <c r="CE674" s="13"/>
      <c r="CJ674" s="531"/>
      <c r="CK674" s="531"/>
      <c r="CL674" s="531"/>
      <c r="CM674" s="531"/>
      <c r="CN674" s="531"/>
      <c r="CO674" s="531"/>
      <c r="CP674" s="531"/>
      <c r="CQ674" s="531"/>
      <c r="CR674" s="531"/>
      <c r="CS674" s="531"/>
      <c r="CT674" s="531"/>
      <c r="CU674" s="531"/>
      <c r="CV674" s="531"/>
      <c r="CW674" s="531"/>
      <c r="CY674" s="531"/>
      <c r="CZ674" s="531"/>
      <c r="DA674" s="531"/>
      <c r="DB674" s="531"/>
      <c r="DC674" s="531"/>
      <c r="DD674" s="531"/>
      <c r="DE674" s="531"/>
      <c r="DF674" s="531"/>
      <c r="DG674" s="531"/>
      <c r="DH674" s="531"/>
      <c r="DI674" s="531"/>
      <c r="DJ674" s="531"/>
      <c r="DK674" s="531"/>
      <c r="DL674" s="531"/>
      <c r="DN674" s="531"/>
      <c r="DO674" s="531"/>
      <c r="DP674" s="531"/>
      <c r="DQ674" s="531"/>
      <c r="DR674" s="531"/>
      <c r="DS674" s="531"/>
      <c r="DT674" s="531"/>
      <c r="DU674" s="531"/>
      <c r="DV674" s="531"/>
      <c r="DW674" s="531"/>
      <c r="DX674" s="531"/>
      <c r="DY674" s="531"/>
      <c r="DZ674" s="531"/>
      <c r="EA674" s="531"/>
      <c r="EC674" s="531"/>
      <c r="ED674" s="531"/>
      <c r="EE674" s="531"/>
      <c r="EF674" s="531"/>
      <c r="EG674" s="531"/>
      <c r="EH674" s="531"/>
      <c r="EI674" s="531"/>
      <c r="EJ674" s="531"/>
      <c r="EK674" s="531"/>
      <c r="EL674" s="531"/>
      <c r="EM674" s="531"/>
      <c r="EN674" s="531"/>
      <c r="EO674" s="531"/>
      <c r="EP674" s="531"/>
      <c r="ER674" s="170"/>
      <c r="ES674" s="122"/>
      <c r="ET674" s="122"/>
      <c r="EU674" s="122"/>
    </row>
    <row r="675" spans="1:151" s="15" customFormat="1" ht="18.75" customHeight="1" x14ac:dyDescent="0.4">
      <c r="A675" s="13"/>
      <c r="B675" s="13"/>
      <c r="C675" s="122"/>
      <c r="D675" s="122"/>
      <c r="E675" s="13"/>
      <c r="F675" s="13"/>
      <c r="G675" s="122"/>
      <c r="H675" s="122"/>
      <c r="I675" s="122"/>
      <c r="J675" s="122"/>
      <c r="K675" s="122"/>
      <c r="L675" s="122"/>
      <c r="M675" s="122"/>
      <c r="N675" s="122"/>
      <c r="O675" s="122"/>
      <c r="P675" s="122"/>
      <c r="Q675" s="122"/>
      <c r="R675" s="122"/>
      <c r="S675" s="122"/>
      <c r="T675" s="122"/>
      <c r="U675" s="122"/>
      <c r="V675" s="13"/>
      <c r="W675" s="122"/>
      <c r="X675" s="122"/>
      <c r="Y675" s="122"/>
      <c r="Z675" s="122"/>
      <c r="AA675" s="122"/>
      <c r="AB675" s="122"/>
      <c r="AC675" s="122"/>
      <c r="AD675" s="122"/>
      <c r="AE675" s="122"/>
      <c r="AF675" s="122"/>
      <c r="AG675" s="122"/>
      <c r="AH675" s="122"/>
      <c r="AI675" s="13"/>
      <c r="AJ675" s="122"/>
      <c r="AK675" s="122"/>
      <c r="AL675" s="122"/>
      <c r="AM675" s="122"/>
      <c r="AN675" s="122"/>
      <c r="AO675" s="122"/>
      <c r="AP675" s="122"/>
      <c r="AQ675" s="122"/>
      <c r="AR675" s="122"/>
      <c r="AS675" s="122"/>
      <c r="AT675" s="122"/>
      <c r="AU675" s="122"/>
      <c r="AV675" s="13"/>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S675" s="13"/>
      <c r="BT675" s="13"/>
      <c r="BU675" s="122"/>
      <c r="BV675" s="122"/>
      <c r="BW675" s="13"/>
      <c r="BX675" s="13"/>
      <c r="BY675" s="122"/>
      <c r="BZ675" s="122"/>
      <c r="CA675" s="122"/>
      <c r="CB675" s="122"/>
      <c r="CC675" s="122"/>
      <c r="CD675" s="122"/>
      <c r="CE675" s="13"/>
      <c r="CJ675" s="531" t="s">
        <v>188</v>
      </c>
      <c r="CK675" s="531"/>
      <c r="CL675" s="531"/>
      <c r="CM675" s="531"/>
      <c r="CN675" s="531"/>
      <c r="CO675" s="531"/>
      <c r="CP675" s="531"/>
      <c r="CQ675" s="531"/>
      <c r="CR675" s="531"/>
      <c r="CS675" s="531"/>
      <c r="CT675" s="531"/>
      <c r="CU675" s="531"/>
      <c r="CV675" s="531"/>
      <c r="CW675" s="531"/>
      <c r="CY675" s="531" t="s">
        <v>188</v>
      </c>
      <c r="CZ675" s="531"/>
      <c r="DA675" s="531"/>
      <c r="DB675" s="531"/>
      <c r="DC675" s="531"/>
      <c r="DD675" s="531"/>
      <c r="DE675" s="531"/>
      <c r="DF675" s="531"/>
      <c r="DG675" s="531"/>
      <c r="DH675" s="531"/>
      <c r="DI675" s="531"/>
      <c r="DJ675" s="531"/>
      <c r="DK675" s="531"/>
      <c r="DL675" s="531"/>
      <c r="DN675" s="531" t="s">
        <v>188</v>
      </c>
      <c r="DO675" s="531"/>
      <c r="DP675" s="531"/>
      <c r="DQ675" s="531"/>
      <c r="DR675" s="531"/>
      <c r="DS675" s="531"/>
      <c r="DT675" s="531"/>
      <c r="DU675" s="531"/>
      <c r="DV675" s="531"/>
      <c r="DW675" s="531"/>
      <c r="DX675" s="531"/>
      <c r="DY675" s="531"/>
      <c r="DZ675" s="531"/>
      <c r="EA675" s="531"/>
      <c r="EC675" s="531" t="s">
        <v>188</v>
      </c>
      <c r="ED675" s="531"/>
      <c r="EE675" s="531"/>
      <c r="EF675" s="531"/>
      <c r="EG675" s="531"/>
      <c r="EH675" s="531"/>
      <c r="EI675" s="531"/>
      <c r="EJ675" s="531"/>
      <c r="EK675" s="531"/>
      <c r="EL675" s="531"/>
      <c r="EM675" s="531"/>
      <c r="EN675" s="531"/>
      <c r="EO675" s="531"/>
      <c r="EP675" s="531"/>
      <c r="ER675" s="170"/>
      <c r="ES675" s="164"/>
      <c r="ET675" s="164"/>
      <c r="EU675" s="164"/>
    </row>
    <row r="676" spans="1:151" s="15" customFormat="1" ht="18.75" customHeight="1" x14ac:dyDescent="0.4">
      <c r="A676" s="13"/>
      <c r="B676" s="13"/>
      <c r="C676" s="122"/>
      <c r="D676" s="122"/>
      <c r="E676" s="13"/>
      <c r="F676" s="13"/>
      <c r="G676" s="122"/>
      <c r="H676" s="122"/>
      <c r="I676" s="122"/>
      <c r="J676" s="122"/>
      <c r="K676" s="122"/>
      <c r="L676" s="122"/>
      <c r="M676" s="122"/>
      <c r="N676" s="122"/>
      <c r="O676" s="122"/>
      <c r="P676" s="122"/>
      <c r="Q676" s="122"/>
      <c r="R676" s="122"/>
      <c r="S676" s="122"/>
      <c r="T676" s="122"/>
      <c r="U676" s="122"/>
      <c r="V676" s="13"/>
      <c r="W676" s="122"/>
      <c r="X676" s="122"/>
      <c r="Y676" s="122"/>
      <c r="Z676" s="122"/>
      <c r="AA676" s="122"/>
      <c r="AB676" s="122"/>
      <c r="AC676" s="122"/>
      <c r="AD676" s="122"/>
      <c r="AE676" s="122"/>
      <c r="AF676" s="122"/>
      <c r="AG676" s="122"/>
      <c r="AH676" s="122"/>
      <c r="AI676" s="13"/>
      <c r="AJ676" s="122"/>
      <c r="AK676" s="122"/>
      <c r="AL676" s="122"/>
      <c r="AM676" s="122"/>
      <c r="AN676" s="122"/>
      <c r="AO676" s="122"/>
      <c r="AP676" s="122"/>
      <c r="AQ676" s="122"/>
      <c r="AR676" s="122"/>
      <c r="AS676" s="122"/>
      <c r="AT676" s="122"/>
      <c r="AU676" s="122"/>
      <c r="AV676" s="13"/>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S676" s="13"/>
      <c r="BT676" s="13"/>
      <c r="BU676" s="122"/>
      <c r="BV676" s="122"/>
      <c r="BW676" s="13"/>
      <c r="BX676" s="13"/>
      <c r="BY676" s="122"/>
      <c r="BZ676" s="122"/>
      <c r="CA676" s="122"/>
      <c r="CB676" s="122"/>
      <c r="CC676" s="122"/>
      <c r="CD676" s="122"/>
      <c r="CE676" s="13"/>
      <c r="CJ676" s="156"/>
      <c r="CK676" s="156"/>
      <c r="CL676" s="156"/>
      <c r="CM676" s="156"/>
      <c r="CN676" s="156"/>
      <c r="CO676" s="156"/>
      <c r="CP676" s="156"/>
      <c r="CQ676" s="173"/>
      <c r="CR676" s="156"/>
      <c r="CS676" s="156"/>
      <c r="CT676" s="156"/>
      <c r="CU676" s="156"/>
      <c r="CV676" s="120"/>
      <c r="CY676" s="156"/>
      <c r="CZ676" s="156"/>
      <c r="DA676" s="156"/>
      <c r="DB676" s="156"/>
      <c r="DC676" s="156"/>
      <c r="DD676" s="156"/>
      <c r="DE676" s="156"/>
      <c r="DF676" s="173"/>
      <c r="DG676" s="156"/>
      <c r="DH676" s="156"/>
      <c r="DI676" s="156"/>
      <c r="DJ676" s="156"/>
      <c r="DK676" s="120"/>
      <c r="DN676" s="156"/>
      <c r="DO676" s="156"/>
      <c r="DP676" s="156"/>
      <c r="DQ676" s="156"/>
      <c r="DR676" s="156"/>
      <c r="DS676" s="156"/>
      <c r="DT676" s="156"/>
      <c r="DU676" s="173"/>
      <c r="DV676" s="156"/>
      <c r="DW676" s="156"/>
      <c r="DX676" s="156"/>
      <c r="DY676" s="156"/>
      <c r="DZ676" s="120"/>
      <c r="EC676" s="156"/>
      <c r="ED676" s="156"/>
      <c r="EE676" s="156"/>
      <c r="EF676" s="156"/>
      <c r="EG676" s="156"/>
      <c r="EH676" s="156"/>
      <c r="EI676" s="156"/>
      <c r="EJ676" s="173"/>
      <c r="EK676" s="156"/>
      <c r="EL676" s="156"/>
      <c r="EM676" s="156"/>
      <c r="EN676" s="156"/>
      <c r="EO676" s="120"/>
      <c r="ER676" s="170"/>
      <c r="ES676" s="122"/>
      <c r="ET676" s="122"/>
      <c r="EU676" s="122"/>
    </row>
    <row r="677" spans="1:151" s="15" customFormat="1" ht="18.75" customHeight="1" x14ac:dyDescent="0.4">
      <c r="A677" s="13"/>
      <c r="B677" s="13"/>
      <c r="C677" s="122"/>
      <c r="D677" s="122"/>
      <c r="E677" s="13"/>
      <c r="F677" s="13"/>
      <c r="G677" s="122"/>
      <c r="H677" s="122"/>
      <c r="I677" s="122"/>
      <c r="J677" s="122"/>
      <c r="K677" s="122"/>
      <c r="L677" s="122"/>
      <c r="M677" s="122"/>
      <c r="N677" s="122"/>
      <c r="O677" s="122"/>
      <c r="P677" s="122"/>
      <c r="Q677" s="122"/>
      <c r="R677" s="122"/>
      <c r="S677" s="122"/>
      <c r="T677" s="122"/>
      <c r="U677" s="122"/>
      <c r="V677" s="13"/>
      <c r="W677" s="122"/>
      <c r="X677" s="122"/>
      <c r="Y677" s="122"/>
      <c r="Z677" s="122"/>
      <c r="AA677" s="122"/>
      <c r="AB677" s="122"/>
      <c r="AC677" s="122"/>
      <c r="AD677" s="122"/>
      <c r="AE677" s="122"/>
      <c r="AF677" s="122"/>
      <c r="AG677" s="122"/>
      <c r="AH677" s="122"/>
      <c r="AI677" s="13"/>
      <c r="AJ677" s="122"/>
      <c r="AK677" s="122"/>
      <c r="AL677" s="122"/>
      <c r="AM677" s="122"/>
      <c r="AN677" s="122"/>
      <c r="AO677" s="122"/>
      <c r="AP677" s="122"/>
      <c r="AQ677" s="122"/>
      <c r="AR677" s="122"/>
      <c r="AS677" s="122"/>
      <c r="AT677" s="122"/>
      <c r="AU677" s="122"/>
      <c r="AV677" s="13"/>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S677" s="13"/>
      <c r="BT677" s="13"/>
      <c r="BU677" s="122"/>
      <c r="BV677" s="122"/>
      <c r="BW677" s="13"/>
      <c r="BX677" s="13"/>
      <c r="BY677" s="122"/>
      <c r="BZ677" s="122"/>
      <c r="CA677" s="122"/>
      <c r="CB677" s="122"/>
      <c r="CC677" s="122"/>
      <c r="CD677" s="122"/>
      <c r="CE677" s="13"/>
      <c r="CJ677" s="531" t="s">
        <v>122</v>
      </c>
      <c r="CK677" s="531"/>
      <c r="CL677" s="531"/>
      <c r="CM677" s="531"/>
      <c r="CN677" s="531"/>
      <c r="CO677" s="531"/>
      <c r="CP677" s="531"/>
      <c r="CQ677" s="531"/>
      <c r="CR677" s="531"/>
      <c r="CS677" s="531"/>
      <c r="CT677" s="531"/>
      <c r="CU677" s="531"/>
      <c r="CV677" s="531"/>
      <c r="CW677" s="531"/>
      <c r="CY677" s="531" t="s">
        <v>122</v>
      </c>
      <c r="CZ677" s="531"/>
      <c r="DA677" s="531"/>
      <c r="DB677" s="531"/>
      <c r="DC677" s="531"/>
      <c r="DD677" s="531"/>
      <c r="DE677" s="531"/>
      <c r="DF677" s="531"/>
      <c r="DG677" s="531"/>
      <c r="DH677" s="531"/>
      <c r="DI677" s="531"/>
      <c r="DJ677" s="531"/>
      <c r="DK677" s="531"/>
      <c r="DL677" s="531"/>
      <c r="DN677" s="531" t="s">
        <v>122</v>
      </c>
      <c r="DO677" s="531"/>
      <c r="DP677" s="531"/>
      <c r="DQ677" s="531"/>
      <c r="DR677" s="531"/>
      <c r="DS677" s="531"/>
      <c r="DT677" s="531"/>
      <c r="DU677" s="531"/>
      <c r="DV677" s="531"/>
      <c r="DW677" s="531"/>
      <c r="DX677" s="531"/>
      <c r="DY677" s="531"/>
      <c r="DZ677" s="531"/>
      <c r="EA677" s="531"/>
      <c r="EC677" s="531" t="s">
        <v>122</v>
      </c>
      <c r="ED677" s="531"/>
      <c r="EE677" s="531"/>
      <c r="EF677" s="531"/>
      <c r="EG677" s="531"/>
      <c r="EH677" s="531"/>
      <c r="EI677" s="531"/>
      <c r="EJ677" s="531"/>
      <c r="EK677" s="531"/>
      <c r="EL677" s="531"/>
      <c r="EM677" s="531"/>
      <c r="EN677" s="531"/>
      <c r="EO677" s="531"/>
      <c r="EP677" s="531"/>
      <c r="ER677" s="170"/>
      <c r="ES677" s="122"/>
      <c r="ET677" s="122"/>
      <c r="EU677" s="122"/>
    </row>
    <row r="678" spans="1:151" s="15" customFormat="1" ht="18.75" customHeight="1" x14ac:dyDescent="0.4">
      <c r="A678" s="13"/>
      <c r="B678" s="13"/>
      <c r="C678" s="122"/>
      <c r="D678" s="122"/>
      <c r="E678" s="13"/>
      <c r="F678" s="13"/>
      <c r="G678" s="122"/>
      <c r="H678" s="122"/>
      <c r="I678" s="122"/>
      <c r="J678" s="122"/>
      <c r="K678" s="122"/>
      <c r="L678" s="122"/>
      <c r="M678" s="122"/>
      <c r="N678" s="122"/>
      <c r="O678" s="122"/>
      <c r="P678" s="122"/>
      <c r="Q678" s="122"/>
      <c r="R678" s="122"/>
      <c r="S678" s="122"/>
      <c r="T678" s="122"/>
      <c r="U678" s="122"/>
      <c r="V678" s="13"/>
      <c r="W678" s="122"/>
      <c r="X678" s="122"/>
      <c r="Y678" s="122"/>
      <c r="Z678" s="122"/>
      <c r="AA678" s="122"/>
      <c r="AB678" s="122"/>
      <c r="AC678" s="122"/>
      <c r="AD678" s="122"/>
      <c r="AE678" s="122"/>
      <c r="AF678" s="122"/>
      <c r="AG678" s="122"/>
      <c r="AH678" s="122"/>
      <c r="AI678" s="13"/>
      <c r="AJ678" s="122"/>
      <c r="AK678" s="122"/>
      <c r="AL678" s="122"/>
      <c r="AM678" s="122"/>
      <c r="AN678" s="122"/>
      <c r="AO678" s="122"/>
      <c r="AP678" s="122"/>
      <c r="AQ678" s="122"/>
      <c r="AR678" s="122"/>
      <c r="AS678" s="122"/>
      <c r="AT678" s="122"/>
      <c r="AU678" s="122"/>
      <c r="AV678" s="13"/>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S678" s="13"/>
      <c r="BT678" s="13"/>
      <c r="BU678" s="122"/>
      <c r="BV678" s="122"/>
      <c r="BW678" s="13"/>
      <c r="BX678" s="13"/>
      <c r="BY678" s="122"/>
      <c r="BZ678" s="122"/>
      <c r="CA678" s="122"/>
      <c r="CB678" s="122"/>
      <c r="CC678" s="122"/>
      <c r="CD678" s="122"/>
      <c r="CE678" s="13"/>
      <c r="CJ678" s="531"/>
      <c r="CK678" s="531"/>
      <c r="CL678" s="531"/>
      <c r="CM678" s="531"/>
      <c r="CN678" s="531"/>
      <c r="CO678" s="531"/>
      <c r="CP678" s="531"/>
      <c r="CQ678" s="531"/>
      <c r="CR678" s="531"/>
      <c r="CS678" s="531"/>
      <c r="CT678" s="531"/>
      <c r="CU678" s="531"/>
      <c r="CV678" s="531"/>
      <c r="CW678" s="531"/>
      <c r="CY678" s="531"/>
      <c r="CZ678" s="531"/>
      <c r="DA678" s="531"/>
      <c r="DB678" s="531"/>
      <c r="DC678" s="531"/>
      <c r="DD678" s="531"/>
      <c r="DE678" s="531"/>
      <c r="DF678" s="531"/>
      <c r="DG678" s="531"/>
      <c r="DH678" s="531"/>
      <c r="DI678" s="531"/>
      <c r="DJ678" s="531"/>
      <c r="DK678" s="531"/>
      <c r="DL678" s="531"/>
      <c r="DN678" s="531"/>
      <c r="DO678" s="531"/>
      <c r="DP678" s="531"/>
      <c r="DQ678" s="531"/>
      <c r="DR678" s="531"/>
      <c r="DS678" s="531"/>
      <c r="DT678" s="531"/>
      <c r="DU678" s="531"/>
      <c r="DV678" s="531"/>
      <c r="DW678" s="531"/>
      <c r="DX678" s="531"/>
      <c r="DY678" s="531"/>
      <c r="DZ678" s="531"/>
      <c r="EA678" s="531"/>
      <c r="EC678" s="531"/>
      <c r="ED678" s="531"/>
      <c r="EE678" s="531"/>
      <c r="EF678" s="531"/>
      <c r="EG678" s="531"/>
      <c r="EH678" s="531"/>
      <c r="EI678" s="531"/>
      <c r="EJ678" s="531"/>
      <c r="EK678" s="531"/>
      <c r="EL678" s="531"/>
      <c r="EM678" s="531"/>
      <c r="EN678" s="531"/>
      <c r="EO678" s="531"/>
      <c r="EP678" s="531"/>
      <c r="ER678" s="170"/>
      <c r="ES678" s="122"/>
      <c r="ET678" s="122"/>
      <c r="EU678" s="122"/>
    </row>
    <row r="679" spans="1:151" s="15" customFormat="1" ht="18.75" customHeight="1" x14ac:dyDescent="0.4">
      <c r="A679" s="13"/>
      <c r="B679" s="13"/>
      <c r="C679" s="122"/>
      <c r="D679" s="122"/>
      <c r="E679" s="13"/>
      <c r="F679" s="13"/>
      <c r="G679" s="122"/>
      <c r="H679" s="122"/>
      <c r="I679" s="122"/>
      <c r="J679" s="122"/>
      <c r="K679" s="122"/>
      <c r="L679" s="122"/>
      <c r="M679" s="122"/>
      <c r="N679" s="122"/>
      <c r="O679" s="122"/>
      <c r="P679" s="122"/>
      <c r="Q679" s="122"/>
      <c r="R679" s="122"/>
      <c r="S679" s="122"/>
      <c r="T679" s="122"/>
      <c r="U679" s="122"/>
      <c r="V679" s="13"/>
      <c r="W679" s="122"/>
      <c r="X679" s="122"/>
      <c r="Y679" s="122"/>
      <c r="Z679" s="122"/>
      <c r="AA679" s="122"/>
      <c r="AB679" s="122"/>
      <c r="AC679" s="122"/>
      <c r="AD679" s="122"/>
      <c r="AE679" s="122"/>
      <c r="AF679" s="122"/>
      <c r="AG679" s="122"/>
      <c r="AH679" s="122"/>
      <c r="AI679" s="13"/>
      <c r="AJ679" s="122"/>
      <c r="AK679" s="122"/>
      <c r="AL679" s="122"/>
      <c r="AM679" s="122"/>
      <c r="AN679" s="122"/>
      <c r="AO679" s="122"/>
      <c r="AP679" s="122"/>
      <c r="AQ679" s="122"/>
      <c r="AR679" s="122"/>
      <c r="AS679" s="122"/>
      <c r="AT679" s="122"/>
      <c r="AU679" s="122"/>
      <c r="AV679" s="13"/>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S679" s="13"/>
      <c r="BT679" s="13"/>
      <c r="BU679" s="122"/>
      <c r="BV679" s="122"/>
      <c r="BW679" s="13"/>
      <c r="BX679" s="13"/>
      <c r="BY679" s="122"/>
      <c r="BZ679" s="122"/>
      <c r="CA679" s="122"/>
      <c r="CB679" s="122"/>
      <c r="CC679" s="122"/>
      <c r="CD679" s="122"/>
      <c r="CE679" s="13"/>
      <c r="CJ679" s="531" t="s">
        <v>188</v>
      </c>
      <c r="CK679" s="531"/>
      <c r="CL679" s="531"/>
      <c r="CM679" s="531"/>
      <c r="CN679" s="531"/>
      <c r="CO679" s="531"/>
      <c r="CP679" s="531"/>
      <c r="CQ679" s="531"/>
      <c r="CR679" s="531"/>
      <c r="CS679" s="531"/>
      <c r="CT679" s="531"/>
      <c r="CU679" s="531"/>
      <c r="CV679" s="531"/>
      <c r="CW679" s="531"/>
      <c r="CY679" s="531" t="s">
        <v>188</v>
      </c>
      <c r="CZ679" s="531"/>
      <c r="DA679" s="531"/>
      <c r="DB679" s="531"/>
      <c r="DC679" s="531"/>
      <c r="DD679" s="531"/>
      <c r="DE679" s="531"/>
      <c r="DF679" s="531"/>
      <c r="DG679" s="531"/>
      <c r="DH679" s="531"/>
      <c r="DI679" s="531"/>
      <c r="DJ679" s="531"/>
      <c r="DK679" s="531"/>
      <c r="DL679" s="531"/>
      <c r="DN679" s="531" t="s">
        <v>188</v>
      </c>
      <c r="DO679" s="531"/>
      <c r="DP679" s="531"/>
      <c r="DQ679" s="531"/>
      <c r="DR679" s="531"/>
      <c r="DS679" s="531"/>
      <c r="DT679" s="531"/>
      <c r="DU679" s="531"/>
      <c r="DV679" s="531"/>
      <c r="DW679" s="531"/>
      <c r="DX679" s="531"/>
      <c r="DY679" s="531"/>
      <c r="DZ679" s="531"/>
      <c r="EA679" s="531"/>
      <c r="EC679" s="531" t="s">
        <v>188</v>
      </c>
      <c r="ED679" s="531"/>
      <c r="EE679" s="531"/>
      <c r="EF679" s="531"/>
      <c r="EG679" s="531"/>
      <c r="EH679" s="531"/>
      <c r="EI679" s="531"/>
      <c r="EJ679" s="531"/>
      <c r="EK679" s="531"/>
      <c r="EL679" s="531"/>
      <c r="EM679" s="531"/>
      <c r="EN679" s="531"/>
      <c r="EO679" s="531"/>
      <c r="EP679" s="531"/>
      <c r="ER679" s="170"/>
      <c r="ES679" s="122"/>
      <c r="ET679" s="122"/>
      <c r="EU679" s="122"/>
    </row>
    <row r="680" spans="1:151" s="15" customFormat="1" ht="18.75" customHeight="1" x14ac:dyDescent="0.4">
      <c r="A680" s="13"/>
      <c r="B680" s="13"/>
      <c r="C680" s="122"/>
      <c r="D680" s="122"/>
      <c r="E680" s="13"/>
      <c r="F680" s="13"/>
      <c r="G680" s="122"/>
      <c r="H680" s="122"/>
      <c r="I680" s="122"/>
      <c r="J680" s="122"/>
      <c r="K680" s="122"/>
      <c r="L680" s="122"/>
      <c r="M680" s="122"/>
      <c r="N680" s="122"/>
      <c r="O680" s="122"/>
      <c r="P680" s="122"/>
      <c r="Q680" s="122"/>
      <c r="R680" s="122"/>
      <c r="S680" s="122"/>
      <c r="T680" s="122"/>
      <c r="U680" s="122"/>
      <c r="V680" s="13"/>
      <c r="W680" s="122"/>
      <c r="X680" s="122"/>
      <c r="Y680" s="122"/>
      <c r="Z680" s="122"/>
      <c r="AA680" s="122"/>
      <c r="AB680" s="122"/>
      <c r="AC680" s="122"/>
      <c r="AD680" s="122"/>
      <c r="AE680" s="122"/>
      <c r="AF680" s="122"/>
      <c r="AG680" s="122"/>
      <c r="AH680" s="122"/>
      <c r="AI680" s="13"/>
      <c r="AJ680" s="122"/>
      <c r="AK680" s="122"/>
      <c r="AL680" s="122"/>
      <c r="AM680" s="122"/>
      <c r="AN680" s="122"/>
      <c r="AO680" s="122"/>
      <c r="AP680" s="122"/>
      <c r="AQ680" s="122"/>
      <c r="AR680" s="122"/>
      <c r="AS680" s="122"/>
      <c r="AT680" s="122"/>
      <c r="AU680" s="122"/>
      <c r="AV680" s="13"/>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S680" s="13"/>
      <c r="BT680" s="13"/>
      <c r="BU680" s="122"/>
      <c r="BV680" s="122"/>
      <c r="BW680" s="13"/>
      <c r="BX680" s="13"/>
      <c r="BY680" s="122"/>
      <c r="BZ680" s="122"/>
      <c r="CA680" s="122"/>
      <c r="CB680" s="122"/>
      <c r="CC680" s="122"/>
      <c r="CD680" s="122"/>
      <c r="CE680" s="13"/>
      <c r="CJ680" s="156"/>
      <c r="CK680" s="156"/>
      <c r="CL680" s="156"/>
      <c r="CM680" s="156"/>
      <c r="CN680" s="156"/>
      <c r="CO680" s="156"/>
      <c r="CP680" s="156"/>
      <c r="CQ680" s="173"/>
      <c r="CR680" s="156"/>
      <c r="CS680" s="156"/>
      <c r="CT680" s="156"/>
      <c r="CU680" s="156"/>
      <c r="CV680" s="120"/>
      <c r="CY680" s="156"/>
      <c r="CZ680" s="156"/>
      <c r="DA680" s="156"/>
      <c r="DB680" s="156"/>
      <c r="DC680" s="156"/>
      <c r="DD680" s="156"/>
      <c r="DE680" s="156"/>
      <c r="DF680" s="173"/>
      <c r="DG680" s="156"/>
      <c r="DH680" s="156"/>
      <c r="DI680" s="156"/>
      <c r="DJ680" s="156"/>
      <c r="DK680" s="120"/>
      <c r="DN680" s="156"/>
      <c r="DO680" s="156"/>
      <c r="DP680" s="156"/>
      <c r="DQ680" s="156"/>
      <c r="DR680" s="156"/>
      <c r="DS680" s="156"/>
      <c r="DT680" s="156"/>
      <c r="DU680" s="173"/>
      <c r="DV680" s="156"/>
      <c r="DW680" s="156"/>
      <c r="DX680" s="156"/>
      <c r="DY680" s="156"/>
      <c r="DZ680" s="120"/>
      <c r="EC680" s="156"/>
      <c r="ED680" s="156"/>
      <c r="EE680" s="156"/>
      <c r="EF680" s="156"/>
      <c r="EG680" s="156"/>
      <c r="EH680" s="156"/>
      <c r="EI680" s="156"/>
      <c r="EJ680" s="173"/>
      <c r="EK680" s="156"/>
      <c r="EL680" s="156"/>
      <c r="EM680" s="156"/>
      <c r="EN680" s="156"/>
      <c r="EO680" s="120"/>
      <c r="ER680" s="170"/>
      <c r="ES680" s="122"/>
      <c r="ET680" s="122"/>
      <c r="EU680" s="122"/>
    </row>
    <row r="681" spans="1:151" s="15" customFormat="1" ht="18.75" customHeight="1" x14ac:dyDescent="0.4">
      <c r="A681" s="13"/>
      <c r="B681" s="13"/>
      <c r="C681" s="122"/>
      <c r="D681" s="122"/>
      <c r="E681" s="13"/>
      <c r="F681" s="13"/>
      <c r="G681" s="122"/>
      <c r="H681" s="122"/>
      <c r="I681" s="122"/>
      <c r="J681" s="122"/>
      <c r="K681" s="122"/>
      <c r="L681" s="122"/>
      <c r="M681" s="122"/>
      <c r="N681" s="122"/>
      <c r="O681" s="122"/>
      <c r="P681" s="122"/>
      <c r="Q681" s="122"/>
      <c r="R681" s="122"/>
      <c r="S681" s="122"/>
      <c r="T681" s="122"/>
      <c r="U681" s="122"/>
      <c r="V681" s="13"/>
      <c r="W681" s="122"/>
      <c r="X681" s="122"/>
      <c r="Y681" s="122"/>
      <c r="Z681" s="122"/>
      <c r="AA681" s="122"/>
      <c r="AB681" s="122"/>
      <c r="AC681" s="122"/>
      <c r="AD681" s="122"/>
      <c r="AE681" s="122"/>
      <c r="AF681" s="122"/>
      <c r="AG681" s="122"/>
      <c r="AH681" s="122"/>
      <c r="AI681" s="13"/>
      <c r="AJ681" s="122"/>
      <c r="AK681" s="122"/>
      <c r="AL681" s="122"/>
      <c r="AM681" s="122"/>
      <c r="AN681" s="122"/>
      <c r="AO681" s="122"/>
      <c r="AP681" s="122"/>
      <c r="AQ681" s="122"/>
      <c r="AR681" s="122"/>
      <c r="AS681" s="122"/>
      <c r="AT681" s="122"/>
      <c r="AU681" s="122"/>
      <c r="AV681" s="13"/>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S681" s="13"/>
      <c r="BT681" s="13"/>
      <c r="BU681" s="122"/>
      <c r="BV681" s="122"/>
      <c r="BW681" s="13"/>
      <c r="BX681" s="13"/>
      <c r="BY681" s="122"/>
      <c r="BZ681" s="122"/>
      <c r="CA681" s="122"/>
      <c r="CB681" s="122"/>
      <c r="CC681" s="122"/>
      <c r="CD681" s="122"/>
      <c r="CE681" s="13"/>
      <c r="CJ681" s="531" t="s">
        <v>122</v>
      </c>
      <c r="CK681" s="531"/>
      <c r="CL681" s="531"/>
      <c r="CM681" s="531"/>
      <c r="CN681" s="531"/>
      <c r="CO681" s="531"/>
      <c r="CP681" s="531"/>
      <c r="CQ681" s="531"/>
      <c r="CR681" s="531"/>
      <c r="CS681" s="531"/>
      <c r="CT681" s="531"/>
      <c r="CU681" s="531"/>
      <c r="CV681" s="531"/>
      <c r="CW681" s="531"/>
      <c r="CY681" s="531" t="s">
        <v>122</v>
      </c>
      <c r="CZ681" s="531"/>
      <c r="DA681" s="531"/>
      <c r="DB681" s="531"/>
      <c r="DC681" s="531"/>
      <c r="DD681" s="531"/>
      <c r="DE681" s="531"/>
      <c r="DF681" s="531"/>
      <c r="DG681" s="531"/>
      <c r="DH681" s="531"/>
      <c r="DI681" s="531"/>
      <c r="DJ681" s="531"/>
      <c r="DK681" s="531"/>
      <c r="DL681" s="531"/>
      <c r="DN681" s="531" t="s">
        <v>122</v>
      </c>
      <c r="DO681" s="531"/>
      <c r="DP681" s="531"/>
      <c r="DQ681" s="531"/>
      <c r="DR681" s="531"/>
      <c r="DS681" s="531"/>
      <c r="DT681" s="531"/>
      <c r="DU681" s="531"/>
      <c r="DV681" s="531"/>
      <c r="DW681" s="531"/>
      <c r="DX681" s="531"/>
      <c r="DY681" s="531"/>
      <c r="DZ681" s="531"/>
      <c r="EA681" s="531"/>
      <c r="EC681" s="531" t="s">
        <v>122</v>
      </c>
      <c r="ED681" s="531"/>
      <c r="EE681" s="531"/>
      <c r="EF681" s="531"/>
      <c r="EG681" s="531"/>
      <c r="EH681" s="531"/>
      <c r="EI681" s="531"/>
      <c r="EJ681" s="531"/>
      <c r="EK681" s="531"/>
      <c r="EL681" s="531"/>
      <c r="EM681" s="531"/>
      <c r="EN681" s="531"/>
      <c r="EO681" s="531"/>
      <c r="EP681" s="531"/>
      <c r="ER681" s="170"/>
      <c r="ES681" s="122"/>
      <c r="ET681" s="122"/>
      <c r="EU681" s="122"/>
    </row>
    <row r="682" spans="1:151" s="15" customFormat="1" ht="18.75" customHeight="1" x14ac:dyDescent="0.4">
      <c r="A682" s="13"/>
      <c r="B682" s="13"/>
      <c r="C682" s="122"/>
      <c r="D682" s="122"/>
      <c r="E682" s="13"/>
      <c r="F682" s="13"/>
      <c r="G682" s="122"/>
      <c r="H682" s="122"/>
      <c r="I682" s="122"/>
      <c r="J682" s="122"/>
      <c r="K682" s="122"/>
      <c r="L682" s="122"/>
      <c r="M682" s="122"/>
      <c r="N682" s="122"/>
      <c r="O682" s="122"/>
      <c r="P682" s="122"/>
      <c r="Q682" s="122"/>
      <c r="R682" s="122"/>
      <c r="S682" s="122"/>
      <c r="T682" s="122"/>
      <c r="U682" s="122"/>
      <c r="V682" s="13"/>
      <c r="W682" s="122"/>
      <c r="X682" s="122"/>
      <c r="Y682" s="122"/>
      <c r="Z682" s="122"/>
      <c r="AA682" s="122"/>
      <c r="AB682" s="122"/>
      <c r="AC682" s="122"/>
      <c r="AD682" s="122"/>
      <c r="AE682" s="122"/>
      <c r="AF682" s="122"/>
      <c r="AG682" s="122"/>
      <c r="AH682" s="122"/>
      <c r="AI682" s="13"/>
      <c r="AJ682" s="122"/>
      <c r="AK682" s="122"/>
      <c r="AL682" s="122"/>
      <c r="AM682" s="122"/>
      <c r="AN682" s="122"/>
      <c r="AO682" s="122"/>
      <c r="AP682" s="122"/>
      <c r="AQ682" s="122"/>
      <c r="AR682" s="122"/>
      <c r="AS682" s="122"/>
      <c r="AT682" s="122"/>
      <c r="AU682" s="122"/>
      <c r="AV682" s="13"/>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S682" s="13"/>
      <c r="BT682" s="13"/>
      <c r="BU682" s="122"/>
      <c r="BV682" s="122"/>
      <c r="BW682" s="13"/>
      <c r="BX682" s="13"/>
      <c r="BY682" s="122"/>
      <c r="BZ682" s="122"/>
      <c r="CA682" s="122"/>
      <c r="CB682" s="122"/>
      <c r="CC682" s="122"/>
      <c r="CD682" s="122"/>
      <c r="CE682" s="13"/>
      <c r="CJ682" s="531"/>
      <c r="CK682" s="531"/>
      <c r="CL682" s="531"/>
      <c r="CM682" s="531"/>
      <c r="CN682" s="531"/>
      <c r="CO682" s="531"/>
      <c r="CP682" s="531"/>
      <c r="CQ682" s="531"/>
      <c r="CR682" s="531"/>
      <c r="CS682" s="531"/>
      <c r="CT682" s="531"/>
      <c r="CU682" s="531"/>
      <c r="CV682" s="531"/>
      <c r="CW682" s="531"/>
      <c r="CY682" s="531"/>
      <c r="CZ682" s="531"/>
      <c r="DA682" s="531"/>
      <c r="DB682" s="531"/>
      <c r="DC682" s="531"/>
      <c r="DD682" s="531"/>
      <c r="DE682" s="531"/>
      <c r="DF682" s="531"/>
      <c r="DG682" s="531"/>
      <c r="DH682" s="531"/>
      <c r="DI682" s="531"/>
      <c r="DJ682" s="531"/>
      <c r="DK682" s="531"/>
      <c r="DL682" s="531"/>
      <c r="DN682" s="531"/>
      <c r="DO682" s="531"/>
      <c r="DP682" s="531"/>
      <c r="DQ682" s="531"/>
      <c r="DR682" s="531"/>
      <c r="DS682" s="531"/>
      <c r="DT682" s="531"/>
      <c r="DU682" s="531"/>
      <c r="DV682" s="531"/>
      <c r="DW682" s="531"/>
      <c r="DX682" s="531"/>
      <c r="DY682" s="531"/>
      <c r="DZ682" s="531"/>
      <c r="EA682" s="531"/>
      <c r="EC682" s="531"/>
      <c r="ED682" s="531"/>
      <c r="EE682" s="531"/>
      <c r="EF682" s="531"/>
      <c r="EG682" s="531"/>
      <c r="EH682" s="531"/>
      <c r="EI682" s="531"/>
      <c r="EJ682" s="531"/>
      <c r="EK682" s="531"/>
      <c r="EL682" s="531"/>
      <c r="EM682" s="531"/>
      <c r="EN682" s="531"/>
      <c r="EO682" s="531"/>
      <c r="EP682" s="531"/>
      <c r="ER682" s="170"/>
      <c r="ES682" s="122"/>
      <c r="ET682" s="122"/>
      <c r="EU682" s="122"/>
    </row>
    <row r="683" spans="1:151" s="15" customFormat="1" ht="18.75" customHeight="1" x14ac:dyDescent="0.4">
      <c r="A683" s="13"/>
      <c r="B683" s="13"/>
      <c r="C683" s="122"/>
      <c r="D683" s="122"/>
      <c r="E683" s="13"/>
      <c r="F683" s="13"/>
      <c r="G683" s="122"/>
      <c r="H683" s="122"/>
      <c r="I683" s="122"/>
      <c r="J683" s="122"/>
      <c r="K683" s="122"/>
      <c r="L683" s="122"/>
      <c r="M683" s="122"/>
      <c r="N683" s="122"/>
      <c r="O683" s="122"/>
      <c r="P683" s="122"/>
      <c r="Q683" s="122"/>
      <c r="R683" s="122"/>
      <c r="S683" s="122"/>
      <c r="T683" s="122"/>
      <c r="U683" s="122"/>
      <c r="V683" s="13"/>
      <c r="W683" s="122"/>
      <c r="X683" s="122"/>
      <c r="Y683" s="122"/>
      <c r="Z683" s="122"/>
      <c r="AA683" s="122"/>
      <c r="AB683" s="122"/>
      <c r="AC683" s="122"/>
      <c r="AD683" s="122"/>
      <c r="AE683" s="122"/>
      <c r="AF683" s="122"/>
      <c r="AG683" s="122"/>
      <c r="AH683" s="122"/>
      <c r="AI683" s="13"/>
      <c r="AJ683" s="122"/>
      <c r="AK683" s="122"/>
      <c r="AL683" s="122"/>
      <c r="AM683" s="122"/>
      <c r="AN683" s="122"/>
      <c r="AO683" s="122"/>
      <c r="AP683" s="122"/>
      <c r="AQ683" s="122"/>
      <c r="AR683" s="122"/>
      <c r="AS683" s="122"/>
      <c r="AT683" s="122"/>
      <c r="AU683" s="122"/>
      <c r="AV683" s="13"/>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S683" s="13"/>
      <c r="BT683" s="13"/>
      <c r="BU683" s="122"/>
      <c r="BV683" s="122"/>
      <c r="BW683" s="13"/>
      <c r="BX683" s="13"/>
      <c r="BY683" s="122"/>
      <c r="BZ683" s="122"/>
      <c r="CA683" s="122"/>
      <c r="CB683" s="122"/>
      <c r="CC683" s="122"/>
      <c r="CD683" s="122"/>
      <c r="CE683" s="13"/>
      <c r="CJ683" s="531" t="s">
        <v>188</v>
      </c>
      <c r="CK683" s="531"/>
      <c r="CL683" s="531"/>
      <c r="CM683" s="531"/>
      <c r="CN683" s="531"/>
      <c r="CO683" s="531"/>
      <c r="CP683" s="531"/>
      <c r="CQ683" s="531"/>
      <c r="CR683" s="531"/>
      <c r="CS683" s="531"/>
      <c r="CT683" s="531"/>
      <c r="CU683" s="531"/>
      <c r="CV683" s="531"/>
      <c r="CW683" s="531"/>
      <c r="CY683" s="531" t="s">
        <v>188</v>
      </c>
      <c r="CZ683" s="531"/>
      <c r="DA683" s="531"/>
      <c r="DB683" s="531"/>
      <c r="DC683" s="531"/>
      <c r="DD683" s="531"/>
      <c r="DE683" s="531"/>
      <c r="DF683" s="531"/>
      <c r="DG683" s="531"/>
      <c r="DH683" s="531"/>
      <c r="DI683" s="531"/>
      <c r="DJ683" s="531"/>
      <c r="DK683" s="531"/>
      <c r="DL683" s="531"/>
      <c r="DN683" s="531" t="s">
        <v>188</v>
      </c>
      <c r="DO683" s="531"/>
      <c r="DP683" s="531"/>
      <c r="DQ683" s="531"/>
      <c r="DR683" s="531"/>
      <c r="DS683" s="531"/>
      <c r="DT683" s="531"/>
      <c r="DU683" s="531"/>
      <c r="DV683" s="531"/>
      <c r="DW683" s="531"/>
      <c r="DX683" s="531"/>
      <c r="DY683" s="531"/>
      <c r="DZ683" s="531"/>
      <c r="EA683" s="531"/>
      <c r="EC683" s="531" t="s">
        <v>188</v>
      </c>
      <c r="ED683" s="531"/>
      <c r="EE683" s="531"/>
      <c r="EF683" s="531"/>
      <c r="EG683" s="531"/>
      <c r="EH683" s="531"/>
      <c r="EI683" s="531"/>
      <c r="EJ683" s="531"/>
      <c r="EK683" s="531"/>
      <c r="EL683" s="531"/>
      <c r="EM683" s="531"/>
      <c r="EN683" s="531"/>
      <c r="EO683" s="531"/>
      <c r="EP683" s="531"/>
      <c r="ER683" s="170"/>
      <c r="ES683" s="122"/>
      <c r="ET683" s="122"/>
      <c r="EU683" s="122"/>
    </row>
    <row r="684" spans="1:151" s="15" customFormat="1" ht="18.75" customHeight="1" x14ac:dyDescent="0.4">
      <c r="A684" s="13"/>
      <c r="B684" s="13"/>
      <c r="C684" s="122"/>
      <c r="D684" s="122"/>
      <c r="E684" s="13"/>
      <c r="F684" s="13"/>
      <c r="G684" s="122"/>
      <c r="H684" s="122"/>
      <c r="I684" s="122"/>
      <c r="J684" s="122"/>
      <c r="K684" s="122"/>
      <c r="L684" s="122"/>
      <c r="M684" s="122"/>
      <c r="N684" s="122"/>
      <c r="O684" s="122"/>
      <c r="P684" s="122"/>
      <c r="Q684" s="122"/>
      <c r="R684" s="122"/>
      <c r="S684" s="122"/>
      <c r="T684" s="122"/>
      <c r="U684" s="122"/>
      <c r="V684" s="13"/>
      <c r="W684" s="122"/>
      <c r="X684" s="122"/>
      <c r="Y684" s="122"/>
      <c r="Z684" s="122"/>
      <c r="AA684" s="122"/>
      <c r="AB684" s="122"/>
      <c r="AC684" s="122"/>
      <c r="AD684" s="122"/>
      <c r="AE684" s="122"/>
      <c r="AF684" s="122"/>
      <c r="AG684" s="122"/>
      <c r="AH684" s="122"/>
      <c r="AI684" s="13"/>
      <c r="AJ684" s="122"/>
      <c r="AK684" s="122"/>
      <c r="AL684" s="122"/>
      <c r="AM684" s="122"/>
      <c r="AN684" s="122"/>
      <c r="AO684" s="122"/>
      <c r="AP684" s="122"/>
      <c r="AQ684" s="122"/>
      <c r="AR684" s="122"/>
      <c r="AS684" s="122"/>
      <c r="AT684" s="122"/>
      <c r="AU684" s="122"/>
      <c r="AV684" s="13"/>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S684" s="13"/>
      <c r="BT684" s="13"/>
      <c r="BU684" s="122"/>
      <c r="BV684" s="122"/>
      <c r="BW684" s="13"/>
      <c r="BX684" s="13"/>
      <c r="BY684" s="122"/>
      <c r="BZ684" s="122"/>
      <c r="CA684" s="122"/>
      <c r="CB684" s="122"/>
      <c r="CC684" s="122"/>
      <c r="CD684" s="122"/>
      <c r="CE684" s="13"/>
      <c r="CJ684" s="156"/>
      <c r="CK684" s="156"/>
      <c r="CL684" s="156"/>
      <c r="CM684" s="156"/>
      <c r="CN684" s="156"/>
      <c r="CO684" s="156"/>
      <c r="CP684" s="156"/>
      <c r="CQ684" s="173"/>
      <c r="CR684" s="156"/>
      <c r="CS684" s="156"/>
      <c r="CT684" s="156"/>
      <c r="CU684" s="156"/>
      <c r="CV684" s="120"/>
      <c r="CY684" s="156"/>
      <c r="CZ684" s="156"/>
      <c r="DA684" s="156"/>
      <c r="DB684" s="156"/>
      <c r="DC684" s="156"/>
      <c r="DD684" s="156"/>
      <c r="DE684" s="156"/>
      <c r="DF684" s="173"/>
      <c r="DG684" s="156"/>
      <c r="DH684" s="156"/>
      <c r="DI684" s="156"/>
      <c r="DJ684" s="156"/>
      <c r="DK684" s="120"/>
      <c r="DN684" s="156"/>
      <c r="DO684" s="156"/>
      <c r="DP684" s="156"/>
      <c r="DQ684" s="156"/>
      <c r="DR684" s="156"/>
      <c r="DS684" s="156"/>
      <c r="DT684" s="156"/>
      <c r="DU684" s="173"/>
      <c r="DV684" s="156"/>
      <c r="DW684" s="156"/>
      <c r="DX684" s="156"/>
      <c r="DY684" s="156"/>
      <c r="DZ684" s="120"/>
      <c r="EC684" s="156"/>
      <c r="ED684" s="156"/>
      <c r="EE684" s="156"/>
      <c r="EF684" s="156"/>
      <c r="EG684" s="156"/>
      <c r="EH684" s="156"/>
      <c r="EI684" s="156"/>
      <c r="EJ684" s="173"/>
      <c r="EK684" s="156"/>
      <c r="EL684" s="156"/>
      <c r="EM684" s="156"/>
      <c r="EN684" s="156"/>
      <c r="EO684" s="120"/>
      <c r="ER684" s="170"/>
      <c r="ES684" s="122"/>
      <c r="ET684" s="122"/>
      <c r="EU684" s="122"/>
    </row>
    <row r="685" spans="1:151" s="15" customFormat="1" ht="19.5" customHeight="1" x14ac:dyDescent="0.4">
      <c r="A685" s="13"/>
      <c r="B685" s="13"/>
      <c r="C685" s="122"/>
      <c r="D685" s="122"/>
      <c r="E685" s="13"/>
      <c r="F685" s="13"/>
      <c r="G685" s="122"/>
      <c r="H685" s="122"/>
      <c r="I685" s="122"/>
      <c r="J685" s="122"/>
      <c r="K685" s="122"/>
      <c r="L685" s="122"/>
      <c r="M685" s="122"/>
      <c r="N685" s="122"/>
      <c r="O685" s="122"/>
      <c r="P685" s="122"/>
      <c r="Q685" s="122"/>
      <c r="R685" s="122"/>
      <c r="S685" s="122"/>
      <c r="T685" s="122"/>
      <c r="U685" s="122"/>
      <c r="V685" s="13"/>
      <c r="W685" s="122"/>
      <c r="X685" s="122"/>
      <c r="Y685" s="122"/>
      <c r="Z685" s="122"/>
      <c r="AA685" s="122"/>
      <c r="AB685" s="122"/>
      <c r="AC685" s="122"/>
      <c r="AD685" s="122"/>
      <c r="AE685" s="122"/>
      <c r="AF685" s="122"/>
      <c r="AG685" s="122"/>
      <c r="AH685" s="122"/>
      <c r="AI685" s="13"/>
      <c r="AJ685" s="122"/>
      <c r="AK685" s="122"/>
      <c r="AL685" s="122"/>
      <c r="AM685" s="122"/>
      <c r="AN685" s="122"/>
      <c r="AO685" s="122"/>
      <c r="AP685" s="122"/>
      <c r="AQ685" s="122"/>
      <c r="AR685" s="122"/>
      <c r="AS685" s="122"/>
      <c r="AT685" s="122"/>
      <c r="AU685" s="122"/>
      <c r="AV685" s="13"/>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S685" s="13"/>
      <c r="BT685" s="13"/>
      <c r="BU685" s="122"/>
      <c r="BV685" s="122"/>
      <c r="BW685" s="13"/>
      <c r="BX685" s="13"/>
      <c r="BY685" s="122"/>
      <c r="BZ685" s="122"/>
      <c r="CA685" s="122"/>
      <c r="CB685" s="122"/>
      <c r="CC685" s="122"/>
      <c r="CD685" s="122"/>
      <c r="CE685" s="13"/>
      <c r="CJ685" s="531" t="s">
        <v>122</v>
      </c>
      <c r="CK685" s="531"/>
      <c r="CL685" s="531"/>
      <c r="CM685" s="531"/>
      <c r="CN685" s="531"/>
      <c r="CO685" s="531"/>
      <c r="CP685" s="531"/>
      <c r="CQ685" s="531"/>
      <c r="CR685" s="531"/>
      <c r="CS685" s="531"/>
      <c r="CT685" s="531"/>
      <c r="CU685" s="531"/>
      <c r="CV685" s="531"/>
      <c r="CW685" s="531"/>
      <c r="CY685" s="531"/>
      <c r="CZ685" s="531"/>
      <c r="DA685" s="531"/>
      <c r="DB685" s="531"/>
      <c r="DC685" s="531"/>
      <c r="DD685" s="531"/>
      <c r="DE685" s="531"/>
      <c r="DF685" s="531"/>
      <c r="DG685" s="531"/>
      <c r="DH685" s="531"/>
      <c r="DI685" s="531"/>
      <c r="DJ685" s="531"/>
      <c r="DK685" s="531"/>
      <c r="DL685" s="531"/>
      <c r="DN685" s="531"/>
      <c r="DO685" s="531"/>
      <c r="DP685" s="531"/>
      <c r="DQ685" s="531"/>
      <c r="DR685" s="531"/>
      <c r="DS685" s="531"/>
      <c r="DT685" s="531"/>
      <c r="DU685" s="531"/>
      <c r="DV685" s="531"/>
      <c r="DW685" s="531"/>
      <c r="DX685" s="531"/>
      <c r="DY685" s="531"/>
      <c r="DZ685" s="531"/>
      <c r="EA685" s="531"/>
      <c r="EC685" s="531"/>
      <c r="ED685" s="531"/>
      <c r="EE685" s="531"/>
      <c r="EF685" s="531"/>
      <c r="EG685" s="531"/>
      <c r="EH685" s="531"/>
      <c r="EI685" s="531"/>
      <c r="EJ685" s="531"/>
      <c r="EK685" s="531"/>
      <c r="EL685" s="531"/>
      <c r="EM685" s="531"/>
      <c r="EN685" s="531"/>
      <c r="EO685" s="531"/>
      <c r="EP685" s="531"/>
      <c r="ER685" s="170"/>
      <c r="ES685" s="122"/>
      <c r="ET685" s="122"/>
      <c r="EU685" s="122"/>
    </row>
    <row r="686" spans="1:151" s="15" customFormat="1" ht="18.75" customHeight="1" x14ac:dyDescent="0.4">
      <c r="A686" s="13"/>
      <c r="B686" s="13"/>
      <c r="C686" s="122"/>
      <c r="D686" s="122"/>
      <c r="E686" s="13"/>
      <c r="F686" s="13"/>
      <c r="G686" s="122"/>
      <c r="H686" s="122"/>
      <c r="I686" s="122"/>
      <c r="J686" s="122"/>
      <c r="K686" s="122"/>
      <c r="L686" s="122"/>
      <c r="M686" s="122"/>
      <c r="N686" s="122"/>
      <c r="O686" s="122"/>
      <c r="P686" s="122"/>
      <c r="Q686" s="122"/>
      <c r="R686" s="122"/>
      <c r="S686" s="122"/>
      <c r="T686" s="122"/>
      <c r="U686" s="122"/>
      <c r="V686" s="13"/>
      <c r="W686" s="122"/>
      <c r="X686" s="122"/>
      <c r="Y686" s="122"/>
      <c r="Z686" s="122"/>
      <c r="AA686" s="122"/>
      <c r="AB686" s="122"/>
      <c r="AC686" s="122"/>
      <c r="AD686" s="122"/>
      <c r="AE686" s="122"/>
      <c r="AF686" s="122"/>
      <c r="AG686" s="122"/>
      <c r="AH686" s="122"/>
      <c r="AI686" s="13"/>
      <c r="AJ686" s="122"/>
      <c r="AK686" s="122"/>
      <c r="AL686" s="122"/>
      <c r="AM686" s="122"/>
      <c r="AN686" s="122"/>
      <c r="AO686" s="122"/>
      <c r="AP686" s="122"/>
      <c r="AQ686" s="122"/>
      <c r="AR686" s="122"/>
      <c r="AS686" s="122"/>
      <c r="AT686" s="122"/>
      <c r="AU686" s="122"/>
      <c r="AV686" s="13"/>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S686" s="13"/>
      <c r="BT686" s="13"/>
      <c r="BU686" s="122"/>
      <c r="BV686" s="122"/>
      <c r="BW686" s="13"/>
      <c r="BX686" s="13"/>
      <c r="BY686" s="122"/>
      <c r="BZ686" s="122"/>
      <c r="CA686" s="122"/>
      <c r="CB686" s="122"/>
      <c r="CC686" s="122"/>
      <c r="CD686" s="122"/>
      <c r="CE686" s="13"/>
      <c r="CJ686" s="531"/>
      <c r="CK686" s="531"/>
      <c r="CL686" s="531"/>
      <c r="CM686" s="531"/>
      <c r="CN686" s="531"/>
      <c r="CO686" s="531"/>
      <c r="CP686" s="531"/>
      <c r="CQ686" s="531"/>
      <c r="CR686" s="531"/>
      <c r="CS686" s="531"/>
      <c r="CT686" s="531"/>
      <c r="CU686" s="531"/>
      <c r="CV686" s="531"/>
      <c r="CW686" s="531"/>
      <c r="CY686" s="531"/>
      <c r="CZ686" s="531"/>
      <c r="DA686" s="531"/>
      <c r="DB686" s="531"/>
      <c r="DC686" s="531"/>
      <c r="DD686" s="531"/>
      <c r="DE686" s="531"/>
      <c r="DF686" s="531"/>
      <c r="DG686" s="531"/>
      <c r="DH686" s="531"/>
      <c r="DI686" s="531"/>
      <c r="DJ686" s="531"/>
      <c r="DK686" s="531"/>
      <c r="DL686" s="531"/>
      <c r="DN686" s="531"/>
      <c r="DO686" s="531"/>
      <c r="DP686" s="531"/>
      <c r="DQ686" s="531"/>
      <c r="DR686" s="531"/>
      <c r="DS686" s="531"/>
      <c r="DT686" s="531"/>
      <c r="DU686" s="531"/>
      <c r="DV686" s="531"/>
      <c r="DW686" s="531"/>
      <c r="DX686" s="531"/>
      <c r="DY686" s="531"/>
      <c r="DZ686" s="531"/>
      <c r="EA686" s="531"/>
      <c r="EC686" s="531"/>
      <c r="ED686" s="531"/>
      <c r="EE686" s="531"/>
      <c r="EF686" s="531"/>
      <c r="EG686" s="531"/>
      <c r="EH686" s="531"/>
      <c r="EI686" s="531"/>
      <c r="EJ686" s="531"/>
      <c r="EK686" s="531"/>
      <c r="EL686" s="531"/>
      <c r="EM686" s="531"/>
      <c r="EN686" s="531"/>
      <c r="EO686" s="531"/>
      <c r="EP686" s="531"/>
      <c r="ER686" s="170"/>
      <c r="ES686" s="122"/>
      <c r="ET686" s="122"/>
      <c r="EU686" s="122"/>
    </row>
    <row r="687" spans="1:151" s="15" customFormat="1" ht="18.75" customHeight="1" x14ac:dyDescent="0.4">
      <c r="A687" s="13"/>
      <c r="B687" s="13"/>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S687" s="13"/>
      <c r="BT687" s="13"/>
      <c r="BU687" s="122"/>
      <c r="BV687" s="122"/>
      <c r="BW687" s="122"/>
      <c r="BX687" s="122"/>
      <c r="BY687" s="122"/>
      <c r="BZ687" s="122"/>
      <c r="CA687" s="122"/>
      <c r="CB687" s="122"/>
      <c r="CC687" s="122"/>
      <c r="CD687" s="122"/>
      <c r="CE687" s="13"/>
      <c r="CJ687" s="531" t="s">
        <v>188</v>
      </c>
      <c r="CK687" s="531"/>
      <c r="CL687" s="531"/>
      <c r="CM687" s="531"/>
      <c r="CN687" s="531"/>
      <c r="CO687" s="531"/>
      <c r="CP687" s="531"/>
      <c r="CQ687" s="531"/>
      <c r="CR687" s="531"/>
      <c r="CS687" s="531"/>
      <c r="CT687" s="531"/>
      <c r="CU687" s="531"/>
      <c r="CV687" s="531"/>
      <c r="CW687" s="531"/>
      <c r="CY687" s="531"/>
      <c r="CZ687" s="531"/>
      <c r="DA687" s="531"/>
      <c r="DB687" s="531"/>
      <c r="DC687" s="531"/>
      <c r="DD687" s="531"/>
      <c r="DE687" s="531"/>
      <c r="DF687" s="531"/>
      <c r="DG687" s="531"/>
      <c r="DH687" s="531"/>
      <c r="DI687" s="531"/>
      <c r="DJ687" s="531"/>
      <c r="DK687" s="531"/>
      <c r="DL687" s="531"/>
      <c r="DN687" s="531"/>
      <c r="DO687" s="531"/>
      <c r="DP687" s="531"/>
      <c r="DQ687" s="531"/>
      <c r="DR687" s="531"/>
      <c r="DS687" s="531"/>
      <c r="DT687" s="531"/>
      <c r="DU687" s="531"/>
      <c r="DV687" s="531"/>
      <c r="DW687" s="531"/>
      <c r="DX687" s="531"/>
      <c r="DY687" s="531"/>
      <c r="DZ687" s="531"/>
      <c r="EA687" s="531"/>
      <c r="EC687" s="531"/>
      <c r="ED687" s="531"/>
      <c r="EE687" s="531"/>
      <c r="EF687" s="531"/>
      <c r="EG687" s="531"/>
      <c r="EH687" s="531"/>
      <c r="EI687" s="531"/>
      <c r="EJ687" s="531"/>
      <c r="EK687" s="531"/>
      <c r="EL687" s="531"/>
      <c r="EM687" s="531"/>
      <c r="EN687" s="531"/>
      <c r="EO687" s="531"/>
      <c r="EP687" s="531"/>
      <c r="ER687" s="170"/>
      <c r="ES687" s="122"/>
      <c r="ET687" s="122"/>
      <c r="EU687" s="122"/>
    </row>
    <row r="688" spans="1:151" s="15" customFormat="1" ht="18.75" customHeight="1" x14ac:dyDescent="0.4">
      <c r="A688" s="13"/>
      <c r="B688" s="13"/>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3"/>
      <c r="BI688" s="13"/>
      <c r="BJ688" s="13"/>
      <c r="BK688" s="13"/>
      <c r="BL688" s="13"/>
      <c r="BM688" s="13"/>
      <c r="BN688" s="13"/>
      <c r="BO688" s="13"/>
      <c r="BP688" s="13"/>
      <c r="BS688" s="13"/>
      <c r="BT688" s="13"/>
      <c r="BU688" s="122"/>
      <c r="BV688" s="122"/>
      <c r="BW688" s="122"/>
      <c r="BX688" s="122"/>
      <c r="BY688" s="122"/>
      <c r="BZ688" s="122"/>
      <c r="CA688" s="122"/>
      <c r="CB688" s="122"/>
      <c r="CC688" s="122"/>
      <c r="CD688" s="122"/>
      <c r="CE688" s="13"/>
      <c r="CF688" s="122"/>
      <c r="CG688" s="122"/>
      <c r="CH688" s="122"/>
      <c r="CI688" s="122"/>
      <c r="CJ688" s="156"/>
      <c r="CK688" s="156"/>
      <c r="CL688" s="156"/>
      <c r="CM688" s="156"/>
      <c r="CN688" s="156"/>
      <c r="CO688" s="156"/>
      <c r="CP688" s="156"/>
      <c r="CQ688" s="173"/>
      <c r="CR688" s="172"/>
      <c r="CS688" s="172"/>
      <c r="CT688" s="172"/>
      <c r="CU688" s="172"/>
      <c r="CV688" s="172"/>
      <c r="CW688" s="171"/>
      <c r="CX688" s="171"/>
      <c r="CY688" s="172"/>
      <c r="CZ688" s="172"/>
      <c r="DA688" s="172"/>
      <c r="DB688" s="172"/>
      <c r="DC688" s="172"/>
      <c r="DD688" s="172"/>
      <c r="DE688" s="172"/>
      <c r="DF688" s="173"/>
      <c r="DG688" s="172"/>
      <c r="DH688" s="172"/>
      <c r="DI688" s="172"/>
      <c r="DJ688" s="172"/>
      <c r="DK688" s="172"/>
      <c r="DL688" s="171"/>
      <c r="DM688" s="171"/>
      <c r="DN688" s="172"/>
      <c r="DO688" s="172"/>
      <c r="DP688" s="172"/>
      <c r="DQ688" s="172"/>
      <c r="DR688" s="172"/>
      <c r="DS688" s="172"/>
      <c r="DT688" s="172"/>
      <c r="DU688" s="173"/>
      <c r="DV688" s="172"/>
      <c r="DW688" s="172"/>
      <c r="DX688" s="172"/>
      <c r="DY688" s="172"/>
      <c r="DZ688" s="172"/>
      <c r="EA688" s="171"/>
      <c r="EB688" s="171"/>
      <c r="EC688" s="172"/>
      <c r="ED688" s="172"/>
      <c r="EE688" s="172"/>
      <c r="EF688" s="172"/>
      <c r="EG688" s="172"/>
      <c r="EH688" s="172"/>
      <c r="EI688" s="172"/>
      <c r="EJ688" s="173"/>
      <c r="EK688" s="172"/>
      <c r="EL688" s="172"/>
      <c r="EM688" s="172"/>
      <c r="EN688" s="172"/>
      <c r="EO688" s="172"/>
      <c r="EP688" s="171"/>
      <c r="EQ688" s="171"/>
      <c r="ER688" s="170"/>
      <c r="ES688" s="122"/>
      <c r="ET688" s="122"/>
      <c r="EU688" s="122"/>
    </row>
    <row r="689" spans="1:163" s="15" customFormat="1" ht="18.75" customHeight="1" x14ac:dyDescent="0.4">
      <c r="A689" s="13"/>
      <c r="B689" s="13"/>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3"/>
      <c r="BC689" s="13"/>
      <c r="BD689" s="13"/>
      <c r="BE689" s="13"/>
      <c r="BF689" s="13"/>
      <c r="BG689" s="13"/>
      <c r="BH689" s="13"/>
      <c r="BI689" s="13"/>
      <c r="BJ689" s="13"/>
      <c r="BK689" s="13"/>
      <c r="BL689" s="13"/>
      <c r="BM689" s="13"/>
      <c r="BN689" s="13"/>
      <c r="BO689" s="13"/>
      <c r="BP689" s="13"/>
      <c r="BS689" s="13"/>
      <c r="BT689" s="13"/>
      <c r="BU689" s="122"/>
      <c r="BV689" s="122"/>
      <c r="BW689" s="122"/>
      <c r="BX689" s="122"/>
      <c r="BY689" s="122"/>
      <c r="BZ689" s="122"/>
      <c r="CA689" s="122"/>
      <c r="CB689" s="122"/>
      <c r="CC689" s="122"/>
      <c r="CD689" s="122"/>
      <c r="CE689" s="13"/>
      <c r="CF689" s="13"/>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3"/>
      <c r="EG689" s="13"/>
      <c r="EH689" s="13"/>
      <c r="EI689" s="13"/>
      <c r="EJ689" s="13"/>
      <c r="EK689" s="13"/>
      <c r="EL689" s="13"/>
      <c r="EM689" s="13"/>
      <c r="EN689" s="13"/>
      <c r="EO689" s="13"/>
      <c r="EP689" s="13"/>
      <c r="EQ689" s="13"/>
      <c r="ER689" s="13"/>
      <c r="ES689" s="13"/>
      <c r="ET689" s="13"/>
    </row>
    <row r="690" spans="1:163" s="15" customFormat="1" ht="18.75" customHeight="1" x14ac:dyDescent="0.4">
      <c r="A690" s="13"/>
      <c r="B690" s="13"/>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3"/>
      <c r="BB690" s="13"/>
      <c r="BC690" s="13"/>
      <c r="BD690" s="13"/>
      <c r="BE690" s="13"/>
      <c r="BF690" s="13"/>
      <c r="BG690" s="13"/>
      <c r="BH690" s="13"/>
      <c r="BI690" s="13"/>
      <c r="BJ690" s="13"/>
      <c r="BK690" s="13"/>
      <c r="BL690" s="13"/>
      <c r="BM690" s="13"/>
      <c r="BN690" s="13"/>
      <c r="BO690" s="13"/>
      <c r="BP690" s="13"/>
      <c r="BS690" s="13"/>
      <c r="BT690" s="13"/>
      <c r="BU690" s="122"/>
      <c r="BV690" s="122"/>
      <c r="BW690" s="122"/>
      <c r="BX690" s="122"/>
      <c r="BY690" s="122"/>
      <c r="BZ690" s="122"/>
      <c r="CA690" s="122"/>
      <c r="CB690" s="122"/>
      <c r="CC690" s="122"/>
      <c r="CD690" s="122"/>
      <c r="CE690" s="13"/>
      <c r="CF690" s="13"/>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3"/>
      <c r="EF690" s="13"/>
      <c r="EG690" s="13"/>
      <c r="EH690" s="13"/>
      <c r="EI690" s="13"/>
      <c r="EJ690" s="13"/>
      <c r="EK690" s="13"/>
      <c r="EL690" s="13"/>
      <c r="EM690" s="13"/>
      <c r="EN690" s="13"/>
      <c r="EO690" s="13"/>
      <c r="EP690" s="13"/>
      <c r="EQ690" s="13"/>
      <c r="ER690" s="13"/>
      <c r="ES690" s="13"/>
      <c r="ET690" s="13"/>
    </row>
    <row r="691" spans="1:163" s="111" customFormat="1" ht="22.9" customHeight="1" x14ac:dyDescent="0.4">
      <c r="A691" s="114"/>
      <c r="B691" s="163" t="s">
        <v>201</v>
      </c>
      <c r="C691" s="167"/>
      <c r="D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14"/>
      <c r="BB691" s="114"/>
      <c r="BC691" s="114"/>
      <c r="BD691" s="114"/>
      <c r="BE691" s="114"/>
      <c r="BF691" s="114"/>
      <c r="BO691" s="114"/>
      <c r="BP691" s="114"/>
      <c r="BS691" s="423" t="s">
        <v>213</v>
      </c>
      <c r="BT691" s="424"/>
      <c r="BU691" s="424"/>
      <c r="BV691" s="424"/>
      <c r="BW691" s="424"/>
      <c r="BX691" s="424"/>
      <c r="BY691" s="424"/>
      <c r="BZ691" s="424"/>
      <c r="CA691" s="424"/>
      <c r="CB691" s="424"/>
      <c r="CC691" s="424"/>
      <c r="CD691" s="167"/>
      <c r="CE691" s="114"/>
      <c r="CF691" s="163" t="s">
        <v>201</v>
      </c>
      <c r="CG691" s="167"/>
      <c r="CH691" s="167"/>
      <c r="CJ691" s="167"/>
      <c r="CK691" s="167"/>
      <c r="CL691" s="167"/>
      <c r="CM691" s="167"/>
      <c r="CN691" s="167"/>
      <c r="CO691" s="167"/>
      <c r="CP691" s="167"/>
      <c r="CQ691" s="167"/>
      <c r="CR691" s="167"/>
      <c r="CS691" s="167"/>
      <c r="CT691" s="167"/>
      <c r="CU691" s="167"/>
      <c r="CV691" s="167"/>
      <c r="CW691" s="167"/>
      <c r="CX691" s="167"/>
      <c r="CY691" s="167"/>
      <c r="CZ691" s="167"/>
      <c r="DA691" s="167"/>
      <c r="DB691" s="167"/>
      <c r="DC691" s="167"/>
      <c r="DD691" s="167"/>
      <c r="DE691" s="167"/>
      <c r="DF691" s="167"/>
      <c r="DG691" s="167"/>
      <c r="DH691" s="167"/>
      <c r="DI691" s="167"/>
      <c r="DJ691" s="167"/>
      <c r="DK691" s="167"/>
      <c r="DL691" s="167"/>
      <c r="DM691" s="167"/>
      <c r="DN691" s="167"/>
      <c r="DO691" s="167"/>
      <c r="DP691" s="167"/>
      <c r="DQ691" s="167"/>
      <c r="DR691" s="167"/>
      <c r="DS691" s="167"/>
      <c r="DT691" s="167"/>
      <c r="DU691" s="167"/>
      <c r="DV691" s="167"/>
      <c r="DW691" s="167"/>
      <c r="DX691" s="167"/>
      <c r="DY691" s="167"/>
      <c r="DZ691" s="167"/>
      <c r="EA691" s="167"/>
      <c r="EB691" s="167"/>
      <c r="EC691" s="167"/>
      <c r="ED691" s="167"/>
      <c r="EE691" s="114"/>
      <c r="EF691" s="114"/>
      <c r="EG691" s="114"/>
      <c r="EH691" s="114"/>
      <c r="EI691" s="114"/>
      <c r="EJ691" s="114"/>
      <c r="EK691" s="168"/>
      <c r="ES691" s="114"/>
      <c r="ET691" s="114"/>
      <c r="EW691" s="517" t="s">
        <v>212</v>
      </c>
      <c r="EX691" s="518"/>
      <c r="EY691" s="518"/>
      <c r="EZ691" s="518"/>
      <c r="FA691" s="518"/>
      <c r="FB691" s="518"/>
      <c r="FC691" s="518"/>
      <c r="FD691" s="518"/>
      <c r="FE691" s="518"/>
      <c r="FF691" s="518"/>
      <c r="FG691" s="518"/>
    </row>
    <row r="692" spans="1:163" s="111" customFormat="1" ht="10.9" customHeight="1" x14ac:dyDescent="0.4">
      <c r="A692" s="114"/>
      <c r="B692" s="167"/>
      <c r="C692" s="167"/>
      <c r="D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14"/>
      <c r="BB692" s="114"/>
      <c r="BC692" s="114"/>
      <c r="BD692" s="114"/>
      <c r="BE692" s="114"/>
      <c r="BF692" s="114"/>
      <c r="BO692" s="114"/>
      <c r="BP692" s="114"/>
      <c r="BS692" s="424"/>
      <c r="BT692" s="424"/>
      <c r="BU692" s="424"/>
      <c r="BV692" s="424"/>
      <c r="BW692" s="424"/>
      <c r="BX692" s="424"/>
      <c r="BY692" s="424"/>
      <c r="BZ692" s="424"/>
      <c r="CA692" s="424"/>
      <c r="CB692" s="424"/>
      <c r="CC692" s="424"/>
      <c r="CD692" s="167"/>
      <c r="CE692" s="114"/>
      <c r="CF692" s="167"/>
      <c r="CG692" s="167"/>
      <c r="CH692" s="167"/>
      <c r="CJ692" s="167"/>
      <c r="CK692" s="167"/>
      <c r="CL692" s="167"/>
      <c r="CM692" s="167"/>
      <c r="CN692" s="167"/>
      <c r="CO692" s="167"/>
      <c r="CP692" s="167"/>
      <c r="CQ692" s="167"/>
      <c r="CR692" s="167"/>
      <c r="CS692" s="167"/>
      <c r="CT692" s="167"/>
      <c r="CU692" s="167"/>
      <c r="CV692" s="167"/>
      <c r="CW692" s="167"/>
      <c r="CX692" s="167"/>
      <c r="CY692" s="167"/>
      <c r="CZ692" s="167"/>
      <c r="DA692" s="167"/>
      <c r="DB692" s="167"/>
      <c r="DC692" s="167"/>
      <c r="DD692" s="167"/>
      <c r="DE692" s="167"/>
      <c r="DF692" s="167"/>
      <c r="DG692" s="167"/>
      <c r="DH692" s="167"/>
      <c r="DI692" s="167"/>
      <c r="DJ692" s="167"/>
      <c r="DK692" s="167"/>
      <c r="DL692" s="167"/>
      <c r="DM692" s="167"/>
      <c r="DN692" s="167"/>
      <c r="DO692" s="167"/>
      <c r="DP692" s="167"/>
      <c r="DQ692" s="167"/>
      <c r="DR692" s="167"/>
      <c r="DS692" s="167"/>
      <c r="DT692" s="167"/>
      <c r="DU692" s="167"/>
      <c r="DV692" s="167"/>
      <c r="DW692" s="167"/>
      <c r="DX692" s="167"/>
      <c r="DY692" s="167"/>
      <c r="DZ692" s="167"/>
      <c r="EA692" s="167"/>
      <c r="EB692" s="167"/>
      <c r="EC692" s="167"/>
      <c r="ED692" s="167"/>
      <c r="EE692" s="114"/>
      <c r="EF692" s="114"/>
      <c r="EG692" s="114"/>
      <c r="EH692" s="114"/>
      <c r="EI692" s="114"/>
      <c r="EJ692" s="114"/>
      <c r="ES692" s="114"/>
      <c r="ET692" s="114"/>
      <c r="EW692" s="518"/>
      <c r="EX692" s="518"/>
      <c r="EY692" s="518"/>
      <c r="EZ692" s="518"/>
      <c r="FA692" s="518"/>
      <c r="FB692" s="518"/>
      <c r="FC692" s="518"/>
      <c r="FD692" s="518"/>
      <c r="FE692" s="518"/>
      <c r="FF692" s="518"/>
      <c r="FG692" s="518"/>
    </row>
    <row r="693" spans="1:163" s="111" customFormat="1" ht="22.9" customHeight="1" x14ac:dyDescent="0.4">
      <c r="A693" s="114"/>
      <c r="B693" s="167" t="s">
        <v>211</v>
      </c>
      <c r="C693" s="167"/>
      <c r="D693" s="114"/>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c r="AB693" s="167"/>
      <c r="AC693" s="114"/>
      <c r="AD693" s="114"/>
      <c r="AE693" s="114"/>
      <c r="AF693" s="114"/>
      <c r="AG693" s="114"/>
      <c r="AH693" s="114"/>
      <c r="AI693" s="114"/>
      <c r="AJ693" s="114"/>
      <c r="AK693" s="114"/>
      <c r="AL693" s="114"/>
      <c r="AM693" s="114"/>
      <c r="AN693" s="114"/>
      <c r="AO693" s="114"/>
      <c r="AP693" s="114"/>
      <c r="AQ693" s="114"/>
      <c r="AR693" s="114"/>
      <c r="AS693" s="114"/>
      <c r="AT693" s="114"/>
      <c r="AU693" s="114"/>
      <c r="AV693" s="114"/>
      <c r="AW693" s="114"/>
      <c r="AX693" s="114"/>
      <c r="AY693" s="114"/>
      <c r="AZ693" s="114"/>
      <c r="BA693" s="114"/>
      <c r="BB693" s="114"/>
      <c r="BC693" s="114"/>
      <c r="BD693" s="114"/>
      <c r="BE693" s="114"/>
      <c r="BF693" s="114"/>
      <c r="BG693" s="114"/>
      <c r="BH693" s="114"/>
      <c r="BI693" s="114"/>
      <c r="BJ693" s="114"/>
      <c r="BK693" s="114"/>
      <c r="BL693" s="114"/>
      <c r="BM693" s="114"/>
      <c r="BN693" s="114"/>
      <c r="BO693" s="114"/>
      <c r="BP693" s="114"/>
      <c r="BS693" s="424"/>
      <c r="BT693" s="424"/>
      <c r="BU693" s="424"/>
      <c r="BV693" s="424"/>
      <c r="BW693" s="424"/>
      <c r="BX693" s="424"/>
      <c r="BY693" s="424"/>
      <c r="BZ693" s="424"/>
      <c r="CA693" s="424"/>
      <c r="CB693" s="424"/>
      <c r="CC693" s="424"/>
      <c r="CD693" s="167"/>
      <c r="CE693" s="114"/>
      <c r="CF693" s="167" t="s">
        <v>211</v>
      </c>
      <c r="CG693" s="167"/>
      <c r="CH693" s="114"/>
      <c r="CJ693" s="167"/>
      <c r="CK693" s="167"/>
      <c r="CL693" s="167"/>
      <c r="CM693" s="167"/>
      <c r="CN693" s="167"/>
      <c r="CO693" s="167"/>
      <c r="CP693" s="167"/>
      <c r="CQ693" s="167"/>
      <c r="CR693" s="167"/>
      <c r="CS693" s="167"/>
      <c r="CT693" s="167"/>
      <c r="CU693" s="167"/>
      <c r="CV693" s="167"/>
      <c r="CW693" s="167"/>
      <c r="CX693" s="167"/>
      <c r="CY693" s="167"/>
      <c r="CZ693" s="167"/>
      <c r="DA693" s="167"/>
      <c r="DB693" s="167"/>
      <c r="DC693" s="167"/>
      <c r="DD693" s="167"/>
      <c r="DE693" s="167"/>
      <c r="DF693" s="167"/>
      <c r="DG693" s="114"/>
      <c r="DH693" s="114"/>
      <c r="DI693" s="114"/>
      <c r="DJ693" s="114"/>
      <c r="DK693" s="114"/>
      <c r="DL693" s="114"/>
      <c r="DM693" s="114"/>
      <c r="DN693" s="114"/>
      <c r="DO693" s="114"/>
      <c r="DP693" s="114"/>
      <c r="DQ693" s="114"/>
      <c r="DR693" s="114"/>
      <c r="DS693" s="114"/>
      <c r="DT693" s="114"/>
      <c r="DU693" s="114"/>
      <c r="DV693" s="114"/>
      <c r="DW693" s="114"/>
      <c r="DX693" s="114"/>
      <c r="DY693" s="114"/>
      <c r="DZ693" s="114"/>
      <c r="EA693" s="114"/>
      <c r="EB693" s="114"/>
      <c r="EC693" s="114"/>
      <c r="ED693" s="114"/>
      <c r="EE693" s="114"/>
      <c r="EF693" s="114"/>
      <c r="EG693" s="114"/>
      <c r="EH693" s="114"/>
      <c r="EI693" s="114"/>
      <c r="EJ693" s="114"/>
      <c r="EK693" s="114"/>
      <c r="EL693" s="114"/>
      <c r="EM693" s="114"/>
      <c r="EN693" s="114"/>
      <c r="EO693" s="114"/>
      <c r="EP693" s="114"/>
      <c r="EQ693" s="114"/>
      <c r="ER693" s="114"/>
      <c r="ES693" s="114"/>
      <c r="ET693" s="114"/>
      <c r="EW693" s="518"/>
      <c r="EX693" s="518"/>
      <c r="EY693" s="518"/>
      <c r="EZ693" s="518"/>
      <c r="FA693" s="518"/>
      <c r="FB693" s="518"/>
      <c r="FC693" s="518"/>
      <c r="FD693" s="518"/>
      <c r="FE693" s="518"/>
      <c r="FF693" s="518"/>
      <c r="FG693" s="518"/>
    </row>
    <row r="694" spans="1:163" s="15" customFormat="1" ht="18.75" customHeight="1" thickBot="1" x14ac:dyDescent="0.45">
      <c r="A694" s="13"/>
      <c r="B694" s="13"/>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22"/>
      <c r="BV694" s="122"/>
      <c r="BW694" s="122"/>
      <c r="BX694" s="122"/>
      <c r="BY694" s="122"/>
      <c r="BZ694" s="122"/>
      <c r="CA694" s="122"/>
      <c r="CB694" s="122"/>
      <c r="CC694" s="122"/>
      <c r="CD694" s="122"/>
      <c r="CE694" s="13"/>
      <c r="CF694" s="13"/>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thickBot="1" x14ac:dyDescent="0.45">
      <c r="C695" s="13"/>
      <c r="D695" s="1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3"/>
      <c r="BP695" s="13"/>
      <c r="BU695" s="13"/>
      <c r="BV695" s="13"/>
      <c r="BW695" s="122"/>
      <c r="BX695" s="122"/>
      <c r="BY695" s="122"/>
      <c r="BZ695" s="122"/>
      <c r="CA695" s="122"/>
      <c r="CB695" s="122"/>
      <c r="CC695" s="122"/>
      <c r="CD695" s="122"/>
      <c r="CG695" s="13"/>
      <c r="CH695" s="13"/>
      <c r="CI695" s="122"/>
      <c r="CJ695" s="549"/>
      <c r="CK695" s="550"/>
      <c r="CL695" s="550"/>
      <c r="CM695" s="550"/>
      <c r="CN695" s="550"/>
      <c r="CO695" s="550"/>
      <c r="CP695" s="550"/>
      <c r="CQ695" s="550"/>
      <c r="CR695" s="550"/>
      <c r="CS695" s="550"/>
      <c r="CT695" s="550"/>
      <c r="CU695" s="550"/>
      <c r="CV695" s="550"/>
      <c r="CW695" s="550"/>
      <c r="CX695" s="550"/>
      <c r="CY695" s="550"/>
      <c r="CZ695" s="550"/>
      <c r="DA695" s="550"/>
      <c r="DB695" s="550"/>
      <c r="DC695" s="550"/>
      <c r="DD695" s="550"/>
      <c r="DE695" s="550"/>
      <c r="DF695" s="551"/>
      <c r="DG695" s="725" t="s">
        <v>210</v>
      </c>
      <c r="DH695" s="726"/>
      <c r="DI695" s="726"/>
      <c r="DJ695" s="726"/>
      <c r="DK695" s="726"/>
      <c r="DL695" s="726"/>
      <c r="DM695" s="726"/>
      <c r="DN695" s="726"/>
      <c r="DO695" s="726"/>
      <c r="DP695" s="726"/>
      <c r="DQ695" s="726"/>
      <c r="DR695" s="726"/>
      <c r="DS695" s="726"/>
      <c r="DT695" s="726"/>
      <c r="DU695" s="726"/>
      <c r="DV695" s="725" t="s">
        <v>194</v>
      </c>
      <c r="DW695" s="726"/>
      <c r="DX695" s="726"/>
      <c r="DY695" s="726"/>
      <c r="DZ695" s="726"/>
      <c r="EA695" s="726"/>
      <c r="EB695" s="726"/>
      <c r="EC695" s="726"/>
      <c r="ED695" s="726"/>
      <c r="EE695" s="726"/>
      <c r="EF695" s="726"/>
      <c r="EG695" s="726"/>
      <c r="EH695" s="726"/>
      <c r="EI695" s="726"/>
      <c r="EJ695" s="726"/>
      <c r="EK695" s="726"/>
      <c r="EL695" s="726"/>
      <c r="EM695" s="726"/>
      <c r="EN695" s="726"/>
      <c r="EO695" s="726"/>
      <c r="EP695" s="726"/>
      <c r="EQ695" s="726"/>
      <c r="ER695" s="726"/>
      <c r="ES695" s="726"/>
      <c r="ET695" s="726"/>
      <c r="EU695" s="726"/>
      <c r="EV695" s="726"/>
      <c r="EW695" s="726"/>
      <c r="EX695" s="726"/>
      <c r="EY695" s="1009"/>
    </row>
    <row r="696" spans="1:163" s="15" customFormat="1" ht="18.75" customHeight="1" thickBot="1" x14ac:dyDescent="0.45">
      <c r="C696" s="13"/>
      <c r="D696" s="1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3"/>
      <c r="BP696" s="13"/>
      <c r="BU696" s="13"/>
      <c r="BV696" s="13"/>
      <c r="BW696" s="122"/>
      <c r="BX696" s="122"/>
      <c r="BY696" s="122"/>
      <c r="BZ696" s="122"/>
      <c r="CA696" s="122"/>
      <c r="CB696" s="122"/>
      <c r="CC696" s="122"/>
      <c r="CD696" s="122"/>
      <c r="CG696" s="13"/>
      <c r="CH696" s="13"/>
      <c r="CI696" s="122"/>
      <c r="CJ696" s="549"/>
      <c r="CK696" s="550"/>
      <c r="CL696" s="550"/>
      <c r="CM696" s="550"/>
      <c r="CN696" s="550"/>
      <c r="CO696" s="550"/>
      <c r="CP696" s="550"/>
      <c r="CQ696" s="550"/>
      <c r="CR696" s="550"/>
      <c r="CS696" s="550"/>
      <c r="CT696" s="550"/>
      <c r="CU696" s="550"/>
      <c r="CV696" s="550"/>
      <c r="CW696" s="550"/>
      <c r="CX696" s="550"/>
      <c r="CY696" s="550"/>
      <c r="CZ696" s="550"/>
      <c r="DA696" s="550"/>
      <c r="DB696" s="550"/>
      <c r="DC696" s="550"/>
      <c r="DD696" s="550"/>
      <c r="DE696" s="550"/>
      <c r="DF696" s="551"/>
      <c r="DG696" s="729"/>
      <c r="DH696" s="730"/>
      <c r="DI696" s="730"/>
      <c r="DJ696" s="730"/>
      <c r="DK696" s="730"/>
      <c r="DL696" s="730"/>
      <c r="DM696" s="730"/>
      <c r="DN696" s="730"/>
      <c r="DO696" s="730"/>
      <c r="DP696" s="730"/>
      <c r="DQ696" s="730"/>
      <c r="DR696" s="730"/>
      <c r="DS696" s="730"/>
      <c r="DT696" s="730"/>
      <c r="DU696" s="730"/>
      <c r="DV696" s="729"/>
      <c r="DW696" s="730"/>
      <c r="DX696" s="730"/>
      <c r="DY696" s="730"/>
      <c r="DZ696" s="730"/>
      <c r="EA696" s="730"/>
      <c r="EB696" s="730"/>
      <c r="EC696" s="730"/>
      <c r="ED696" s="730"/>
      <c r="EE696" s="730"/>
      <c r="EF696" s="730"/>
      <c r="EG696" s="730"/>
      <c r="EH696" s="730"/>
      <c r="EI696" s="730"/>
      <c r="EJ696" s="730"/>
      <c r="EK696" s="730"/>
      <c r="EL696" s="730"/>
      <c r="EM696" s="730"/>
      <c r="EN696" s="730"/>
      <c r="EO696" s="730"/>
      <c r="EP696" s="730"/>
      <c r="EQ696" s="730"/>
      <c r="ER696" s="730"/>
      <c r="ES696" s="730"/>
      <c r="ET696" s="730"/>
      <c r="EU696" s="730"/>
      <c r="EV696" s="730"/>
      <c r="EW696" s="730"/>
      <c r="EX696" s="730"/>
      <c r="EY696" s="737"/>
    </row>
    <row r="697" spans="1:163" s="15" customFormat="1" ht="18.75" customHeight="1" thickBot="1" x14ac:dyDescent="0.45">
      <c r="C697" s="13"/>
      <c r="D697" s="13"/>
      <c r="E697" s="122"/>
      <c r="F697" s="169"/>
      <c r="G697" s="169"/>
      <c r="H697" s="169"/>
      <c r="I697" s="169"/>
      <c r="J697" s="169"/>
      <c r="K697" s="169"/>
      <c r="L697" s="169"/>
      <c r="M697" s="169"/>
      <c r="N697" s="169"/>
      <c r="O697" s="169"/>
      <c r="P697" s="169"/>
      <c r="Q697" s="169"/>
      <c r="R697" s="169"/>
      <c r="S697" s="169"/>
      <c r="T697" s="169"/>
      <c r="U697" s="169"/>
      <c r="V697" s="169"/>
      <c r="W697" s="169"/>
      <c r="X697" s="169"/>
      <c r="Y697" s="169"/>
      <c r="Z697" s="169"/>
      <c r="AA697" s="169"/>
      <c r="AB697" s="169"/>
      <c r="AC697" s="169"/>
      <c r="AD697" s="169"/>
      <c r="AE697" s="169"/>
      <c r="AF697" s="169"/>
      <c r="AG697" s="169"/>
      <c r="AH697" s="169"/>
      <c r="AI697" s="169"/>
      <c r="AJ697" s="169"/>
      <c r="AK697" s="169"/>
      <c r="AL697" s="169"/>
      <c r="AM697" s="169"/>
      <c r="AN697" s="169"/>
      <c r="AO697" s="169"/>
      <c r="AP697" s="169"/>
      <c r="AQ697" s="169"/>
      <c r="AR697" s="169"/>
      <c r="AS697" s="169"/>
      <c r="AT697" s="169"/>
      <c r="AU697" s="169"/>
      <c r="AV697" s="169"/>
      <c r="AW697" s="169"/>
      <c r="AX697" s="169"/>
      <c r="AY697" s="169"/>
      <c r="AZ697" s="169"/>
      <c r="BA697" s="169"/>
      <c r="BB697" s="169"/>
      <c r="BC697" s="169"/>
      <c r="BD697" s="169"/>
      <c r="BE697" s="169"/>
      <c r="BF697" s="169"/>
      <c r="BG697" s="169"/>
      <c r="BH697" s="169"/>
      <c r="BI697" s="122"/>
      <c r="BJ697" s="122"/>
      <c r="BK697" s="122"/>
      <c r="BL697" s="122"/>
      <c r="BM697" s="122"/>
      <c r="BN697" s="122"/>
      <c r="BO697" s="13"/>
      <c r="BP697" s="13"/>
      <c r="BU697" s="13"/>
      <c r="BV697" s="13"/>
      <c r="BW697" s="122"/>
      <c r="BX697" s="169"/>
      <c r="BY697" s="169"/>
      <c r="BZ697" s="169"/>
      <c r="CA697" s="169"/>
      <c r="CB697" s="169"/>
      <c r="CC697" s="169"/>
      <c r="CD697" s="169"/>
      <c r="CG697" s="13"/>
      <c r="CH697" s="13"/>
      <c r="CI697" s="122"/>
      <c r="CJ697" s="546" t="s">
        <v>209</v>
      </c>
      <c r="CK697" s="547"/>
      <c r="CL697" s="547"/>
      <c r="CM697" s="547"/>
      <c r="CN697" s="547"/>
      <c r="CO697" s="547"/>
      <c r="CP697" s="547"/>
      <c r="CQ697" s="547"/>
      <c r="CR697" s="547"/>
      <c r="CS697" s="547"/>
      <c r="CT697" s="547"/>
      <c r="CU697" s="547"/>
      <c r="CV697" s="547"/>
      <c r="CW697" s="547"/>
      <c r="CX697" s="547"/>
      <c r="CY697" s="547"/>
      <c r="CZ697" s="547"/>
      <c r="DA697" s="547"/>
      <c r="DB697" s="547"/>
      <c r="DC697" s="547"/>
      <c r="DD697" s="547"/>
      <c r="DE697" s="547"/>
      <c r="DF697" s="548"/>
      <c r="DG697" s="527" t="s">
        <v>188</v>
      </c>
      <c r="DH697" s="528"/>
      <c r="DI697" s="528"/>
      <c r="DJ697" s="528"/>
      <c r="DK697" s="528"/>
      <c r="DL697" s="528"/>
      <c r="DM697" s="528"/>
      <c r="DN697" s="528"/>
      <c r="DO697" s="528"/>
      <c r="DP697" s="528"/>
      <c r="DQ697" s="528"/>
      <c r="DR697" s="528"/>
      <c r="DS697" s="528"/>
      <c r="DT697" s="528"/>
      <c r="DU697" s="698"/>
      <c r="DV697" s="527"/>
      <c r="DW697" s="528"/>
      <c r="DX697" s="528"/>
      <c r="DY697" s="528"/>
      <c r="DZ697" s="528"/>
      <c r="EA697" s="528"/>
      <c r="EB697" s="528"/>
      <c r="EC697" s="528"/>
      <c r="ED697" s="528"/>
      <c r="EE697" s="528"/>
      <c r="EF697" s="528"/>
      <c r="EG697" s="528"/>
      <c r="EH697" s="528"/>
      <c r="EI697" s="528"/>
      <c r="EJ697" s="528"/>
      <c r="EK697" s="528"/>
      <c r="EL697" s="528"/>
      <c r="EM697" s="528"/>
      <c r="EN697" s="528"/>
      <c r="EO697" s="528"/>
      <c r="EP697" s="528"/>
      <c r="EQ697" s="528"/>
      <c r="ER697" s="528"/>
      <c r="ES697" s="528"/>
      <c r="ET697" s="528"/>
      <c r="EU697" s="528"/>
      <c r="EV697" s="528"/>
      <c r="EW697" s="528"/>
      <c r="EX697" s="528"/>
      <c r="EY697" s="698"/>
    </row>
    <row r="698" spans="1:163" s="15" customFormat="1" ht="18.75" customHeight="1" thickBot="1" x14ac:dyDescent="0.45">
      <c r="C698" s="13"/>
      <c r="D698" s="13"/>
      <c r="E698" s="122"/>
      <c r="F698" s="169"/>
      <c r="G698" s="169"/>
      <c r="H698" s="169"/>
      <c r="I698" s="169"/>
      <c r="J698" s="169"/>
      <c r="K698" s="169"/>
      <c r="L698" s="169"/>
      <c r="M698" s="169"/>
      <c r="N698" s="169"/>
      <c r="O698" s="169"/>
      <c r="P698" s="169"/>
      <c r="Q698" s="169"/>
      <c r="R698" s="169"/>
      <c r="S698" s="169"/>
      <c r="T698" s="169"/>
      <c r="U698" s="169"/>
      <c r="V698" s="169"/>
      <c r="W698" s="169"/>
      <c r="X698" s="169"/>
      <c r="Y698" s="169"/>
      <c r="Z698" s="169"/>
      <c r="AA698" s="169"/>
      <c r="AB698" s="169"/>
      <c r="AC698" s="169"/>
      <c r="AD698" s="169"/>
      <c r="AE698" s="169"/>
      <c r="AF698" s="169"/>
      <c r="AG698" s="169"/>
      <c r="AH698" s="169"/>
      <c r="AI698" s="169"/>
      <c r="AJ698" s="169"/>
      <c r="AK698" s="169"/>
      <c r="AL698" s="169"/>
      <c r="AM698" s="169"/>
      <c r="AN698" s="169"/>
      <c r="AO698" s="169"/>
      <c r="AP698" s="169"/>
      <c r="AQ698" s="169"/>
      <c r="AR698" s="169"/>
      <c r="AS698" s="169"/>
      <c r="AT698" s="169"/>
      <c r="AU698" s="169"/>
      <c r="AV698" s="169"/>
      <c r="AW698" s="169"/>
      <c r="AX698" s="169"/>
      <c r="AY698" s="169"/>
      <c r="AZ698" s="169"/>
      <c r="BA698" s="169"/>
      <c r="BB698" s="169"/>
      <c r="BC698" s="169"/>
      <c r="BD698" s="169"/>
      <c r="BE698" s="169"/>
      <c r="BF698" s="169"/>
      <c r="BG698" s="169"/>
      <c r="BH698" s="169"/>
      <c r="BI698" s="122"/>
      <c r="BJ698" s="122"/>
      <c r="BK698" s="122"/>
      <c r="BL698" s="122"/>
      <c r="BM698" s="122"/>
      <c r="BN698" s="122"/>
      <c r="BO698" s="13"/>
      <c r="BP698" s="13"/>
      <c r="BU698" s="13"/>
      <c r="BV698" s="13"/>
      <c r="BW698" s="122"/>
      <c r="BX698" s="169"/>
      <c r="BY698" s="169"/>
      <c r="BZ698" s="169"/>
      <c r="CA698" s="169"/>
      <c r="CB698" s="169"/>
      <c r="CC698" s="169"/>
      <c r="CD698" s="169"/>
      <c r="CG698" s="13"/>
      <c r="CH698" s="13"/>
      <c r="CI698" s="122"/>
      <c r="CJ698" s="546"/>
      <c r="CK698" s="547"/>
      <c r="CL698" s="547"/>
      <c r="CM698" s="547"/>
      <c r="CN698" s="547"/>
      <c r="CO698" s="547"/>
      <c r="CP698" s="547"/>
      <c r="CQ698" s="547"/>
      <c r="CR698" s="547"/>
      <c r="CS698" s="547"/>
      <c r="CT698" s="547"/>
      <c r="CU698" s="547"/>
      <c r="CV698" s="547"/>
      <c r="CW698" s="547"/>
      <c r="CX698" s="547"/>
      <c r="CY698" s="547"/>
      <c r="CZ698" s="547"/>
      <c r="DA698" s="547"/>
      <c r="DB698" s="547"/>
      <c r="DC698" s="547"/>
      <c r="DD698" s="547"/>
      <c r="DE698" s="547"/>
      <c r="DF698" s="548"/>
      <c r="DG698" s="529"/>
      <c r="DH698" s="530"/>
      <c r="DI698" s="530"/>
      <c r="DJ698" s="530"/>
      <c r="DK698" s="530"/>
      <c r="DL698" s="530"/>
      <c r="DM698" s="530"/>
      <c r="DN698" s="530"/>
      <c r="DO698" s="530"/>
      <c r="DP698" s="530"/>
      <c r="DQ698" s="530"/>
      <c r="DR698" s="530"/>
      <c r="DS698" s="530"/>
      <c r="DT698" s="530"/>
      <c r="DU698" s="699"/>
      <c r="DV698" s="529"/>
      <c r="DW698" s="530"/>
      <c r="DX698" s="530"/>
      <c r="DY698" s="530"/>
      <c r="DZ698" s="530"/>
      <c r="EA698" s="530"/>
      <c r="EB698" s="530"/>
      <c r="EC698" s="530"/>
      <c r="ED698" s="530"/>
      <c r="EE698" s="530"/>
      <c r="EF698" s="530"/>
      <c r="EG698" s="530"/>
      <c r="EH698" s="530"/>
      <c r="EI698" s="530"/>
      <c r="EJ698" s="530"/>
      <c r="EK698" s="530"/>
      <c r="EL698" s="530"/>
      <c r="EM698" s="530"/>
      <c r="EN698" s="530"/>
      <c r="EO698" s="530"/>
      <c r="EP698" s="530"/>
      <c r="EQ698" s="530"/>
      <c r="ER698" s="530"/>
      <c r="ES698" s="530"/>
      <c r="ET698" s="530"/>
      <c r="EU698" s="530"/>
      <c r="EV698" s="530"/>
      <c r="EW698" s="530"/>
      <c r="EX698" s="530"/>
      <c r="EY698" s="699"/>
    </row>
    <row r="699" spans="1:163" s="15" customFormat="1" ht="18.75" customHeight="1" thickBot="1" x14ac:dyDescent="0.45">
      <c r="C699" s="13"/>
      <c r="D699" s="13"/>
      <c r="E699" s="122"/>
      <c r="F699" s="169"/>
      <c r="G699" s="169"/>
      <c r="H699" s="169"/>
      <c r="I699" s="169"/>
      <c r="J699" s="169"/>
      <c r="K699" s="169"/>
      <c r="L699" s="169"/>
      <c r="M699" s="169"/>
      <c r="N699" s="169"/>
      <c r="O699" s="169"/>
      <c r="P699" s="169"/>
      <c r="Q699" s="169"/>
      <c r="R699" s="169"/>
      <c r="S699" s="169"/>
      <c r="T699" s="169"/>
      <c r="U699" s="169"/>
      <c r="V699" s="169"/>
      <c r="W699" s="169"/>
      <c r="X699" s="169"/>
      <c r="Y699" s="169"/>
      <c r="Z699" s="169"/>
      <c r="AA699" s="169"/>
      <c r="AB699" s="169"/>
      <c r="AC699" s="169"/>
      <c r="AD699" s="169"/>
      <c r="AE699" s="169"/>
      <c r="AF699" s="169"/>
      <c r="AG699" s="169"/>
      <c r="AH699" s="169"/>
      <c r="AI699" s="169"/>
      <c r="AJ699" s="169"/>
      <c r="AK699" s="169"/>
      <c r="AL699" s="169"/>
      <c r="AM699" s="169"/>
      <c r="AN699" s="169"/>
      <c r="AO699" s="169"/>
      <c r="AP699" s="169"/>
      <c r="AQ699" s="169"/>
      <c r="AR699" s="169"/>
      <c r="AS699" s="169"/>
      <c r="AT699" s="169"/>
      <c r="AU699" s="169"/>
      <c r="AV699" s="169"/>
      <c r="AW699" s="169"/>
      <c r="AX699" s="169"/>
      <c r="AY699" s="169"/>
      <c r="AZ699" s="169"/>
      <c r="BA699" s="169"/>
      <c r="BB699" s="169"/>
      <c r="BC699" s="169"/>
      <c r="BD699" s="169"/>
      <c r="BE699" s="169"/>
      <c r="BF699" s="169"/>
      <c r="BG699" s="169"/>
      <c r="BH699" s="169"/>
      <c r="BI699" s="122"/>
      <c r="BJ699" s="122"/>
      <c r="BK699" s="122"/>
      <c r="BL699" s="122"/>
      <c r="BM699" s="122"/>
      <c r="BN699" s="122"/>
      <c r="BO699" s="13"/>
      <c r="BP699" s="13"/>
      <c r="BU699" s="13"/>
      <c r="BV699" s="13"/>
      <c r="BW699" s="122"/>
      <c r="BX699" s="169"/>
      <c r="BY699" s="169"/>
      <c r="BZ699" s="169"/>
      <c r="CA699" s="169"/>
      <c r="CB699" s="169"/>
      <c r="CC699" s="169"/>
      <c r="CD699" s="169"/>
      <c r="CG699" s="13"/>
      <c r="CH699" s="13"/>
      <c r="CI699" s="122"/>
      <c r="CJ699" s="546" t="s">
        <v>208</v>
      </c>
      <c r="CK699" s="547"/>
      <c r="CL699" s="547"/>
      <c r="CM699" s="547"/>
      <c r="CN699" s="547"/>
      <c r="CO699" s="547"/>
      <c r="CP699" s="547"/>
      <c r="CQ699" s="547"/>
      <c r="CR699" s="547"/>
      <c r="CS699" s="547"/>
      <c r="CT699" s="547"/>
      <c r="CU699" s="547"/>
      <c r="CV699" s="547"/>
      <c r="CW699" s="547"/>
      <c r="CX699" s="547"/>
      <c r="CY699" s="547"/>
      <c r="CZ699" s="547"/>
      <c r="DA699" s="547"/>
      <c r="DB699" s="547"/>
      <c r="DC699" s="547"/>
      <c r="DD699" s="547"/>
      <c r="DE699" s="547"/>
      <c r="DF699" s="548"/>
      <c r="DG699" s="527" t="s">
        <v>188</v>
      </c>
      <c r="DH699" s="528"/>
      <c r="DI699" s="528"/>
      <c r="DJ699" s="528"/>
      <c r="DK699" s="528"/>
      <c r="DL699" s="528"/>
      <c r="DM699" s="528"/>
      <c r="DN699" s="528"/>
      <c r="DO699" s="528"/>
      <c r="DP699" s="528"/>
      <c r="DQ699" s="528"/>
      <c r="DR699" s="528"/>
      <c r="DS699" s="528"/>
      <c r="DT699" s="528"/>
      <c r="DU699" s="528"/>
      <c r="DV699" s="527"/>
      <c r="DW699" s="528"/>
      <c r="DX699" s="528"/>
      <c r="DY699" s="528"/>
      <c r="DZ699" s="528"/>
      <c r="EA699" s="528"/>
      <c r="EB699" s="528"/>
      <c r="EC699" s="528"/>
      <c r="ED699" s="528"/>
      <c r="EE699" s="528"/>
      <c r="EF699" s="528"/>
      <c r="EG699" s="528"/>
      <c r="EH699" s="528"/>
      <c r="EI699" s="528"/>
      <c r="EJ699" s="528"/>
      <c r="EK699" s="528"/>
      <c r="EL699" s="528"/>
      <c r="EM699" s="528"/>
      <c r="EN699" s="528"/>
      <c r="EO699" s="528"/>
      <c r="EP699" s="528"/>
      <c r="EQ699" s="528"/>
      <c r="ER699" s="528"/>
      <c r="ES699" s="528"/>
      <c r="ET699" s="528"/>
      <c r="EU699" s="528"/>
      <c r="EV699" s="528"/>
      <c r="EW699" s="528"/>
      <c r="EX699" s="528"/>
      <c r="EY699" s="698"/>
    </row>
    <row r="700" spans="1:163" s="15" customFormat="1" ht="18.75" customHeight="1" thickBot="1" x14ac:dyDescent="0.45">
      <c r="C700" s="13"/>
      <c r="D700" s="13"/>
      <c r="E700" s="122"/>
      <c r="F700" s="169"/>
      <c r="G700" s="169"/>
      <c r="H700" s="169"/>
      <c r="I700" s="169"/>
      <c r="J700" s="169"/>
      <c r="K700" s="169"/>
      <c r="L700" s="169"/>
      <c r="M700" s="169"/>
      <c r="N700" s="169"/>
      <c r="O700" s="169"/>
      <c r="P700" s="169"/>
      <c r="Q700" s="169"/>
      <c r="R700" s="169"/>
      <c r="S700" s="169"/>
      <c r="T700" s="169"/>
      <c r="U700" s="169"/>
      <c r="V700" s="169"/>
      <c r="W700" s="169"/>
      <c r="X700" s="169"/>
      <c r="Y700" s="169"/>
      <c r="Z700" s="169"/>
      <c r="AA700" s="169"/>
      <c r="AB700" s="169"/>
      <c r="AC700" s="169"/>
      <c r="AD700" s="169"/>
      <c r="AE700" s="169"/>
      <c r="AF700" s="169"/>
      <c r="AG700" s="169"/>
      <c r="AH700" s="169"/>
      <c r="AI700" s="169"/>
      <c r="AJ700" s="169"/>
      <c r="AK700" s="169"/>
      <c r="AL700" s="169"/>
      <c r="AM700" s="169"/>
      <c r="AN700" s="169"/>
      <c r="AO700" s="169"/>
      <c r="AP700" s="169"/>
      <c r="AQ700" s="169"/>
      <c r="AR700" s="169"/>
      <c r="AS700" s="169"/>
      <c r="AT700" s="169"/>
      <c r="AU700" s="169"/>
      <c r="AV700" s="169"/>
      <c r="AW700" s="169"/>
      <c r="AX700" s="169"/>
      <c r="AY700" s="169"/>
      <c r="AZ700" s="169"/>
      <c r="BA700" s="169"/>
      <c r="BB700" s="169"/>
      <c r="BC700" s="169"/>
      <c r="BD700" s="169"/>
      <c r="BE700" s="169"/>
      <c r="BF700" s="169"/>
      <c r="BG700" s="169"/>
      <c r="BH700" s="169"/>
      <c r="BI700" s="122"/>
      <c r="BJ700" s="122"/>
      <c r="BK700" s="122"/>
      <c r="BL700" s="122"/>
      <c r="BM700" s="122"/>
      <c r="BN700" s="122"/>
      <c r="BO700" s="13"/>
      <c r="BP700" s="13"/>
      <c r="BU700" s="13"/>
      <c r="BV700" s="13"/>
      <c r="BW700" s="122"/>
      <c r="BX700" s="169"/>
      <c r="BY700" s="169"/>
      <c r="BZ700" s="169"/>
      <c r="CA700" s="169"/>
      <c r="CB700" s="169"/>
      <c r="CC700" s="169"/>
      <c r="CD700" s="169"/>
      <c r="CG700" s="13"/>
      <c r="CH700" s="13"/>
      <c r="CI700" s="122"/>
      <c r="CJ700" s="546"/>
      <c r="CK700" s="547"/>
      <c r="CL700" s="547"/>
      <c r="CM700" s="547"/>
      <c r="CN700" s="547"/>
      <c r="CO700" s="547"/>
      <c r="CP700" s="547"/>
      <c r="CQ700" s="547"/>
      <c r="CR700" s="547"/>
      <c r="CS700" s="547"/>
      <c r="CT700" s="547"/>
      <c r="CU700" s="547"/>
      <c r="CV700" s="547"/>
      <c r="CW700" s="547"/>
      <c r="CX700" s="547"/>
      <c r="CY700" s="547"/>
      <c r="CZ700" s="547"/>
      <c r="DA700" s="547"/>
      <c r="DB700" s="547"/>
      <c r="DC700" s="547"/>
      <c r="DD700" s="547"/>
      <c r="DE700" s="547"/>
      <c r="DF700" s="548"/>
      <c r="DG700" s="529"/>
      <c r="DH700" s="530"/>
      <c r="DI700" s="530"/>
      <c r="DJ700" s="530"/>
      <c r="DK700" s="530"/>
      <c r="DL700" s="530"/>
      <c r="DM700" s="530"/>
      <c r="DN700" s="530"/>
      <c r="DO700" s="530"/>
      <c r="DP700" s="530"/>
      <c r="DQ700" s="530"/>
      <c r="DR700" s="530"/>
      <c r="DS700" s="530"/>
      <c r="DT700" s="530"/>
      <c r="DU700" s="530"/>
      <c r="DV700" s="529"/>
      <c r="DW700" s="530"/>
      <c r="DX700" s="530"/>
      <c r="DY700" s="530"/>
      <c r="DZ700" s="530"/>
      <c r="EA700" s="530"/>
      <c r="EB700" s="530"/>
      <c r="EC700" s="530"/>
      <c r="ED700" s="530"/>
      <c r="EE700" s="530"/>
      <c r="EF700" s="530"/>
      <c r="EG700" s="530"/>
      <c r="EH700" s="530"/>
      <c r="EI700" s="530"/>
      <c r="EJ700" s="530"/>
      <c r="EK700" s="530"/>
      <c r="EL700" s="530"/>
      <c r="EM700" s="530"/>
      <c r="EN700" s="530"/>
      <c r="EO700" s="530"/>
      <c r="EP700" s="530"/>
      <c r="EQ700" s="530"/>
      <c r="ER700" s="530"/>
      <c r="ES700" s="530"/>
      <c r="ET700" s="530"/>
      <c r="EU700" s="530"/>
      <c r="EV700" s="530"/>
      <c r="EW700" s="530"/>
      <c r="EX700" s="530"/>
      <c r="EY700" s="699"/>
    </row>
    <row r="701" spans="1:163" s="15" customFormat="1" ht="18.75" customHeight="1" thickBot="1" x14ac:dyDescent="0.45">
      <c r="C701" s="13"/>
      <c r="D701" s="13"/>
      <c r="E701" s="122"/>
      <c r="F701" s="169"/>
      <c r="G701" s="169"/>
      <c r="H701" s="169"/>
      <c r="I701" s="169"/>
      <c r="J701" s="169"/>
      <c r="K701" s="169"/>
      <c r="L701" s="169"/>
      <c r="M701" s="169"/>
      <c r="N701" s="169"/>
      <c r="O701" s="169"/>
      <c r="P701" s="169"/>
      <c r="Q701" s="169"/>
      <c r="R701" s="169"/>
      <c r="S701" s="169"/>
      <c r="T701" s="169"/>
      <c r="U701" s="169"/>
      <c r="V701" s="169"/>
      <c r="W701" s="169"/>
      <c r="X701" s="169"/>
      <c r="Y701" s="169"/>
      <c r="Z701" s="169"/>
      <c r="AA701" s="169"/>
      <c r="AB701" s="169"/>
      <c r="AC701" s="169"/>
      <c r="AD701" s="169"/>
      <c r="AE701" s="169"/>
      <c r="AF701" s="169"/>
      <c r="AG701" s="169"/>
      <c r="AH701" s="169"/>
      <c r="AI701" s="169"/>
      <c r="AJ701" s="169"/>
      <c r="AK701" s="169"/>
      <c r="AL701" s="169"/>
      <c r="AM701" s="169"/>
      <c r="AN701" s="169"/>
      <c r="AO701" s="169"/>
      <c r="AP701" s="169"/>
      <c r="AQ701" s="169"/>
      <c r="AR701" s="169"/>
      <c r="AS701" s="169"/>
      <c r="AT701" s="169"/>
      <c r="AU701" s="169"/>
      <c r="AV701" s="169"/>
      <c r="AW701" s="169"/>
      <c r="AX701" s="169"/>
      <c r="AY701" s="169"/>
      <c r="AZ701" s="169"/>
      <c r="BA701" s="169"/>
      <c r="BB701" s="169"/>
      <c r="BC701" s="169"/>
      <c r="BD701" s="169"/>
      <c r="BE701" s="169"/>
      <c r="BF701" s="169"/>
      <c r="BG701" s="169"/>
      <c r="BH701" s="169"/>
      <c r="BI701" s="122"/>
      <c r="BJ701" s="122"/>
      <c r="BK701" s="122"/>
      <c r="BL701" s="122"/>
      <c r="BM701" s="122"/>
      <c r="BN701" s="122"/>
      <c r="BO701" s="13"/>
      <c r="BP701" s="13"/>
      <c r="BU701" s="13"/>
      <c r="BV701" s="13"/>
      <c r="BW701" s="122"/>
      <c r="BX701" s="169"/>
      <c r="BY701" s="169"/>
      <c r="BZ701" s="169"/>
      <c r="CA701" s="169"/>
      <c r="CB701" s="169"/>
      <c r="CC701" s="169"/>
      <c r="CD701" s="169"/>
      <c r="CG701" s="13"/>
      <c r="CH701" s="13"/>
      <c r="CI701" s="122"/>
      <c r="CJ701" s="546" t="s">
        <v>207</v>
      </c>
      <c r="CK701" s="547"/>
      <c r="CL701" s="547"/>
      <c r="CM701" s="547"/>
      <c r="CN701" s="547"/>
      <c r="CO701" s="547"/>
      <c r="CP701" s="547"/>
      <c r="CQ701" s="547"/>
      <c r="CR701" s="547"/>
      <c r="CS701" s="547"/>
      <c r="CT701" s="547"/>
      <c r="CU701" s="547"/>
      <c r="CV701" s="547"/>
      <c r="CW701" s="547"/>
      <c r="CX701" s="547"/>
      <c r="CY701" s="547"/>
      <c r="CZ701" s="547"/>
      <c r="DA701" s="547"/>
      <c r="DB701" s="547"/>
      <c r="DC701" s="547"/>
      <c r="DD701" s="547"/>
      <c r="DE701" s="547"/>
      <c r="DF701" s="548"/>
      <c r="DG701" s="527" t="s">
        <v>188</v>
      </c>
      <c r="DH701" s="528"/>
      <c r="DI701" s="528"/>
      <c r="DJ701" s="528"/>
      <c r="DK701" s="528"/>
      <c r="DL701" s="528"/>
      <c r="DM701" s="528"/>
      <c r="DN701" s="528"/>
      <c r="DO701" s="528"/>
      <c r="DP701" s="528"/>
      <c r="DQ701" s="528"/>
      <c r="DR701" s="528"/>
      <c r="DS701" s="528"/>
      <c r="DT701" s="528"/>
      <c r="DU701" s="528"/>
      <c r="DV701" s="527"/>
      <c r="DW701" s="528"/>
      <c r="DX701" s="528"/>
      <c r="DY701" s="528"/>
      <c r="DZ701" s="528"/>
      <c r="EA701" s="528"/>
      <c r="EB701" s="528"/>
      <c r="EC701" s="528"/>
      <c r="ED701" s="528"/>
      <c r="EE701" s="528"/>
      <c r="EF701" s="528"/>
      <c r="EG701" s="528"/>
      <c r="EH701" s="528"/>
      <c r="EI701" s="528"/>
      <c r="EJ701" s="528"/>
      <c r="EK701" s="528"/>
      <c r="EL701" s="528"/>
      <c r="EM701" s="528"/>
      <c r="EN701" s="528"/>
      <c r="EO701" s="528"/>
      <c r="EP701" s="528"/>
      <c r="EQ701" s="528"/>
      <c r="ER701" s="528"/>
      <c r="ES701" s="528"/>
      <c r="ET701" s="528"/>
      <c r="EU701" s="528"/>
      <c r="EV701" s="528"/>
      <c r="EW701" s="528"/>
      <c r="EX701" s="528"/>
      <c r="EY701" s="698"/>
    </row>
    <row r="702" spans="1:163" s="15" customFormat="1" ht="18.75" customHeight="1" thickBot="1" x14ac:dyDescent="0.45">
      <c r="C702" s="13"/>
      <c r="D702" s="13"/>
      <c r="E702" s="122"/>
      <c r="F702" s="169"/>
      <c r="G702" s="169"/>
      <c r="H702" s="169"/>
      <c r="I702" s="169"/>
      <c r="J702" s="169"/>
      <c r="K702" s="169"/>
      <c r="L702" s="169"/>
      <c r="M702" s="169"/>
      <c r="N702" s="169"/>
      <c r="O702" s="169"/>
      <c r="P702" s="169"/>
      <c r="Q702" s="169"/>
      <c r="R702" s="169"/>
      <c r="S702" s="169"/>
      <c r="T702" s="169"/>
      <c r="U702" s="169"/>
      <c r="V702" s="169"/>
      <c r="W702" s="169"/>
      <c r="X702" s="169"/>
      <c r="Y702" s="169"/>
      <c r="Z702" s="169"/>
      <c r="AA702" s="169"/>
      <c r="AB702" s="169"/>
      <c r="AC702" s="169"/>
      <c r="AD702" s="169"/>
      <c r="AE702" s="169"/>
      <c r="AF702" s="169"/>
      <c r="AG702" s="169"/>
      <c r="AH702" s="169"/>
      <c r="AI702" s="169"/>
      <c r="AJ702" s="169"/>
      <c r="AK702" s="169"/>
      <c r="AL702" s="169"/>
      <c r="AM702" s="169"/>
      <c r="AN702" s="169"/>
      <c r="AO702" s="169"/>
      <c r="AP702" s="169"/>
      <c r="AQ702" s="169"/>
      <c r="AR702" s="169"/>
      <c r="AS702" s="169"/>
      <c r="AT702" s="169"/>
      <c r="AU702" s="169"/>
      <c r="AV702" s="169"/>
      <c r="AW702" s="169"/>
      <c r="AX702" s="169"/>
      <c r="AY702" s="169"/>
      <c r="AZ702" s="169"/>
      <c r="BA702" s="169"/>
      <c r="BB702" s="169"/>
      <c r="BC702" s="169"/>
      <c r="BD702" s="169"/>
      <c r="BE702" s="169"/>
      <c r="BF702" s="169"/>
      <c r="BG702" s="169"/>
      <c r="BH702" s="169"/>
      <c r="BI702" s="122"/>
      <c r="BJ702" s="122"/>
      <c r="BK702" s="164"/>
      <c r="BL702" s="164"/>
      <c r="BM702" s="164"/>
      <c r="BN702" s="164"/>
      <c r="BO702" s="13"/>
      <c r="BP702" s="13"/>
      <c r="BU702" s="13"/>
      <c r="BV702" s="13"/>
      <c r="BW702" s="122"/>
      <c r="BX702" s="169"/>
      <c r="BY702" s="169"/>
      <c r="BZ702" s="169"/>
      <c r="CA702" s="169"/>
      <c r="CB702" s="169"/>
      <c r="CC702" s="169"/>
      <c r="CD702" s="169"/>
      <c r="CG702" s="13"/>
      <c r="CH702" s="13"/>
      <c r="CI702" s="122"/>
      <c r="CJ702" s="546"/>
      <c r="CK702" s="547"/>
      <c r="CL702" s="547"/>
      <c r="CM702" s="547"/>
      <c r="CN702" s="547"/>
      <c r="CO702" s="547"/>
      <c r="CP702" s="547"/>
      <c r="CQ702" s="547"/>
      <c r="CR702" s="547"/>
      <c r="CS702" s="547"/>
      <c r="CT702" s="547"/>
      <c r="CU702" s="547"/>
      <c r="CV702" s="547"/>
      <c r="CW702" s="547"/>
      <c r="CX702" s="547"/>
      <c r="CY702" s="547"/>
      <c r="CZ702" s="547"/>
      <c r="DA702" s="547"/>
      <c r="DB702" s="547"/>
      <c r="DC702" s="547"/>
      <c r="DD702" s="547"/>
      <c r="DE702" s="547"/>
      <c r="DF702" s="548"/>
      <c r="DG702" s="529"/>
      <c r="DH702" s="530"/>
      <c r="DI702" s="530"/>
      <c r="DJ702" s="530"/>
      <c r="DK702" s="530"/>
      <c r="DL702" s="530"/>
      <c r="DM702" s="530"/>
      <c r="DN702" s="530"/>
      <c r="DO702" s="530"/>
      <c r="DP702" s="530"/>
      <c r="DQ702" s="530"/>
      <c r="DR702" s="530"/>
      <c r="DS702" s="530"/>
      <c r="DT702" s="530"/>
      <c r="DU702" s="530"/>
      <c r="DV702" s="529"/>
      <c r="DW702" s="530"/>
      <c r="DX702" s="530"/>
      <c r="DY702" s="530"/>
      <c r="DZ702" s="530"/>
      <c r="EA702" s="530"/>
      <c r="EB702" s="530"/>
      <c r="EC702" s="530"/>
      <c r="ED702" s="530"/>
      <c r="EE702" s="530"/>
      <c r="EF702" s="530"/>
      <c r="EG702" s="530"/>
      <c r="EH702" s="530"/>
      <c r="EI702" s="530"/>
      <c r="EJ702" s="530"/>
      <c r="EK702" s="530"/>
      <c r="EL702" s="530"/>
      <c r="EM702" s="530"/>
      <c r="EN702" s="530"/>
      <c r="EO702" s="530"/>
      <c r="EP702" s="530"/>
      <c r="EQ702" s="530"/>
      <c r="ER702" s="530"/>
      <c r="ES702" s="530"/>
      <c r="ET702" s="530"/>
      <c r="EU702" s="530"/>
      <c r="EV702" s="530"/>
      <c r="EW702" s="530"/>
      <c r="EX702" s="530"/>
      <c r="EY702" s="699"/>
    </row>
    <row r="703" spans="1:163" s="15" customFormat="1" ht="18.75" customHeight="1" thickBot="1" x14ac:dyDescent="0.45">
      <c r="C703" s="13"/>
      <c r="D703" s="13"/>
      <c r="E703" s="122"/>
      <c r="F703" s="169"/>
      <c r="G703" s="169"/>
      <c r="H703" s="169"/>
      <c r="I703" s="169"/>
      <c r="J703" s="169"/>
      <c r="K703" s="169"/>
      <c r="L703" s="169"/>
      <c r="M703" s="169"/>
      <c r="N703" s="169"/>
      <c r="O703" s="169"/>
      <c r="P703" s="169"/>
      <c r="Q703" s="169"/>
      <c r="R703" s="169"/>
      <c r="S703" s="169"/>
      <c r="T703" s="169"/>
      <c r="U703" s="169"/>
      <c r="V703" s="169"/>
      <c r="W703" s="169"/>
      <c r="X703" s="169"/>
      <c r="Y703" s="169"/>
      <c r="Z703" s="169"/>
      <c r="AA703" s="169"/>
      <c r="AB703" s="169"/>
      <c r="AC703" s="169"/>
      <c r="AD703" s="169"/>
      <c r="AE703" s="169"/>
      <c r="AF703" s="169"/>
      <c r="AG703" s="169"/>
      <c r="AH703" s="169"/>
      <c r="AI703" s="169"/>
      <c r="AJ703" s="169"/>
      <c r="AK703" s="169"/>
      <c r="AL703" s="169"/>
      <c r="AM703" s="169"/>
      <c r="AN703" s="169"/>
      <c r="AO703" s="169"/>
      <c r="AP703" s="169"/>
      <c r="AQ703" s="169"/>
      <c r="AR703" s="169"/>
      <c r="AS703" s="169"/>
      <c r="AT703" s="169"/>
      <c r="AU703" s="169"/>
      <c r="AV703" s="169"/>
      <c r="AW703" s="169"/>
      <c r="AX703" s="169"/>
      <c r="AY703" s="169"/>
      <c r="AZ703" s="169"/>
      <c r="BA703" s="169"/>
      <c r="BB703" s="169"/>
      <c r="BC703" s="169"/>
      <c r="BD703" s="169"/>
      <c r="BE703" s="169"/>
      <c r="BF703" s="169"/>
      <c r="BG703" s="169"/>
      <c r="BH703" s="169"/>
      <c r="BI703" s="122"/>
      <c r="BJ703" s="122"/>
      <c r="BK703" s="122"/>
      <c r="BL703" s="122"/>
      <c r="BM703" s="122"/>
      <c r="BN703" s="122"/>
      <c r="BO703" s="13"/>
      <c r="BP703" s="13"/>
      <c r="BU703" s="13"/>
      <c r="BV703" s="13"/>
      <c r="BW703" s="122"/>
      <c r="BX703" s="169"/>
      <c r="BY703" s="169"/>
      <c r="BZ703" s="169"/>
      <c r="CA703" s="169"/>
      <c r="CB703" s="169"/>
      <c r="CC703" s="169"/>
      <c r="CD703" s="169"/>
      <c r="CG703" s="13"/>
      <c r="CH703" s="13"/>
      <c r="CI703" s="122"/>
      <c r="CJ703" s="546" t="s">
        <v>206</v>
      </c>
      <c r="CK703" s="547"/>
      <c r="CL703" s="547"/>
      <c r="CM703" s="547"/>
      <c r="CN703" s="547"/>
      <c r="CO703" s="547"/>
      <c r="CP703" s="547"/>
      <c r="CQ703" s="547"/>
      <c r="CR703" s="547"/>
      <c r="CS703" s="547"/>
      <c r="CT703" s="547"/>
      <c r="CU703" s="547"/>
      <c r="CV703" s="547"/>
      <c r="CW703" s="547"/>
      <c r="CX703" s="547"/>
      <c r="CY703" s="547"/>
      <c r="CZ703" s="547"/>
      <c r="DA703" s="547"/>
      <c r="DB703" s="547"/>
      <c r="DC703" s="547"/>
      <c r="DD703" s="547"/>
      <c r="DE703" s="547"/>
      <c r="DF703" s="548"/>
      <c r="DG703" s="527" t="s">
        <v>188</v>
      </c>
      <c r="DH703" s="528"/>
      <c r="DI703" s="528"/>
      <c r="DJ703" s="528"/>
      <c r="DK703" s="528"/>
      <c r="DL703" s="528"/>
      <c r="DM703" s="528"/>
      <c r="DN703" s="528"/>
      <c r="DO703" s="528"/>
      <c r="DP703" s="528"/>
      <c r="DQ703" s="528"/>
      <c r="DR703" s="528"/>
      <c r="DS703" s="528"/>
      <c r="DT703" s="528"/>
      <c r="DU703" s="528"/>
      <c r="DV703" s="527"/>
      <c r="DW703" s="528"/>
      <c r="DX703" s="528"/>
      <c r="DY703" s="528"/>
      <c r="DZ703" s="528"/>
      <c r="EA703" s="528"/>
      <c r="EB703" s="528"/>
      <c r="EC703" s="528"/>
      <c r="ED703" s="528"/>
      <c r="EE703" s="528"/>
      <c r="EF703" s="528"/>
      <c r="EG703" s="528"/>
      <c r="EH703" s="528"/>
      <c r="EI703" s="528"/>
      <c r="EJ703" s="528"/>
      <c r="EK703" s="528"/>
      <c r="EL703" s="528"/>
      <c r="EM703" s="528"/>
      <c r="EN703" s="528"/>
      <c r="EO703" s="528"/>
      <c r="EP703" s="528"/>
      <c r="EQ703" s="528"/>
      <c r="ER703" s="528"/>
      <c r="ES703" s="528"/>
      <c r="ET703" s="528"/>
      <c r="EU703" s="528"/>
      <c r="EV703" s="528"/>
      <c r="EW703" s="528"/>
      <c r="EX703" s="528"/>
      <c r="EY703" s="698"/>
    </row>
    <row r="704" spans="1:163" s="15" customFormat="1" ht="18.75" customHeight="1" thickBot="1" x14ac:dyDescent="0.45">
      <c r="C704" s="13"/>
      <c r="D704" s="13"/>
      <c r="E704" s="164"/>
      <c r="F704" s="169"/>
      <c r="G704" s="169"/>
      <c r="H704" s="169"/>
      <c r="I704" s="169"/>
      <c r="J704" s="169"/>
      <c r="K704" s="169"/>
      <c r="L704" s="169"/>
      <c r="M704" s="169"/>
      <c r="N704" s="169"/>
      <c r="O704" s="169"/>
      <c r="P704" s="169"/>
      <c r="Q704" s="169"/>
      <c r="R704" s="169"/>
      <c r="S704" s="169"/>
      <c r="T704" s="169"/>
      <c r="U704" s="169"/>
      <c r="V704" s="169"/>
      <c r="W704" s="169"/>
      <c r="X704" s="169"/>
      <c r="Y704" s="169"/>
      <c r="Z704" s="169"/>
      <c r="AA704" s="169"/>
      <c r="AB704" s="169"/>
      <c r="AC704" s="169"/>
      <c r="AD704" s="169"/>
      <c r="AE704" s="169"/>
      <c r="AF704" s="169"/>
      <c r="AG704" s="169"/>
      <c r="AH704" s="169"/>
      <c r="AI704" s="169"/>
      <c r="AJ704" s="169"/>
      <c r="AK704" s="169"/>
      <c r="AL704" s="169"/>
      <c r="AM704" s="169"/>
      <c r="AN704" s="169"/>
      <c r="AO704" s="169"/>
      <c r="AP704" s="169"/>
      <c r="AQ704" s="169"/>
      <c r="AR704" s="169"/>
      <c r="AS704" s="169"/>
      <c r="AT704" s="169"/>
      <c r="AU704" s="169"/>
      <c r="AV704" s="169"/>
      <c r="AW704" s="169"/>
      <c r="AX704" s="169"/>
      <c r="AY704" s="169"/>
      <c r="AZ704" s="169"/>
      <c r="BA704" s="169"/>
      <c r="BB704" s="169"/>
      <c r="BC704" s="169"/>
      <c r="BD704" s="169"/>
      <c r="BE704" s="169"/>
      <c r="BF704" s="169"/>
      <c r="BG704" s="169"/>
      <c r="BH704" s="169"/>
      <c r="BI704" s="122"/>
      <c r="BJ704" s="122"/>
      <c r="BK704" s="122"/>
      <c r="BL704" s="122"/>
      <c r="BM704" s="122"/>
      <c r="BN704" s="122"/>
      <c r="BO704" s="13"/>
      <c r="BP704" s="13"/>
      <c r="BU704" s="13"/>
      <c r="BV704" s="13"/>
      <c r="BW704" s="164"/>
      <c r="BX704" s="169"/>
      <c r="BY704" s="169"/>
      <c r="BZ704" s="169"/>
      <c r="CA704" s="169"/>
      <c r="CB704" s="169"/>
      <c r="CC704" s="169"/>
      <c r="CD704" s="169"/>
      <c r="CG704" s="13"/>
      <c r="CH704" s="13"/>
      <c r="CI704" s="164"/>
      <c r="CJ704" s="546"/>
      <c r="CK704" s="547"/>
      <c r="CL704" s="547"/>
      <c r="CM704" s="547"/>
      <c r="CN704" s="547"/>
      <c r="CO704" s="547"/>
      <c r="CP704" s="547"/>
      <c r="CQ704" s="547"/>
      <c r="CR704" s="547"/>
      <c r="CS704" s="547"/>
      <c r="CT704" s="547"/>
      <c r="CU704" s="547"/>
      <c r="CV704" s="547"/>
      <c r="CW704" s="547"/>
      <c r="CX704" s="547"/>
      <c r="CY704" s="547"/>
      <c r="CZ704" s="547"/>
      <c r="DA704" s="547"/>
      <c r="DB704" s="547"/>
      <c r="DC704" s="547"/>
      <c r="DD704" s="547"/>
      <c r="DE704" s="547"/>
      <c r="DF704" s="548"/>
      <c r="DG704" s="529"/>
      <c r="DH704" s="530"/>
      <c r="DI704" s="530"/>
      <c r="DJ704" s="530"/>
      <c r="DK704" s="530"/>
      <c r="DL704" s="530"/>
      <c r="DM704" s="530"/>
      <c r="DN704" s="530"/>
      <c r="DO704" s="530"/>
      <c r="DP704" s="530"/>
      <c r="DQ704" s="530"/>
      <c r="DR704" s="530"/>
      <c r="DS704" s="530"/>
      <c r="DT704" s="530"/>
      <c r="DU704" s="530"/>
      <c r="DV704" s="529"/>
      <c r="DW704" s="530"/>
      <c r="DX704" s="530"/>
      <c r="DY704" s="530"/>
      <c r="DZ704" s="530"/>
      <c r="EA704" s="530"/>
      <c r="EB704" s="530"/>
      <c r="EC704" s="530"/>
      <c r="ED704" s="530"/>
      <c r="EE704" s="530"/>
      <c r="EF704" s="530"/>
      <c r="EG704" s="530"/>
      <c r="EH704" s="530"/>
      <c r="EI704" s="530"/>
      <c r="EJ704" s="530"/>
      <c r="EK704" s="530"/>
      <c r="EL704" s="530"/>
      <c r="EM704" s="530"/>
      <c r="EN704" s="530"/>
      <c r="EO704" s="530"/>
      <c r="EP704" s="530"/>
      <c r="EQ704" s="530"/>
      <c r="ER704" s="530"/>
      <c r="ES704" s="530"/>
      <c r="ET704" s="530"/>
      <c r="EU704" s="530"/>
      <c r="EV704" s="530"/>
      <c r="EW704" s="530"/>
      <c r="EX704" s="530"/>
      <c r="EY704" s="699"/>
    </row>
    <row r="705" spans="1:163" s="15" customFormat="1" ht="18.75" customHeight="1" thickBot="1" x14ac:dyDescent="0.45">
      <c r="C705" s="13"/>
      <c r="D705" s="13"/>
      <c r="E705" s="164"/>
      <c r="F705" s="169"/>
      <c r="G705" s="169"/>
      <c r="H705" s="169"/>
      <c r="I705" s="169"/>
      <c r="J705" s="169"/>
      <c r="K705" s="169"/>
      <c r="L705" s="169"/>
      <c r="M705" s="169"/>
      <c r="N705" s="169"/>
      <c r="O705" s="169"/>
      <c r="P705" s="169"/>
      <c r="Q705" s="169"/>
      <c r="R705" s="169"/>
      <c r="S705" s="169"/>
      <c r="T705" s="169"/>
      <c r="U705" s="169"/>
      <c r="V705" s="169"/>
      <c r="W705" s="169"/>
      <c r="X705" s="169"/>
      <c r="Y705" s="169"/>
      <c r="Z705" s="169"/>
      <c r="AA705" s="169"/>
      <c r="AB705" s="169"/>
      <c r="AC705" s="169"/>
      <c r="AD705" s="169"/>
      <c r="AE705" s="169"/>
      <c r="AF705" s="169"/>
      <c r="AG705" s="169"/>
      <c r="AH705" s="169"/>
      <c r="AI705" s="169"/>
      <c r="AJ705" s="169"/>
      <c r="AK705" s="169"/>
      <c r="AL705" s="169"/>
      <c r="AM705" s="169"/>
      <c r="AN705" s="169"/>
      <c r="AO705" s="169"/>
      <c r="AP705" s="169"/>
      <c r="AQ705" s="169"/>
      <c r="AR705" s="169"/>
      <c r="AS705" s="169"/>
      <c r="AT705" s="169"/>
      <c r="AU705" s="169"/>
      <c r="AV705" s="169"/>
      <c r="AW705" s="169"/>
      <c r="AX705" s="169"/>
      <c r="AY705" s="169"/>
      <c r="AZ705" s="169"/>
      <c r="BA705" s="169"/>
      <c r="BB705" s="169"/>
      <c r="BC705" s="169"/>
      <c r="BD705" s="169"/>
      <c r="BE705" s="169"/>
      <c r="BF705" s="169"/>
      <c r="BG705" s="169"/>
      <c r="BH705" s="169"/>
      <c r="BI705" s="122"/>
      <c r="BJ705" s="122"/>
      <c r="BK705" s="122"/>
      <c r="BL705" s="122"/>
      <c r="BM705" s="122"/>
      <c r="BN705" s="122"/>
      <c r="BO705" s="13"/>
      <c r="BP705" s="13"/>
      <c r="BU705" s="13"/>
      <c r="BV705" s="13"/>
      <c r="BW705" s="164"/>
      <c r="BX705" s="169"/>
      <c r="BY705" s="169"/>
      <c r="BZ705" s="169"/>
      <c r="CA705" s="169"/>
      <c r="CB705" s="169"/>
      <c r="CC705" s="169"/>
      <c r="CD705" s="169"/>
      <c r="CG705" s="13"/>
      <c r="CH705" s="13"/>
      <c r="CI705" s="164"/>
      <c r="CJ705" s="546" t="s">
        <v>205</v>
      </c>
      <c r="CK705" s="547"/>
      <c r="CL705" s="547"/>
      <c r="CM705" s="547"/>
      <c r="CN705" s="547"/>
      <c r="CO705" s="547"/>
      <c r="CP705" s="547"/>
      <c r="CQ705" s="547"/>
      <c r="CR705" s="547"/>
      <c r="CS705" s="547"/>
      <c r="CT705" s="547"/>
      <c r="CU705" s="547"/>
      <c r="CV705" s="547"/>
      <c r="CW705" s="547"/>
      <c r="CX705" s="547"/>
      <c r="CY705" s="547"/>
      <c r="CZ705" s="547"/>
      <c r="DA705" s="547"/>
      <c r="DB705" s="547"/>
      <c r="DC705" s="547"/>
      <c r="DD705" s="547"/>
      <c r="DE705" s="547"/>
      <c r="DF705" s="548"/>
      <c r="DG705" s="527" t="s">
        <v>188</v>
      </c>
      <c r="DH705" s="528"/>
      <c r="DI705" s="528"/>
      <c r="DJ705" s="528"/>
      <c r="DK705" s="528"/>
      <c r="DL705" s="528"/>
      <c r="DM705" s="528"/>
      <c r="DN705" s="528"/>
      <c r="DO705" s="528"/>
      <c r="DP705" s="528"/>
      <c r="DQ705" s="528"/>
      <c r="DR705" s="528"/>
      <c r="DS705" s="528"/>
      <c r="DT705" s="528"/>
      <c r="DU705" s="528"/>
      <c r="DV705" s="527"/>
      <c r="DW705" s="528"/>
      <c r="DX705" s="528"/>
      <c r="DY705" s="528"/>
      <c r="DZ705" s="528"/>
      <c r="EA705" s="528"/>
      <c r="EB705" s="528"/>
      <c r="EC705" s="528"/>
      <c r="ED705" s="528"/>
      <c r="EE705" s="528"/>
      <c r="EF705" s="528"/>
      <c r="EG705" s="528"/>
      <c r="EH705" s="528"/>
      <c r="EI705" s="528"/>
      <c r="EJ705" s="528"/>
      <c r="EK705" s="528"/>
      <c r="EL705" s="528"/>
      <c r="EM705" s="528"/>
      <c r="EN705" s="528"/>
      <c r="EO705" s="528"/>
      <c r="EP705" s="528"/>
      <c r="EQ705" s="528"/>
      <c r="ER705" s="528"/>
      <c r="ES705" s="528"/>
      <c r="ET705" s="528"/>
      <c r="EU705" s="528"/>
      <c r="EV705" s="528"/>
      <c r="EW705" s="528"/>
      <c r="EX705" s="528"/>
      <c r="EY705" s="698"/>
    </row>
    <row r="706" spans="1:163" s="15" customFormat="1" ht="18.75" customHeight="1" thickBot="1" x14ac:dyDescent="0.45">
      <c r="C706" s="13"/>
      <c r="D706" s="13"/>
      <c r="E706" s="164"/>
      <c r="F706" s="169"/>
      <c r="G706" s="169"/>
      <c r="H706" s="169"/>
      <c r="I706" s="169"/>
      <c r="J706" s="169"/>
      <c r="K706" s="169"/>
      <c r="L706" s="169"/>
      <c r="M706" s="169"/>
      <c r="N706" s="169"/>
      <c r="O706" s="169"/>
      <c r="P706" s="169"/>
      <c r="Q706" s="169"/>
      <c r="R706" s="169"/>
      <c r="S706" s="169"/>
      <c r="T706" s="169"/>
      <c r="U706" s="169"/>
      <c r="V706" s="169"/>
      <c r="W706" s="169"/>
      <c r="X706" s="169"/>
      <c r="Y706" s="169"/>
      <c r="Z706" s="169"/>
      <c r="AA706" s="169"/>
      <c r="AB706" s="169"/>
      <c r="AC706" s="169"/>
      <c r="AD706" s="169"/>
      <c r="AE706" s="169"/>
      <c r="AF706" s="169"/>
      <c r="AG706" s="169"/>
      <c r="AH706" s="169"/>
      <c r="AI706" s="169"/>
      <c r="AJ706" s="169"/>
      <c r="AK706" s="169"/>
      <c r="AL706" s="169"/>
      <c r="AM706" s="169"/>
      <c r="AN706" s="169"/>
      <c r="AO706" s="169"/>
      <c r="AP706" s="169"/>
      <c r="AQ706" s="169"/>
      <c r="AR706" s="169"/>
      <c r="AS706" s="169"/>
      <c r="AT706" s="169"/>
      <c r="AU706" s="169"/>
      <c r="AV706" s="169"/>
      <c r="AW706" s="169"/>
      <c r="AX706" s="169"/>
      <c r="AY706" s="169"/>
      <c r="AZ706" s="169"/>
      <c r="BA706" s="169"/>
      <c r="BB706" s="169"/>
      <c r="BC706" s="169"/>
      <c r="BD706" s="169"/>
      <c r="BE706" s="169"/>
      <c r="BF706" s="169"/>
      <c r="BG706" s="169"/>
      <c r="BH706" s="169"/>
      <c r="BI706" s="122"/>
      <c r="BJ706" s="122"/>
      <c r="BK706" s="122"/>
      <c r="BL706" s="122"/>
      <c r="BM706" s="122"/>
      <c r="BN706" s="122"/>
      <c r="BO706" s="13"/>
      <c r="BP706" s="13"/>
      <c r="BU706" s="13"/>
      <c r="BV706" s="13"/>
      <c r="BW706" s="164"/>
      <c r="BX706" s="169"/>
      <c r="BY706" s="169"/>
      <c r="BZ706" s="169"/>
      <c r="CA706" s="169"/>
      <c r="CB706" s="169"/>
      <c r="CC706" s="169"/>
      <c r="CD706" s="169"/>
      <c r="CG706" s="13"/>
      <c r="CH706" s="13"/>
      <c r="CI706" s="164"/>
      <c r="CJ706" s="546"/>
      <c r="CK706" s="547"/>
      <c r="CL706" s="547"/>
      <c r="CM706" s="547"/>
      <c r="CN706" s="547"/>
      <c r="CO706" s="547"/>
      <c r="CP706" s="547"/>
      <c r="CQ706" s="547"/>
      <c r="CR706" s="547"/>
      <c r="CS706" s="547"/>
      <c r="CT706" s="547"/>
      <c r="CU706" s="547"/>
      <c r="CV706" s="547"/>
      <c r="CW706" s="547"/>
      <c r="CX706" s="547"/>
      <c r="CY706" s="547"/>
      <c r="CZ706" s="547"/>
      <c r="DA706" s="547"/>
      <c r="DB706" s="547"/>
      <c r="DC706" s="547"/>
      <c r="DD706" s="547"/>
      <c r="DE706" s="547"/>
      <c r="DF706" s="548"/>
      <c r="DG706" s="529"/>
      <c r="DH706" s="530"/>
      <c r="DI706" s="530"/>
      <c r="DJ706" s="530"/>
      <c r="DK706" s="530"/>
      <c r="DL706" s="530"/>
      <c r="DM706" s="530"/>
      <c r="DN706" s="530"/>
      <c r="DO706" s="530"/>
      <c r="DP706" s="530"/>
      <c r="DQ706" s="530"/>
      <c r="DR706" s="530"/>
      <c r="DS706" s="530"/>
      <c r="DT706" s="530"/>
      <c r="DU706" s="530"/>
      <c r="DV706" s="529"/>
      <c r="DW706" s="530"/>
      <c r="DX706" s="530"/>
      <c r="DY706" s="530"/>
      <c r="DZ706" s="530"/>
      <c r="EA706" s="530"/>
      <c r="EB706" s="530"/>
      <c r="EC706" s="530"/>
      <c r="ED706" s="530"/>
      <c r="EE706" s="530"/>
      <c r="EF706" s="530"/>
      <c r="EG706" s="530"/>
      <c r="EH706" s="530"/>
      <c r="EI706" s="530"/>
      <c r="EJ706" s="530"/>
      <c r="EK706" s="530"/>
      <c r="EL706" s="530"/>
      <c r="EM706" s="530"/>
      <c r="EN706" s="530"/>
      <c r="EO706" s="530"/>
      <c r="EP706" s="530"/>
      <c r="EQ706" s="530"/>
      <c r="ER706" s="530"/>
      <c r="ES706" s="530"/>
      <c r="ET706" s="530"/>
      <c r="EU706" s="530"/>
      <c r="EV706" s="530"/>
      <c r="EW706" s="530"/>
      <c r="EX706" s="530"/>
      <c r="EY706" s="699"/>
    </row>
    <row r="707" spans="1:163" s="15" customFormat="1" ht="18.75" customHeight="1" thickBot="1" x14ac:dyDescent="0.45">
      <c r="C707" s="13"/>
      <c r="D707" s="13"/>
      <c r="E707" s="164"/>
      <c r="F707" s="169"/>
      <c r="G707" s="169"/>
      <c r="H707" s="169"/>
      <c r="I707" s="169"/>
      <c r="J707" s="169"/>
      <c r="K707" s="169"/>
      <c r="L707" s="169"/>
      <c r="M707" s="169"/>
      <c r="N707" s="169"/>
      <c r="O707" s="169"/>
      <c r="P707" s="169"/>
      <c r="Q707" s="169"/>
      <c r="R707" s="169"/>
      <c r="S707" s="169"/>
      <c r="T707" s="169"/>
      <c r="U707" s="169"/>
      <c r="V707" s="169"/>
      <c r="W707" s="169"/>
      <c r="X707" s="169"/>
      <c r="Y707" s="169"/>
      <c r="Z707" s="169"/>
      <c r="AA707" s="169"/>
      <c r="AB707" s="169"/>
      <c r="AC707" s="169"/>
      <c r="AD707" s="169"/>
      <c r="AE707" s="169"/>
      <c r="AF707" s="169"/>
      <c r="AG707" s="169"/>
      <c r="AH707" s="169"/>
      <c r="AI707" s="169"/>
      <c r="AJ707" s="169"/>
      <c r="AK707" s="169"/>
      <c r="AL707" s="169"/>
      <c r="AM707" s="169"/>
      <c r="AN707" s="169"/>
      <c r="AO707" s="169"/>
      <c r="AP707" s="169"/>
      <c r="AQ707" s="169"/>
      <c r="AR707" s="169"/>
      <c r="AS707" s="169"/>
      <c r="AT707" s="169"/>
      <c r="AU707" s="169"/>
      <c r="AV707" s="169"/>
      <c r="AW707" s="169"/>
      <c r="AX707" s="169"/>
      <c r="AY707" s="169"/>
      <c r="AZ707" s="169"/>
      <c r="BA707" s="169"/>
      <c r="BB707" s="169"/>
      <c r="BC707" s="169"/>
      <c r="BD707" s="169"/>
      <c r="BE707" s="169"/>
      <c r="BF707" s="169"/>
      <c r="BG707" s="169"/>
      <c r="BH707" s="169"/>
      <c r="BI707" s="122"/>
      <c r="BJ707" s="122"/>
      <c r="BK707" s="122"/>
      <c r="BL707" s="122"/>
      <c r="BM707" s="122"/>
      <c r="BN707" s="122"/>
      <c r="BO707" s="13"/>
      <c r="BP707" s="13"/>
      <c r="BU707" s="13"/>
      <c r="BV707" s="13"/>
      <c r="BW707" s="164"/>
      <c r="BX707" s="169"/>
      <c r="BY707" s="169"/>
      <c r="BZ707" s="169"/>
      <c r="CA707" s="169"/>
      <c r="CB707" s="169"/>
      <c r="CC707" s="169"/>
      <c r="CD707" s="169"/>
      <c r="CG707" s="13"/>
      <c r="CH707" s="13"/>
      <c r="CI707" s="164"/>
      <c r="CJ707" s="546" t="s">
        <v>204</v>
      </c>
      <c r="CK707" s="547"/>
      <c r="CL707" s="547"/>
      <c r="CM707" s="547"/>
      <c r="CN707" s="547"/>
      <c r="CO707" s="547"/>
      <c r="CP707" s="547"/>
      <c r="CQ707" s="547"/>
      <c r="CR707" s="547"/>
      <c r="CS707" s="547"/>
      <c r="CT707" s="547"/>
      <c r="CU707" s="547"/>
      <c r="CV707" s="547"/>
      <c r="CW707" s="547"/>
      <c r="CX707" s="547"/>
      <c r="CY707" s="547"/>
      <c r="CZ707" s="547"/>
      <c r="DA707" s="547"/>
      <c r="DB707" s="547"/>
      <c r="DC707" s="547"/>
      <c r="DD707" s="547"/>
      <c r="DE707" s="547"/>
      <c r="DF707" s="548"/>
      <c r="DG707" s="527" t="s">
        <v>188</v>
      </c>
      <c r="DH707" s="528"/>
      <c r="DI707" s="528"/>
      <c r="DJ707" s="528"/>
      <c r="DK707" s="528"/>
      <c r="DL707" s="528"/>
      <c r="DM707" s="528"/>
      <c r="DN707" s="528"/>
      <c r="DO707" s="528"/>
      <c r="DP707" s="528"/>
      <c r="DQ707" s="528"/>
      <c r="DR707" s="528"/>
      <c r="DS707" s="528"/>
      <c r="DT707" s="528"/>
      <c r="DU707" s="528"/>
      <c r="DV707" s="527"/>
      <c r="DW707" s="528"/>
      <c r="DX707" s="528"/>
      <c r="DY707" s="528"/>
      <c r="DZ707" s="528"/>
      <c r="EA707" s="528"/>
      <c r="EB707" s="528"/>
      <c r="EC707" s="528"/>
      <c r="ED707" s="528"/>
      <c r="EE707" s="528"/>
      <c r="EF707" s="528"/>
      <c r="EG707" s="528"/>
      <c r="EH707" s="528"/>
      <c r="EI707" s="528"/>
      <c r="EJ707" s="528"/>
      <c r="EK707" s="528"/>
      <c r="EL707" s="528"/>
      <c r="EM707" s="528"/>
      <c r="EN707" s="528"/>
      <c r="EO707" s="528"/>
      <c r="EP707" s="528"/>
      <c r="EQ707" s="528"/>
      <c r="ER707" s="528"/>
      <c r="ES707" s="528"/>
      <c r="ET707" s="528"/>
      <c r="EU707" s="528"/>
      <c r="EV707" s="528"/>
      <c r="EW707" s="528"/>
      <c r="EX707" s="528"/>
      <c r="EY707" s="698"/>
    </row>
    <row r="708" spans="1:163" s="15" customFormat="1" ht="18.75" customHeight="1" thickBot="1" x14ac:dyDescent="0.45">
      <c r="C708" s="13"/>
      <c r="D708" s="13"/>
      <c r="E708" s="164"/>
      <c r="F708" s="169"/>
      <c r="G708" s="169"/>
      <c r="H708" s="169"/>
      <c r="I708" s="169"/>
      <c r="J708" s="169"/>
      <c r="K708" s="169"/>
      <c r="L708" s="169"/>
      <c r="M708" s="169"/>
      <c r="N708" s="169"/>
      <c r="O708" s="169"/>
      <c r="P708" s="169"/>
      <c r="Q708" s="169"/>
      <c r="R708" s="169"/>
      <c r="S708" s="169"/>
      <c r="T708" s="169"/>
      <c r="U708" s="169"/>
      <c r="V708" s="169"/>
      <c r="W708" s="169"/>
      <c r="X708" s="169"/>
      <c r="Y708" s="169"/>
      <c r="Z708" s="169"/>
      <c r="AA708" s="169"/>
      <c r="AB708" s="169"/>
      <c r="AC708" s="169"/>
      <c r="AD708" s="169"/>
      <c r="AE708" s="169"/>
      <c r="AF708" s="169"/>
      <c r="AG708" s="169"/>
      <c r="AH708" s="169"/>
      <c r="AI708" s="169"/>
      <c r="AJ708" s="169"/>
      <c r="AK708" s="169"/>
      <c r="AL708" s="169"/>
      <c r="AM708" s="169"/>
      <c r="AN708" s="169"/>
      <c r="AO708" s="169"/>
      <c r="AP708" s="169"/>
      <c r="AQ708" s="169"/>
      <c r="AR708" s="169"/>
      <c r="AS708" s="169"/>
      <c r="AT708" s="169"/>
      <c r="AU708" s="169"/>
      <c r="AV708" s="169"/>
      <c r="AW708" s="169"/>
      <c r="AX708" s="169"/>
      <c r="AY708" s="169"/>
      <c r="AZ708" s="169"/>
      <c r="BA708" s="169"/>
      <c r="BB708" s="169"/>
      <c r="BC708" s="169"/>
      <c r="BD708" s="169"/>
      <c r="BE708" s="169"/>
      <c r="BF708" s="169"/>
      <c r="BG708" s="169"/>
      <c r="BH708" s="169"/>
      <c r="BI708" s="122"/>
      <c r="BJ708" s="122"/>
      <c r="BK708" s="122"/>
      <c r="BL708" s="122"/>
      <c r="BM708" s="122"/>
      <c r="BN708" s="122"/>
      <c r="BO708" s="13"/>
      <c r="BP708" s="13"/>
      <c r="BU708" s="13"/>
      <c r="BV708" s="13"/>
      <c r="BW708" s="164"/>
      <c r="BX708" s="169"/>
      <c r="BY708" s="169"/>
      <c r="BZ708" s="169"/>
      <c r="CA708" s="169"/>
      <c r="CB708" s="169"/>
      <c r="CC708" s="169"/>
      <c r="CD708" s="169"/>
      <c r="CG708" s="13"/>
      <c r="CH708" s="13"/>
      <c r="CI708" s="164"/>
      <c r="CJ708" s="546"/>
      <c r="CK708" s="547"/>
      <c r="CL708" s="547"/>
      <c r="CM708" s="547"/>
      <c r="CN708" s="547"/>
      <c r="CO708" s="547"/>
      <c r="CP708" s="547"/>
      <c r="CQ708" s="547"/>
      <c r="CR708" s="547"/>
      <c r="CS708" s="547"/>
      <c r="CT708" s="547"/>
      <c r="CU708" s="547"/>
      <c r="CV708" s="547"/>
      <c r="CW708" s="547"/>
      <c r="CX708" s="547"/>
      <c r="CY708" s="547"/>
      <c r="CZ708" s="547"/>
      <c r="DA708" s="547"/>
      <c r="DB708" s="547"/>
      <c r="DC708" s="547"/>
      <c r="DD708" s="547"/>
      <c r="DE708" s="547"/>
      <c r="DF708" s="548"/>
      <c r="DG708" s="529"/>
      <c r="DH708" s="530"/>
      <c r="DI708" s="530"/>
      <c r="DJ708" s="530"/>
      <c r="DK708" s="530"/>
      <c r="DL708" s="530"/>
      <c r="DM708" s="530"/>
      <c r="DN708" s="530"/>
      <c r="DO708" s="530"/>
      <c r="DP708" s="530"/>
      <c r="DQ708" s="530"/>
      <c r="DR708" s="530"/>
      <c r="DS708" s="530"/>
      <c r="DT708" s="530"/>
      <c r="DU708" s="530"/>
      <c r="DV708" s="529"/>
      <c r="DW708" s="530"/>
      <c r="DX708" s="530"/>
      <c r="DY708" s="530"/>
      <c r="DZ708" s="530"/>
      <c r="EA708" s="530"/>
      <c r="EB708" s="530"/>
      <c r="EC708" s="530"/>
      <c r="ED708" s="530"/>
      <c r="EE708" s="530"/>
      <c r="EF708" s="530"/>
      <c r="EG708" s="530"/>
      <c r="EH708" s="530"/>
      <c r="EI708" s="530"/>
      <c r="EJ708" s="530"/>
      <c r="EK708" s="530"/>
      <c r="EL708" s="530"/>
      <c r="EM708" s="530"/>
      <c r="EN708" s="530"/>
      <c r="EO708" s="530"/>
      <c r="EP708" s="530"/>
      <c r="EQ708" s="530"/>
      <c r="ER708" s="530"/>
      <c r="ES708" s="530"/>
      <c r="ET708" s="530"/>
      <c r="EU708" s="530"/>
      <c r="EV708" s="530"/>
      <c r="EW708" s="530"/>
      <c r="EX708" s="530"/>
      <c r="EY708" s="699"/>
    </row>
    <row r="709" spans="1:163" s="15" customFormat="1" ht="18.75" customHeight="1" thickBot="1" x14ac:dyDescent="0.45">
      <c r="A709" s="13"/>
      <c r="B709" s="13"/>
      <c r="C709" s="13"/>
      <c r="D709" s="13"/>
      <c r="E709" s="164"/>
      <c r="F709" s="164"/>
      <c r="G709" s="122"/>
      <c r="H709" s="122"/>
      <c r="I709" s="122"/>
      <c r="J709" s="122"/>
      <c r="K709" s="122"/>
      <c r="L709" s="122"/>
      <c r="M709" s="122"/>
      <c r="N709" s="122"/>
      <c r="O709" s="122"/>
      <c r="P709" s="122"/>
      <c r="Q709" s="122"/>
      <c r="R709" s="122"/>
      <c r="S709" s="122"/>
      <c r="T709" s="122"/>
      <c r="U709" s="122"/>
      <c r="V709" s="164"/>
      <c r="W709" s="122"/>
      <c r="X709" s="122"/>
      <c r="Y709" s="122"/>
      <c r="Z709" s="122"/>
      <c r="AA709" s="122"/>
      <c r="AB709" s="122"/>
      <c r="AC709" s="122"/>
      <c r="AD709" s="122"/>
      <c r="AE709" s="122"/>
      <c r="AF709" s="122"/>
      <c r="AG709" s="122"/>
      <c r="AH709" s="122"/>
      <c r="AI709" s="164"/>
      <c r="AJ709" s="122"/>
      <c r="AK709" s="122"/>
      <c r="AL709" s="122"/>
      <c r="AM709" s="122"/>
      <c r="AN709" s="122"/>
      <c r="AO709" s="122"/>
      <c r="AP709" s="122"/>
      <c r="AQ709" s="122"/>
      <c r="AR709" s="122"/>
      <c r="AS709" s="122"/>
      <c r="AT709" s="122"/>
      <c r="AU709" s="122"/>
      <c r="AV709" s="164"/>
      <c r="AW709" s="122"/>
      <c r="AX709" s="122"/>
      <c r="AY709" s="122"/>
      <c r="AZ709" s="122"/>
      <c r="BA709" s="122"/>
      <c r="BB709" s="122"/>
      <c r="BC709" s="122"/>
      <c r="BD709" s="122"/>
      <c r="BE709" s="122"/>
      <c r="BF709" s="122"/>
      <c r="BG709" s="122"/>
      <c r="BH709" s="122"/>
      <c r="BI709" s="122"/>
      <c r="BJ709" s="122"/>
      <c r="BK709" s="122"/>
      <c r="BL709" s="122"/>
      <c r="BM709" s="122"/>
      <c r="BN709" s="122"/>
      <c r="BO709" s="13"/>
      <c r="BP709" s="13"/>
      <c r="BS709" s="13"/>
      <c r="BT709" s="13"/>
      <c r="BU709" s="13"/>
      <c r="BV709" s="13"/>
      <c r="BW709" s="164"/>
      <c r="BX709" s="169"/>
      <c r="BY709" s="169"/>
      <c r="BZ709" s="169"/>
      <c r="CA709" s="169"/>
      <c r="CB709" s="169"/>
      <c r="CC709" s="169"/>
      <c r="CD709" s="169"/>
      <c r="CE709" s="13"/>
      <c r="CF709" s="13"/>
      <c r="CG709" s="13"/>
      <c r="CH709" s="13"/>
      <c r="CI709" s="164"/>
      <c r="CJ709" s="546" t="s">
        <v>613</v>
      </c>
      <c r="CK709" s="547"/>
      <c r="CL709" s="547"/>
      <c r="CM709" s="547"/>
      <c r="CN709" s="547"/>
      <c r="CO709" s="547"/>
      <c r="CP709" s="547"/>
      <c r="CQ709" s="547"/>
      <c r="CR709" s="547"/>
      <c r="CS709" s="547"/>
      <c r="CT709" s="547"/>
      <c r="CU709" s="547"/>
      <c r="CV709" s="547"/>
      <c r="CW709" s="547"/>
      <c r="CX709" s="547"/>
      <c r="CY709" s="547"/>
      <c r="CZ709" s="547"/>
      <c r="DA709" s="547"/>
      <c r="DB709" s="547"/>
      <c r="DC709" s="547"/>
      <c r="DD709" s="547"/>
      <c r="DE709" s="547"/>
      <c r="DF709" s="548"/>
      <c r="DG709" s="527" t="s">
        <v>188</v>
      </c>
      <c r="DH709" s="528"/>
      <c r="DI709" s="528"/>
      <c r="DJ709" s="528"/>
      <c r="DK709" s="528"/>
      <c r="DL709" s="528"/>
      <c r="DM709" s="528"/>
      <c r="DN709" s="528"/>
      <c r="DO709" s="528"/>
      <c r="DP709" s="528"/>
      <c r="DQ709" s="528"/>
      <c r="DR709" s="528"/>
      <c r="DS709" s="528"/>
      <c r="DT709" s="528"/>
      <c r="DU709" s="528"/>
      <c r="DV709" s="527"/>
      <c r="DW709" s="528"/>
      <c r="DX709" s="528"/>
      <c r="DY709" s="528"/>
      <c r="DZ709" s="528"/>
      <c r="EA709" s="528"/>
      <c r="EB709" s="528"/>
      <c r="EC709" s="528"/>
      <c r="ED709" s="528"/>
      <c r="EE709" s="528"/>
      <c r="EF709" s="528"/>
      <c r="EG709" s="528"/>
      <c r="EH709" s="528"/>
      <c r="EI709" s="528"/>
      <c r="EJ709" s="528"/>
      <c r="EK709" s="528"/>
      <c r="EL709" s="528"/>
      <c r="EM709" s="528"/>
      <c r="EN709" s="528"/>
      <c r="EO709" s="528"/>
      <c r="EP709" s="528"/>
      <c r="EQ709" s="528"/>
      <c r="ER709" s="528"/>
      <c r="ES709" s="528"/>
      <c r="ET709" s="528"/>
      <c r="EU709" s="528"/>
      <c r="EV709" s="528"/>
      <c r="EW709" s="528"/>
      <c r="EX709" s="528"/>
      <c r="EY709" s="698"/>
    </row>
    <row r="710" spans="1:163" s="15" customFormat="1" ht="18.75" customHeight="1" thickBot="1" x14ac:dyDescent="0.45">
      <c r="A710" s="13"/>
      <c r="B710" s="13"/>
      <c r="C710" s="13"/>
      <c r="D710" s="13"/>
      <c r="E710" s="164"/>
      <c r="F710" s="164"/>
      <c r="G710" s="122"/>
      <c r="H710" s="122"/>
      <c r="I710" s="122"/>
      <c r="J710" s="122"/>
      <c r="K710" s="122"/>
      <c r="L710" s="122"/>
      <c r="M710" s="122"/>
      <c r="N710" s="122"/>
      <c r="O710" s="122"/>
      <c r="P710" s="122"/>
      <c r="Q710" s="122"/>
      <c r="R710" s="122"/>
      <c r="S710" s="122"/>
      <c r="T710" s="122"/>
      <c r="U710" s="122"/>
      <c r="V710" s="164"/>
      <c r="W710" s="122"/>
      <c r="X710" s="122"/>
      <c r="Y710" s="122"/>
      <c r="Z710" s="122"/>
      <c r="AA710" s="122"/>
      <c r="AB710" s="122"/>
      <c r="AC710" s="122"/>
      <c r="AD710" s="122"/>
      <c r="AE710" s="122"/>
      <c r="AF710" s="122"/>
      <c r="AG710" s="122"/>
      <c r="AH710" s="122"/>
      <c r="AI710" s="164"/>
      <c r="AJ710" s="122"/>
      <c r="AK710" s="122"/>
      <c r="AL710" s="122"/>
      <c r="AM710" s="122"/>
      <c r="AN710" s="122"/>
      <c r="AO710" s="122"/>
      <c r="AP710" s="122"/>
      <c r="AQ710" s="122"/>
      <c r="AR710" s="122"/>
      <c r="AS710" s="122"/>
      <c r="AT710" s="122"/>
      <c r="AU710" s="122"/>
      <c r="AV710" s="164"/>
      <c r="AW710" s="122"/>
      <c r="AX710" s="122"/>
      <c r="AY710" s="122"/>
      <c r="AZ710" s="122"/>
      <c r="BA710" s="122"/>
      <c r="BB710" s="122"/>
      <c r="BC710" s="122"/>
      <c r="BD710" s="122"/>
      <c r="BE710" s="122"/>
      <c r="BF710" s="122"/>
      <c r="BG710" s="122"/>
      <c r="BH710" s="122"/>
      <c r="BI710" s="122"/>
      <c r="BJ710" s="122"/>
      <c r="BK710" s="122"/>
      <c r="BL710" s="122"/>
      <c r="BM710" s="122"/>
      <c r="BN710" s="122"/>
      <c r="BO710" s="13"/>
      <c r="BP710" s="13"/>
      <c r="BS710" s="13"/>
      <c r="BT710" s="13"/>
      <c r="BU710" s="13"/>
      <c r="BV710" s="13"/>
      <c r="BW710" s="164"/>
      <c r="BX710" s="169"/>
      <c r="BY710" s="169"/>
      <c r="BZ710" s="169"/>
      <c r="CA710" s="169"/>
      <c r="CB710" s="169"/>
      <c r="CC710" s="169"/>
      <c r="CD710" s="169"/>
      <c r="CE710" s="13"/>
      <c r="CF710" s="13"/>
      <c r="CG710" s="13"/>
      <c r="CH710" s="13"/>
      <c r="CI710" s="164"/>
      <c r="CJ710" s="546"/>
      <c r="CK710" s="547"/>
      <c r="CL710" s="547"/>
      <c r="CM710" s="547"/>
      <c r="CN710" s="547"/>
      <c r="CO710" s="547"/>
      <c r="CP710" s="547"/>
      <c r="CQ710" s="547"/>
      <c r="CR710" s="547"/>
      <c r="CS710" s="547"/>
      <c r="CT710" s="547"/>
      <c r="CU710" s="547"/>
      <c r="CV710" s="547"/>
      <c r="CW710" s="547"/>
      <c r="CX710" s="547"/>
      <c r="CY710" s="547"/>
      <c r="CZ710" s="547"/>
      <c r="DA710" s="547"/>
      <c r="DB710" s="547"/>
      <c r="DC710" s="547"/>
      <c r="DD710" s="547"/>
      <c r="DE710" s="547"/>
      <c r="DF710" s="548"/>
      <c r="DG710" s="529"/>
      <c r="DH710" s="530"/>
      <c r="DI710" s="530"/>
      <c r="DJ710" s="530"/>
      <c r="DK710" s="530"/>
      <c r="DL710" s="530"/>
      <c r="DM710" s="530"/>
      <c r="DN710" s="530"/>
      <c r="DO710" s="530"/>
      <c r="DP710" s="530"/>
      <c r="DQ710" s="530"/>
      <c r="DR710" s="530"/>
      <c r="DS710" s="530"/>
      <c r="DT710" s="530"/>
      <c r="DU710" s="530"/>
      <c r="DV710" s="529"/>
      <c r="DW710" s="530"/>
      <c r="DX710" s="530"/>
      <c r="DY710" s="530"/>
      <c r="DZ710" s="530"/>
      <c r="EA710" s="530"/>
      <c r="EB710" s="530"/>
      <c r="EC710" s="530"/>
      <c r="ED710" s="530"/>
      <c r="EE710" s="530"/>
      <c r="EF710" s="530"/>
      <c r="EG710" s="530"/>
      <c r="EH710" s="530"/>
      <c r="EI710" s="530"/>
      <c r="EJ710" s="530"/>
      <c r="EK710" s="530"/>
      <c r="EL710" s="530"/>
      <c r="EM710" s="530"/>
      <c r="EN710" s="530"/>
      <c r="EO710" s="530"/>
      <c r="EP710" s="530"/>
      <c r="EQ710" s="530"/>
      <c r="ER710" s="530"/>
      <c r="ES710" s="530"/>
      <c r="ET710" s="530"/>
      <c r="EU710" s="530"/>
      <c r="EV710" s="530"/>
      <c r="EW710" s="530"/>
      <c r="EX710" s="530"/>
      <c r="EY710" s="699"/>
    </row>
    <row r="711" spans="1:163" s="15" customFormat="1" ht="18.75" customHeight="1" thickBot="1" x14ac:dyDescent="0.45">
      <c r="A711" s="13"/>
      <c r="B711" s="13"/>
      <c r="C711" s="13"/>
      <c r="D711" s="13"/>
      <c r="E711" s="164"/>
      <c r="F711" s="164"/>
      <c r="G711" s="122"/>
      <c r="H711" s="122"/>
      <c r="I711" s="122"/>
      <c r="J711" s="122"/>
      <c r="K711" s="122"/>
      <c r="L711" s="122"/>
      <c r="M711" s="122"/>
      <c r="N711" s="122"/>
      <c r="O711" s="122"/>
      <c r="P711" s="122"/>
      <c r="Q711" s="122"/>
      <c r="R711" s="122"/>
      <c r="S711" s="122"/>
      <c r="T711" s="122"/>
      <c r="U711" s="122"/>
      <c r="V711" s="164"/>
      <c r="W711" s="122"/>
      <c r="X711" s="122"/>
      <c r="Y711" s="122"/>
      <c r="Z711" s="122"/>
      <c r="AA711" s="122"/>
      <c r="AB711" s="122"/>
      <c r="AC711" s="122"/>
      <c r="AD711" s="122"/>
      <c r="AE711" s="122"/>
      <c r="AF711" s="122"/>
      <c r="AG711" s="122"/>
      <c r="AH711" s="122"/>
      <c r="AI711" s="164"/>
      <c r="AJ711" s="122"/>
      <c r="AK711" s="122"/>
      <c r="AL711" s="122"/>
      <c r="AM711" s="122"/>
      <c r="AN711" s="122"/>
      <c r="AO711" s="122"/>
      <c r="AP711" s="122"/>
      <c r="AQ711" s="122"/>
      <c r="AR711" s="122"/>
      <c r="AS711" s="122"/>
      <c r="AT711" s="122"/>
      <c r="AU711" s="122"/>
      <c r="AV711" s="164"/>
      <c r="AW711" s="122"/>
      <c r="AX711" s="122"/>
      <c r="AY711" s="122"/>
      <c r="AZ711" s="122"/>
      <c r="BA711" s="122"/>
      <c r="BB711" s="122"/>
      <c r="BC711" s="122"/>
      <c r="BD711" s="122"/>
      <c r="BE711" s="122"/>
      <c r="BF711" s="122"/>
      <c r="BG711" s="122"/>
      <c r="BH711" s="122"/>
      <c r="BI711" s="122"/>
      <c r="BJ711" s="122"/>
      <c r="BK711" s="122"/>
      <c r="BL711" s="122"/>
      <c r="BM711" s="122"/>
      <c r="BN711" s="122"/>
      <c r="BO711" s="13"/>
      <c r="BP711" s="13"/>
      <c r="BS711" s="13"/>
      <c r="BT711" s="13"/>
      <c r="BU711" s="13"/>
      <c r="BV711" s="13"/>
      <c r="BW711" s="164"/>
      <c r="BX711" s="169"/>
      <c r="BY711" s="169"/>
      <c r="BZ711" s="169"/>
      <c r="CA711" s="169"/>
      <c r="CB711" s="169"/>
      <c r="CC711" s="169"/>
      <c r="CD711" s="169"/>
      <c r="CE711" s="13"/>
      <c r="CF711" s="13"/>
      <c r="CG711" s="13"/>
      <c r="CH711" s="13"/>
      <c r="CI711" s="164"/>
      <c r="CJ711" s="546" t="s">
        <v>203</v>
      </c>
      <c r="CK711" s="547"/>
      <c r="CL711" s="547"/>
      <c r="CM711" s="547"/>
      <c r="CN711" s="547"/>
      <c r="CO711" s="547"/>
      <c r="CP711" s="547"/>
      <c r="CQ711" s="547"/>
      <c r="CR711" s="547"/>
      <c r="CS711" s="547"/>
      <c r="CT711" s="547"/>
      <c r="CU711" s="547"/>
      <c r="CV711" s="547"/>
      <c r="CW711" s="547"/>
      <c r="CX711" s="547"/>
      <c r="CY711" s="547"/>
      <c r="CZ711" s="547"/>
      <c r="DA711" s="547"/>
      <c r="DB711" s="547"/>
      <c r="DC711" s="547"/>
      <c r="DD711" s="547"/>
      <c r="DE711" s="547"/>
      <c r="DF711" s="548"/>
      <c r="DG711" s="527" t="s">
        <v>188</v>
      </c>
      <c r="DH711" s="528"/>
      <c r="DI711" s="528"/>
      <c r="DJ711" s="528"/>
      <c r="DK711" s="528"/>
      <c r="DL711" s="528"/>
      <c r="DM711" s="528"/>
      <c r="DN711" s="528"/>
      <c r="DO711" s="528"/>
      <c r="DP711" s="528"/>
      <c r="DQ711" s="528"/>
      <c r="DR711" s="528"/>
      <c r="DS711" s="528"/>
      <c r="DT711" s="528"/>
      <c r="DU711" s="528"/>
      <c r="DV711" s="527"/>
      <c r="DW711" s="528"/>
      <c r="DX711" s="528"/>
      <c r="DY711" s="528"/>
      <c r="DZ711" s="528"/>
      <c r="EA711" s="528"/>
      <c r="EB711" s="528"/>
      <c r="EC711" s="528"/>
      <c r="ED711" s="528"/>
      <c r="EE711" s="528"/>
      <c r="EF711" s="528"/>
      <c r="EG711" s="528"/>
      <c r="EH711" s="528"/>
      <c r="EI711" s="528"/>
      <c r="EJ711" s="528"/>
      <c r="EK711" s="528"/>
      <c r="EL711" s="528"/>
      <c r="EM711" s="528"/>
      <c r="EN711" s="528"/>
      <c r="EO711" s="528"/>
      <c r="EP711" s="528"/>
      <c r="EQ711" s="528"/>
      <c r="ER711" s="528"/>
      <c r="ES711" s="528"/>
      <c r="ET711" s="528"/>
      <c r="EU711" s="528"/>
      <c r="EV711" s="528"/>
      <c r="EW711" s="528"/>
      <c r="EX711" s="528"/>
      <c r="EY711" s="698"/>
    </row>
    <row r="712" spans="1:163" s="15" customFormat="1" ht="18.75" customHeight="1" thickBot="1" x14ac:dyDescent="0.4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69"/>
      <c r="BY712" s="169"/>
      <c r="BZ712" s="169"/>
      <c r="CA712" s="169"/>
      <c r="CB712" s="169"/>
      <c r="CC712" s="169"/>
      <c r="CD712" s="169"/>
      <c r="CE712" s="13"/>
      <c r="CF712" s="13"/>
      <c r="CG712" s="13"/>
      <c r="CH712" s="13"/>
      <c r="CI712" s="13"/>
      <c r="CJ712" s="546"/>
      <c r="CK712" s="547"/>
      <c r="CL712" s="547"/>
      <c r="CM712" s="547"/>
      <c r="CN712" s="547"/>
      <c r="CO712" s="547"/>
      <c r="CP712" s="547"/>
      <c r="CQ712" s="547"/>
      <c r="CR712" s="547"/>
      <c r="CS712" s="547"/>
      <c r="CT712" s="547"/>
      <c r="CU712" s="547"/>
      <c r="CV712" s="547"/>
      <c r="CW712" s="547"/>
      <c r="CX712" s="547"/>
      <c r="CY712" s="547"/>
      <c r="CZ712" s="547"/>
      <c r="DA712" s="547"/>
      <c r="DB712" s="547"/>
      <c r="DC712" s="547"/>
      <c r="DD712" s="547"/>
      <c r="DE712" s="547"/>
      <c r="DF712" s="548"/>
      <c r="DG712" s="529"/>
      <c r="DH712" s="530"/>
      <c r="DI712" s="530"/>
      <c r="DJ712" s="530"/>
      <c r="DK712" s="530"/>
      <c r="DL712" s="530"/>
      <c r="DM712" s="530"/>
      <c r="DN712" s="530"/>
      <c r="DO712" s="530"/>
      <c r="DP712" s="530"/>
      <c r="DQ712" s="530"/>
      <c r="DR712" s="530"/>
      <c r="DS712" s="530"/>
      <c r="DT712" s="530"/>
      <c r="DU712" s="530"/>
      <c r="DV712" s="529"/>
      <c r="DW712" s="530"/>
      <c r="DX712" s="530"/>
      <c r="DY712" s="530"/>
      <c r="DZ712" s="530"/>
      <c r="EA712" s="530"/>
      <c r="EB712" s="530"/>
      <c r="EC712" s="530"/>
      <c r="ED712" s="530"/>
      <c r="EE712" s="530"/>
      <c r="EF712" s="530"/>
      <c r="EG712" s="530"/>
      <c r="EH712" s="530"/>
      <c r="EI712" s="530"/>
      <c r="EJ712" s="530"/>
      <c r="EK712" s="530"/>
      <c r="EL712" s="530"/>
      <c r="EM712" s="530"/>
      <c r="EN712" s="530"/>
      <c r="EO712" s="530"/>
      <c r="EP712" s="530"/>
      <c r="EQ712" s="530"/>
      <c r="ER712" s="530"/>
      <c r="ES712" s="530"/>
      <c r="ET712" s="530"/>
      <c r="EU712" s="530"/>
      <c r="EV712" s="530"/>
      <c r="EW712" s="530"/>
      <c r="EX712" s="530"/>
      <c r="EY712" s="699"/>
    </row>
    <row r="713" spans="1:163"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row>
    <row r="714" spans="1:163"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63"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3"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3" s="15" customFormat="1" ht="22.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S718" s="13"/>
      <c r="BT718" s="13"/>
      <c r="BU718" s="13"/>
      <c r="BV718" s="13"/>
      <c r="BW718" s="13"/>
      <c r="BX718" s="13"/>
      <c r="BY718" s="13"/>
      <c r="BZ718" s="13"/>
      <c r="CA718" s="13"/>
      <c r="CB718" s="13"/>
      <c r="CC718" s="13"/>
      <c r="CD718" s="13"/>
      <c r="CE718" s="13"/>
      <c r="CF718" s="163" t="s">
        <v>691</v>
      </c>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63" s="111" customFormat="1" ht="22.5" customHeight="1" x14ac:dyDescent="0.4">
      <c r="A719" s="114"/>
      <c r="B719" s="163" t="s">
        <v>201</v>
      </c>
      <c r="C719" s="167"/>
      <c r="D719" s="167"/>
      <c r="F719" s="167"/>
      <c r="G719" s="167"/>
      <c r="H719" s="167"/>
      <c r="I719" s="167"/>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c r="AU719" s="114"/>
      <c r="AV719" s="114"/>
      <c r="AW719" s="114"/>
      <c r="AX719" s="114"/>
      <c r="AY719" s="114"/>
      <c r="AZ719" s="114"/>
      <c r="BA719" s="114"/>
      <c r="BB719" s="114"/>
      <c r="BC719" s="114"/>
      <c r="BD719" s="114"/>
      <c r="BE719" s="114"/>
      <c r="BF719" s="114"/>
      <c r="BO719" s="114"/>
      <c r="BP719" s="114"/>
      <c r="BS719" s="423" t="s">
        <v>202</v>
      </c>
      <c r="BT719" s="424"/>
      <c r="BU719" s="424"/>
      <c r="BV719" s="424"/>
      <c r="BW719" s="424"/>
      <c r="BX719" s="424"/>
      <c r="BY719" s="424"/>
      <c r="BZ719" s="424"/>
      <c r="CA719" s="424"/>
      <c r="CB719" s="424"/>
      <c r="CC719" s="424"/>
      <c r="CD719" s="114"/>
      <c r="CE719" s="114"/>
      <c r="CF719" s="163" t="s">
        <v>201</v>
      </c>
      <c r="CG719" s="167"/>
      <c r="CH719" s="167"/>
      <c r="CJ719" s="167"/>
      <c r="CK719" s="167"/>
      <c r="CL719" s="167"/>
      <c r="CM719" s="167"/>
      <c r="CN719" s="114"/>
      <c r="CO719" s="114"/>
      <c r="CP719" s="114"/>
      <c r="CQ719" s="114"/>
      <c r="CR719" s="114"/>
      <c r="CS719" s="114"/>
      <c r="CT719" s="114"/>
      <c r="CU719" s="114"/>
      <c r="CV719" s="114"/>
      <c r="CW719" s="114"/>
      <c r="CX719" s="114"/>
      <c r="CY719" s="114"/>
      <c r="CZ719" s="114"/>
      <c r="DA719" s="114"/>
      <c r="DB719" s="114"/>
      <c r="DC719" s="114"/>
      <c r="DD719" s="114"/>
      <c r="DE719" s="114"/>
      <c r="DF719" s="114"/>
      <c r="DG719" s="114"/>
      <c r="DH719" s="114"/>
      <c r="DI719" s="114"/>
      <c r="DJ719" s="114"/>
      <c r="DK719" s="114"/>
      <c r="DL719" s="114"/>
      <c r="DM719" s="114"/>
      <c r="DN719" s="114"/>
      <c r="DO719" s="114"/>
      <c r="DP719" s="114"/>
      <c r="DQ719" s="114"/>
      <c r="DR719" s="114"/>
      <c r="DS719" s="114"/>
      <c r="DT719" s="114"/>
      <c r="DU719" s="114"/>
      <c r="DV719" s="114"/>
      <c r="DW719" s="114"/>
      <c r="DX719" s="114"/>
      <c r="DY719" s="114"/>
      <c r="DZ719" s="114"/>
      <c r="EA719" s="114"/>
      <c r="EB719" s="114"/>
      <c r="EC719" s="114"/>
      <c r="ED719" s="114"/>
      <c r="EE719" s="114"/>
      <c r="EF719" s="114"/>
      <c r="EG719" s="114"/>
      <c r="EH719" s="114"/>
      <c r="EI719" s="114"/>
      <c r="EJ719" s="114"/>
      <c r="EK719" s="168"/>
      <c r="ES719" s="114"/>
      <c r="ET719" s="114"/>
      <c r="EW719" s="517" t="s">
        <v>200</v>
      </c>
      <c r="EX719" s="518"/>
      <c r="EY719" s="518"/>
      <c r="EZ719" s="518"/>
      <c r="FA719" s="518"/>
      <c r="FB719" s="518"/>
      <c r="FC719" s="518"/>
      <c r="FD719" s="518"/>
      <c r="FE719" s="518"/>
      <c r="FF719" s="518"/>
      <c r="FG719" s="518"/>
    </row>
    <row r="720" spans="1:163" s="111" customFormat="1" ht="22.5" x14ac:dyDescent="0.4">
      <c r="A720" s="114"/>
      <c r="B720" s="335" t="s">
        <v>642</v>
      </c>
      <c r="C720" s="167"/>
      <c r="D720" s="167"/>
      <c r="F720" s="167"/>
      <c r="G720" s="167"/>
      <c r="H720" s="167"/>
      <c r="I720" s="167"/>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c r="AU720" s="114"/>
      <c r="AV720" s="114"/>
      <c r="AW720" s="114"/>
      <c r="AX720" s="114"/>
      <c r="AY720" s="114"/>
      <c r="AZ720" s="114"/>
      <c r="BA720" s="114"/>
      <c r="BB720" s="114"/>
      <c r="BC720" s="114"/>
      <c r="BD720" s="114"/>
      <c r="BE720" s="114"/>
      <c r="BF720" s="114"/>
      <c r="BO720" s="114"/>
      <c r="BP720" s="114"/>
      <c r="BS720" s="424"/>
      <c r="BT720" s="424"/>
      <c r="BU720" s="424"/>
      <c r="BV720" s="424"/>
      <c r="BW720" s="424"/>
      <c r="BX720" s="424"/>
      <c r="BY720" s="424"/>
      <c r="BZ720" s="424"/>
      <c r="CA720" s="424"/>
      <c r="CB720" s="424"/>
      <c r="CC720" s="424"/>
      <c r="CD720" s="114"/>
      <c r="CE720" s="114"/>
      <c r="CF720" s="335" t="s">
        <v>642</v>
      </c>
      <c r="CG720" s="167"/>
      <c r="CH720" s="167"/>
      <c r="CJ720" s="167"/>
      <c r="CK720" s="167"/>
      <c r="CL720" s="167"/>
      <c r="CM720" s="167"/>
      <c r="CN720" s="114"/>
      <c r="CO720" s="114"/>
      <c r="CP720" s="114"/>
      <c r="CQ720" s="114"/>
      <c r="CR720" s="114"/>
      <c r="CS720" s="114"/>
      <c r="CT720" s="114"/>
      <c r="CU720" s="114"/>
      <c r="CV720" s="114"/>
      <c r="CW720" s="114"/>
      <c r="CX720" s="114"/>
      <c r="CY720" s="114"/>
      <c r="CZ720" s="114"/>
      <c r="DA720" s="114"/>
      <c r="DB720" s="114"/>
      <c r="DC720" s="114"/>
      <c r="DD720" s="114"/>
      <c r="DE720" s="114"/>
      <c r="DF720" s="114"/>
      <c r="DG720" s="114"/>
      <c r="DH720" s="114"/>
      <c r="DI720" s="114"/>
      <c r="DJ720" s="114"/>
      <c r="DK720" s="114"/>
      <c r="DL720" s="114"/>
      <c r="DM720" s="114"/>
      <c r="DN720" s="114"/>
      <c r="DO720" s="114"/>
      <c r="DP720" s="114"/>
      <c r="DQ720" s="114"/>
      <c r="DR720" s="114"/>
      <c r="DS720" s="114"/>
      <c r="DT720" s="114"/>
      <c r="DU720" s="114"/>
      <c r="DV720" s="114"/>
      <c r="DW720" s="114"/>
      <c r="DX720" s="114"/>
      <c r="DY720" s="114"/>
      <c r="DZ720" s="114"/>
      <c r="EA720" s="114"/>
      <c r="EB720" s="114"/>
      <c r="EC720" s="114"/>
      <c r="ED720" s="114"/>
      <c r="EE720" s="114"/>
      <c r="EF720" s="114"/>
      <c r="EG720" s="114"/>
      <c r="EH720" s="114"/>
      <c r="EI720" s="114"/>
      <c r="EJ720" s="114"/>
      <c r="ES720" s="114"/>
      <c r="ET720" s="114"/>
      <c r="EW720" s="518"/>
      <c r="EX720" s="518"/>
      <c r="EY720" s="518"/>
      <c r="EZ720" s="518"/>
      <c r="FA720" s="518"/>
      <c r="FB720" s="518"/>
      <c r="FC720" s="518"/>
      <c r="FD720" s="518"/>
      <c r="FE720" s="518"/>
      <c r="FF720" s="518"/>
      <c r="FG720" s="518"/>
    </row>
    <row r="721" spans="1:163" s="111" customFormat="1" ht="22.9" customHeight="1" x14ac:dyDescent="0.4">
      <c r="A721" s="114"/>
      <c r="B721" s="162" t="s">
        <v>199</v>
      </c>
      <c r="C721" s="114"/>
      <c r="D721" s="167"/>
      <c r="F721" s="167"/>
      <c r="G721" s="167"/>
      <c r="H721" s="167"/>
      <c r="I721" s="167"/>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c r="AU721" s="114"/>
      <c r="AV721" s="114"/>
      <c r="AW721" s="114"/>
      <c r="AX721" s="114"/>
      <c r="AY721" s="114"/>
      <c r="AZ721" s="114"/>
      <c r="BA721" s="114"/>
      <c r="BB721" s="114"/>
      <c r="BC721" s="114"/>
      <c r="BD721" s="114"/>
      <c r="BE721" s="114"/>
      <c r="BF721" s="114"/>
      <c r="BG721" s="114"/>
      <c r="BH721" s="114"/>
      <c r="BI721" s="114"/>
      <c r="BJ721" s="114"/>
      <c r="BK721" s="114"/>
      <c r="BL721" s="114"/>
      <c r="BM721" s="114"/>
      <c r="BN721" s="114"/>
      <c r="BO721" s="114"/>
      <c r="BP721" s="114"/>
      <c r="BS721" s="424"/>
      <c r="BT721" s="424"/>
      <c r="BU721" s="424"/>
      <c r="BV721" s="424"/>
      <c r="BW721" s="424"/>
      <c r="BX721" s="424"/>
      <c r="BY721" s="424"/>
      <c r="BZ721" s="424"/>
      <c r="CA721" s="424"/>
      <c r="CB721" s="424"/>
      <c r="CC721" s="424"/>
      <c r="CD721" s="114"/>
      <c r="CE721" s="114"/>
      <c r="CF721" s="162" t="s">
        <v>199</v>
      </c>
      <c r="CG721" s="114"/>
      <c r="CH721" s="167"/>
      <c r="CJ721" s="167"/>
      <c r="CK721" s="167"/>
      <c r="CL721" s="167"/>
      <c r="CM721" s="167"/>
      <c r="CN721" s="114"/>
      <c r="CO721" s="114"/>
      <c r="CP721" s="114"/>
      <c r="CQ721" s="114"/>
      <c r="CR721" s="114"/>
      <c r="CS721" s="114"/>
      <c r="CT721" s="114"/>
      <c r="CU721" s="114"/>
      <c r="CV721" s="114"/>
      <c r="CW721" s="114"/>
      <c r="CX721" s="114"/>
      <c r="CY721" s="114"/>
      <c r="CZ721" s="114"/>
      <c r="DA721" s="114"/>
      <c r="DB721" s="114"/>
      <c r="DC721" s="114"/>
      <c r="DD721" s="114"/>
      <c r="DE721" s="114"/>
      <c r="DF721" s="114"/>
      <c r="DG721" s="114"/>
      <c r="DH721" s="114"/>
      <c r="DI721" s="114"/>
      <c r="DJ721" s="114"/>
      <c r="DK721" s="114"/>
      <c r="DL721" s="114"/>
      <c r="DM721" s="114"/>
      <c r="DN721" s="114"/>
      <c r="DO721" s="114"/>
      <c r="DP721" s="114"/>
      <c r="DQ721" s="114"/>
      <c r="DR721" s="114"/>
      <c r="DS721" s="114"/>
      <c r="DT721" s="114"/>
      <c r="DU721" s="114"/>
      <c r="DV721" s="114"/>
      <c r="DW721" s="114"/>
      <c r="DX721" s="114"/>
      <c r="DY721" s="114"/>
      <c r="DZ721" s="114"/>
      <c r="EA721" s="114"/>
      <c r="EB721" s="114"/>
      <c r="EC721" s="114"/>
      <c r="ED721" s="114"/>
      <c r="EE721" s="114"/>
      <c r="EF721" s="114"/>
      <c r="EG721" s="114"/>
      <c r="EH721" s="114"/>
      <c r="EI721" s="114"/>
      <c r="EJ721" s="114"/>
      <c r="EK721" s="114"/>
      <c r="EL721" s="114"/>
      <c r="EM721" s="114"/>
      <c r="EN721" s="114"/>
      <c r="EO721" s="114"/>
      <c r="EP721" s="114"/>
      <c r="EQ721" s="114"/>
      <c r="ER721" s="114"/>
      <c r="ES721" s="114"/>
      <c r="ET721" s="114"/>
      <c r="EW721" s="518"/>
      <c r="EX721" s="518"/>
      <c r="EY721" s="518"/>
      <c r="EZ721" s="518"/>
      <c r="FA721" s="518"/>
      <c r="FB721" s="518"/>
      <c r="FC721" s="518"/>
      <c r="FD721" s="518"/>
      <c r="FE721" s="518"/>
      <c r="FF721" s="518"/>
      <c r="FG721" s="518"/>
    </row>
    <row r="722" spans="1:163" s="15" customFormat="1" ht="18.75" customHeight="1" thickBot="1" x14ac:dyDescent="0.45">
      <c r="A722" s="13"/>
      <c r="B722" s="13"/>
      <c r="C722" s="144"/>
      <c r="D722" s="122"/>
      <c r="E722" s="122"/>
      <c r="F722" s="122"/>
      <c r="G722" s="122"/>
      <c r="H722" s="122"/>
      <c r="I722" s="122"/>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44"/>
      <c r="BV722" s="122"/>
      <c r="BW722" s="122"/>
      <c r="BX722" s="122"/>
      <c r="BY722" s="122"/>
      <c r="BZ722" s="122"/>
      <c r="CA722" s="122"/>
      <c r="CB722" s="13"/>
      <c r="CC722" s="13"/>
      <c r="CD722" s="13"/>
      <c r="CE722" s="13"/>
      <c r="CF722" s="13"/>
      <c r="CG722" s="144"/>
      <c r="CH722" s="122"/>
      <c r="CI722" s="122"/>
      <c r="CJ722" s="122"/>
      <c r="CK722" s="122"/>
      <c r="CL722" s="122"/>
      <c r="CM722" s="122"/>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1122" t="s">
        <v>198</v>
      </c>
      <c r="CK723" s="1039"/>
      <c r="CL723" s="1039"/>
      <c r="CM723" s="1039"/>
      <c r="CN723" s="1039"/>
      <c r="CO723" s="1039"/>
      <c r="CP723" s="1039"/>
      <c r="CQ723" s="1039"/>
      <c r="CR723" s="1039"/>
      <c r="CS723" s="1039"/>
      <c r="CT723" s="1039"/>
      <c r="CU723" s="1039"/>
      <c r="CV723" s="1039" t="s">
        <v>197</v>
      </c>
      <c r="CW723" s="1039"/>
      <c r="CX723" s="1039"/>
      <c r="CY723" s="1039"/>
      <c r="CZ723" s="1039"/>
      <c r="DA723" s="1039"/>
      <c r="DB723" s="1039"/>
      <c r="DC723" s="1039"/>
      <c r="DD723" s="1039"/>
      <c r="DE723" s="1039"/>
      <c r="DF723" s="1039"/>
      <c r="DG723" s="1039"/>
      <c r="DH723" s="1039"/>
      <c r="DI723" s="1039"/>
      <c r="DJ723" s="1039" t="s">
        <v>196</v>
      </c>
      <c r="DK723" s="1039"/>
      <c r="DL723" s="1039"/>
      <c r="DM723" s="1039"/>
      <c r="DN723" s="1039"/>
      <c r="DO723" s="1039"/>
      <c r="DP723" s="1039"/>
      <c r="DQ723" s="1039"/>
      <c r="DR723" s="1039" t="s">
        <v>195</v>
      </c>
      <c r="DS723" s="1039"/>
      <c r="DT723" s="1039"/>
      <c r="DU723" s="1039"/>
      <c r="DV723" s="1039"/>
      <c r="DW723" s="1039"/>
      <c r="DX723" s="1039"/>
      <c r="DY723" s="1039"/>
      <c r="DZ723" s="1039"/>
      <c r="EA723" s="1039"/>
      <c r="EB723" s="1039"/>
      <c r="EC723" s="1039"/>
      <c r="ED723" s="1039"/>
      <c r="EE723" s="1039"/>
      <c r="EF723" s="1039"/>
      <c r="EG723" s="1039"/>
      <c r="EH723" s="1039"/>
      <c r="EI723" s="1039"/>
      <c r="EJ723" s="1039"/>
      <c r="EK723" s="1039"/>
      <c r="EL723" s="1039" t="s">
        <v>198</v>
      </c>
      <c r="EM723" s="1039"/>
      <c r="EN723" s="1039"/>
      <c r="EO723" s="1039"/>
      <c r="EP723" s="1039"/>
      <c r="EQ723" s="1039"/>
      <c r="ER723" s="1039"/>
      <c r="ES723" s="1039"/>
      <c r="ET723" s="1039"/>
      <c r="EU723" s="1039"/>
      <c r="EV723" s="1039"/>
      <c r="EW723" s="1039"/>
      <c r="EX723" s="1039" t="s">
        <v>194</v>
      </c>
      <c r="EY723" s="1039"/>
      <c r="EZ723" s="1039"/>
      <c r="FA723" s="1039"/>
      <c r="FB723" s="1039"/>
      <c r="FC723" s="1039"/>
      <c r="FD723" s="1039"/>
      <c r="FE723" s="1039"/>
      <c r="FF723" s="1039"/>
      <c r="FG723" s="1130"/>
    </row>
    <row r="724" spans="1:163" s="15" customFormat="1" ht="18.75" customHeight="1" thickBot="1" x14ac:dyDescent="0.45">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66"/>
      <c r="AE724" s="166"/>
      <c r="AF724" s="166"/>
      <c r="AG724" s="166"/>
      <c r="AH724" s="166"/>
      <c r="AI724" s="166"/>
      <c r="AJ724" s="166"/>
      <c r="AK724" s="166"/>
      <c r="AL724" s="166"/>
      <c r="AM724" s="166"/>
      <c r="AN724" s="165"/>
      <c r="AO724" s="165"/>
      <c r="AP724" s="165"/>
      <c r="AQ724" s="165"/>
      <c r="AR724" s="165"/>
      <c r="AS724" s="165"/>
      <c r="AT724" s="165"/>
      <c r="AU724" s="165"/>
      <c r="AV724" s="165"/>
      <c r="AW724" s="165"/>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1123"/>
      <c r="CK724" s="1002"/>
      <c r="CL724" s="1002"/>
      <c r="CM724" s="1002"/>
      <c r="CN724" s="1002"/>
      <c r="CO724" s="1002"/>
      <c r="CP724" s="1002"/>
      <c r="CQ724" s="1002"/>
      <c r="CR724" s="1002"/>
      <c r="CS724" s="1002"/>
      <c r="CT724" s="1002"/>
      <c r="CU724" s="1002"/>
      <c r="CV724" s="1002"/>
      <c r="CW724" s="1002"/>
      <c r="CX724" s="1002"/>
      <c r="CY724" s="1002"/>
      <c r="CZ724" s="1002"/>
      <c r="DA724" s="1002"/>
      <c r="DB724" s="1002"/>
      <c r="DC724" s="1002"/>
      <c r="DD724" s="1002"/>
      <c r="DE724" s="1002"/>
      <c r="DF724" s="1002"/>
      <c r="DG724" s="1002"/>
      <c r="DH724" s="1002"/>
      <c r="DI724" s="1002"/>
      <c r="DJ724" s="1002"/>
      <c r="DK724" s="1002"/>
      <c r="DL724" s="1002"/>
      <c r="DM724" s="1002"/>
      <c r="DN724" s="1002"/>
      <c r="DO724" s="1002"/>
      <c r="DP724" s="1002"/>
      <c r="DQ724" s="1002"/>
      <c r="DR724" s="1002" t="s">
        <v>193</v>
      </c>
      <c r="DS724" s="1002"/>
      <c r="DT724" s="1002"/>
      <c r="DU724" s="1002"/>
      <c r="DV724" s="1002"/>
      <c r="DW724" s="1002"/>
      <c r="DX724" s="1002"/>
      <c r="DY724" s="1002"/>
      <c r="DZ724" s="1002"/>
      <c r="EA724" s="1002"/>
      <c r="EB724" s="1002" t="s">
        <v>192</v>
      </c>
      <c r="EC724" s="1002"/>
      <c r="ED724" s="1002"/>
      <c r="EE724" s="1002"/>
      <c r="EF724" s="1002"/>
      <c r="EG724" s="1002"/>
      <c r="EH724" s="1002"/>
      <c r="EI724" s="1002"/>
      <c r="EJ724" s="1002"/>
      <c r="EK724" s="1002"/>
      <c r="EL724" s="1002"/>
      <c r="EM724" s="1002"/>
      <c r="EN724" s="1002"/>
      <c r="EO724" s="1002"/>
      <c r="EP724" s="1002"/>
      <c r="EQ724" s="1002"/>
      <c r="ER724" s="1002"/>
      <c r="ES724" s="1002"/>
      <c r="ET724" s="1002"/>
      <c r="EU724" s="1002"/>
      <c r="EV724" s="1002"/>
      <c r="EW724" s="1002"/>
      <c r="EX724" s="1002"/>
      <c r="EY724" s="1002"/>
      <c r="EZ724" s="1002"/>
      <c r="FA724" s="1002"/>
      <c r="FB724" s="1002"/>
      <c r="FC724" s="1002"/>
      <c r="FD724" s="1002"/>
      <c r="FE724" s="1002"/>
      <c r="FF724" s="1002"/>
      <c r="FG724" s="1131"/>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1115" t="s">
        <v>191</v>
      </c>
      <c r="CK725" s="1040"/>
      <c r="CL725" s="1040"/>
      <c r="CM725" s="1040"/>
      <c r="CN725" s="1040"/>
      <c r="CO725" s="1040"/>
      <c r="CP725" s="1040"/>
      <c r="CQ725" s="1040"/>
      <c r="CR725" s="1040"/>
      <c r="CS725" s="1040"/>
      <c r="CT725" s="1040"/>
      <c r="CU725" s="1040"/>
      <c r="CV725" s="1040" t="s">
        <v>188</v>
      </c>
      <c r="CW725" s="1040"/>
      <c r="CX725" s="1040"/>
      <c r="CY725" s="1040"/>
      <c r="CZ725" s="1040"/>
      <c r="DA725" s="1040"/>
      <c r="DB725" s="1040"/>
      <c r="DC725" s="1040"/>
      <c r="DD725" s="1040"/>
      <c r="DE725" s="1040"/>
      <c r="DF725" s="1040"/>
      <c r="DG725" s="1040"/>
      <c r="DH725" s="1040"/>
      <c r="DI725" s="1040"/>
      <c r="DJ725" s="1040">
        <v>1</v>
      </c>
      <c r="DK725" s="1040"/>
      <c r="DL725" s="1040"/>
      <c r="DM725" s="1040"/>
      <c r="DN725" s="1040"/>
      <c r="DO725" s="1040"/>
      <c r="DP725" s="1040"/>
      <c r="DQ725" s="1040"/>
      <c r="DR725" s="1040" t="s">
        <v>190</v>
      </c>
      <c r="DS725" s="1040"/>
      <c r="DT725" s="1040"/>
      <c r="DU725" s="1040"/>
      <c r="DV725" s="1040"/>
      <c r="DW725" s="1040"/>
      <c r="DX725" s="1040"/>
      <c r="DY725" s="1040"/>
      <c r="DZ725" s="1040"/>
      <c r="EA725" s="1040"/>
      <c r="EB725" s="1040" t="s">
        <v>189</v>
      </c>
      <c r="EC725" s="1040"/>
      <c r="ED725" s="1040"/>
      <c r="EE725" s="1040"/>
      <c r="EF725" s="1040"/>
      <c r="EG725" s="1040"/>
      <c r="EH725" s="1040"/>
      <c r="EI725" s="1040"/>
      <c r="EJ725" s="1040"/>
      <c r="EK725" s="1040"/>
      <c r="EL725" s="1040" t="s">
        <v>191</v>
      </c>
      <c r="EM725" s="1040"/>
      <c r="EN725" s="1040"/>
      <c r="EO725" s="1040"/>
      <c r="EP725" s="1040"/>
      <c r="EQ725" s="1040"/>
      <c r="ER725" s="1040"/>
      <c r="ES725" s="1040"/>
      <c r="ET725" s="1040"/>
      <c r="EU725" s="1040"/>
      <c r="EV725" s="1040"/>
      <c r="EW725" s="1040"/>
      <c r="EX725" s="1040"/>
      <c r="EY725" s="1040"/>
      <c r="EZ725" s="1040"/>
      <c r="FA725" s="1040"/>
      <c r="FB725" s="1040"/>
      <c r="FC725" s="1040"/>
      <c r="FD725" s="1040"/>
      <c r="FE725" s="1040"/>
      <c r="FF725" s="1040"/>
      <c r="FG725" s="1132"/>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700"/>
      <c r="CK726" s="541"/>
      <c r="CL726" s="541"/>
      <c r="CM726" s="541"/>
      <c r="CN726" s="541"/>
      <c r="CO726" s="541"/>
      <c r="CP726" s="541"/>
      <c r="CQ726" s="541"/>
      <c r="CR726" s="541"/>
      <c r="CS726" s="541"/>
      <c r="CT726" s="541"/>
      <c r="CU726" s="541"/>
      <c r="CV726" s="541"/>
      <c r="CW726" s="541"/>
      <c r="CX726" s="541"/>
      <c r="CY726" s="541"/>
      <c r="CZ726" s="541"/>
      <c r="DA726" s="541"/>
      <c r="DB726" s="541"/>
      <c r="DC726" s="541"/>
      <c r="DD726" s="541"/>
      <c r="DE726" s="541"/>
      <c r="DF726" s="541"/>
      <c r="DG726" s="541"/>
      <c r="DH726" s="541"/>
      <c r="DI726" s="541"/>
      <c r="DJ726" s="541"/>
      <c r="DK726" s="541"/>
      <c r="DL726" s="541"/>
      <c r="DM726" s="541"/>
      <c r="DN726" s="541"/>
      <c r="DO726" s="541"/>
      <c r="DP726" s="541"/>
      <c r="DQ726" s="541"/>
      <c r="DR726" s="541"/>
      <c r="DS726" s="541"/>
      <c r="DT726" s="541"/>
      <c r="DU726" s="541"/>
      <c r="DV726" s="541"/>
      <c r="DW726" s="541"/>
      <c r="DX726" s="541"/>
      <c r="DY726" s="541"/>
      <c r="DZ726" s="541"/>
      <c r="EA726" s="541"/>
      <c r="EB726" s="541"/>
      <c r="EC726" s="541"/>
      <c r="ED726" s="541"/>
      <c r="EE726" s="541"/>
      <c r="EF726" s="541"/>
      <c r="EG726" s="541"/>
      <c r="EH726" s="541"/>
      <c r="EI726" s="541"/>
      <c r="EJ726" s="541"/>
      <c r="EK726" s="541"/>
      <c r="EL726" s="541"/>
      <c r="EM726" s="541"/>
      <c r="EN726" s="541"/>
      <c r="EO726" s="541"/>
      <c r="EP726" s="541"/>
      <c r="EQ726" s="541"/>
      <c r="ER726" s="541"/>
      <c r="ES726" s="541"/>
      <c r="ET726" s="541"/>
      <c r="EU726" s="541"/>
      <c r="EV726" s="541"/>
      <c r="EW726" s="541"/>
      <c r="EX726" s="541"/>
      <c r="EY726" s="541"/>
      <c r="EZ726" s="541"/>
      <c r="FA726" s="541"/>
      <c r="FB726" s="541"/>
      <c r="FC726" s="541"/>
      <c r="FD726" s="541"/>
      <c r="FE726" s="541"/>
      <c r="FF726" s="541"/>
      <c r="FG726" s="701"/>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700"/>
      <c r="CK727" s="541"/>
      <c r="CL727" s="541"/>
      <c r="CM727" s="541"/>
      <c r="CN727" s="541"/>
      <c r="CO727" s="541"/>
      <c r="CP727" s="541"/>
      <c r="CQ727" s="541"/>
      <c r="CR727" s="541"/>
      <c r="CS727" s="541"/>
      <c r="CT727" s="541"/>
      <c r="CU727" s="541"/>
      <c r="CV727" s="541"/>
      <c r="CW727" s="541"/>
      <c r="CX727" s="541"/>
      <c r="CY727" s="541"/>
      <c r="CZ727" s="541"/>
      <c r="DA727" s="541"/>
      <c r="DB727" s="541"/>
      <c r="DC727" s="541"/>
      <c r="DD727" s="541"/>
      <c r="DE727" s="541"/>
      <c r="DF727" s="541"/>
      <c r="DG727" s="541"/>
      <c r="DH727" s="541"/>
      <c r="DI727" s="541"/>
      <c r="DJ727" s="541"/>
      <c r="DK727" s="541"/>
      <c r="DL727" s="541"/>
      <c r="DM727" s="541"/>
      <c r="DN727" s="541"/>
      <c r="DO727" s="541"/>
      <c r="DP727" s="541"/>
      <c r="DQ727" s="541"/>
      <c r="DR727" s="541"/>
      <c r="DS727" s="541"/>
      <c r="DT727" s="541"/>
      <c r="DU727" s="541"/>
      <c r="DV727" s="541"/>
      <c r="DW727" s="541"/>
      <c r="DX727" s="541"/>
      <c r="DY727" s="541"/>
      <c r="DZ727" s="541"/>
      <c r="EA727" s="541"/>
      <c r="EB727" s="541"/>
      <c r="EC727" s="541"/>
      <c r="ED727" s="541"/>
      <c r="EE727" s="541"/>
      <c r="EF727" s="541"/>
      <c r="EG727" s="541"/>
      <c r="EH727" s="541"/>
      <c r="EI727" s="541"/>
      <c r="EJ727" s="541"/>
      <c r="EK727" s="541"/>
      <c r="EL727" s="541"/>
      <c r="EM727" s="541"/>
      <c r="EN727" s="541"/>
      <c r="EO727" s="541"/>
      <c r="EP727" s="541"/>
      <c r="EQ727" s="541"/>
      <c r="ER727" s="541"/>
      <c r="ES727" s="541"/>
      <c r="ET727" s="541"/>
      <c r="EU727" s="541"/>
      <c r="EV727" s="541"/>
      <c r="EW727" s="541"/>
      <c r="EX727" s="541"/>
      <c r="EY727" s="541"/>
      <c r="EZ727" s="541"/>
      <c r="FA727" s="541"/>
      <c r="FB727" s="541"/>
      <c r="FC727" s="541"/>
      <c r="FD727" s="541"/>
      <c r="FE727" s="541"/>
      <c r="FF727" s="541"/>
      <c r="FG727" s="701"/>
    </row>
    <row r="728" spans="1:163" s="15" customFormat="1" ht="25.9" customHeight="1" x14ac:dyDescent="0.4">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700"/>
      <c r="CK728" s="541"/>
      <c r="CL728" s="541"/>
      <c r="CM728" s="541"/>
      <c r="CN728" s="541"/>
      <c r="CO728" s="541"/>
      <c r="CP728" s="541"/>
      <c r="CQ728" s="541"/>
      <c r="CR728" s="541"/>
      <c r="CS728" s="541"/>
      <c r="CT728" s="541"/>
      <c r="CU728" s="541"/>
      <c r="CV728" s="541"/>
      <c r="CW728" s="541"/>
      <c r="CX728" s="541"/>
      <c r="CY728" s="541"/>
      <c r="CZ728" s="541"/>
      <c r="DA728" s="541"/>
      <c r="DB728" s="541"/>
      <c r="DC728" s="541"/>
      <c r="DD728" s="541"/>
      <c r="DE728" s="541"/>
      <c r="DF728" s="541"/>
      <c r="DG728" s="541"/>
      <c r="DH728" s="541"/>
      <c r="DI728" s="541"/>
      <c r="DJ728" s="541"/>
      <c r="DK728" s="541"/>
      <c r="DL728" s="541"/>
      <c r="DM728" s="541"/>
      <c r="DN728" s="541"/>
      <c r="DO728" s="541"/>
      <c r="DP728" s="541"/>
      <c r="DQ728" s="541"/>
      <c r="DR728" s="541"/>
      <c r="DS728" s="541"/>
      <c r="DT728" s="541"/>
      <c r="DU728" s="541"/>
      <c r="DV728" s="541"/>
      <c r="DW728" s="541"/>
      <c r="DX728" s="541"/>
      <c r="DY728" s="541"/>
      <c r="DZ728" s="541"/>
      <c r="EA728" s="541"/>
      <c r="EB728" s="541"/>
      <c r="EC728" s="541"/>
      <c r="ED728" s="541"/>
      <c r="EE728" s="541"/>
      <c r="EF728" s="541"/>
      <c r="EG728" s="541"/>
      <c r="EH728" s="541"/>
      <c r="EI728" s="541"/>
      <c r="EJ728" s="541"/>
      <c r="EK728" s="541"/>
      <c r="EL728" s="541"/>
      <c r="EM728" s="541"/>
      <c r="EN728" s="541"/>
      <c r="EO728" s="541"/>
      <c r="EP728" s="541"/>
      <c r="EQ728" s="541"/>
      <c r="ER728" s="541"/>
      <c r="ES728" s="541"/>
      <c r="ET728" s="541"/>
      <c r="EU728" s="541"/>
      <c r="EV728" s="541"/>
      <c r="EW728" s="541"/>
      <c r="EX728" s="541"/>
      <c r="EY728" s="541"/>
      <c r="EZ728" s="541"/>
      <c r="FA728" s="541"/>
      <c r="FB728" s="541"/>
      <c r="FC728" s="541"/>
      <c r="FD728" s="541"/>
      <c r="FE728" s="541"/>
      <c r="FF728" s="541"/>
      <c r="FG728" s="701"/>
    </row>
    <row r="729" spans="1:163" s="15" customFormat="1" ht="25.9" customHeight="1" x14ac:dyDescent="0.4">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700"/>
      <c r="CK729" s="541"/>
      <c r="CL729" s="541"/>
      <c r="CM729" s="541"/>
      <c r="CN729" s="541"/>
      <c r="CO729" s="541"/>
      <c r="CP729" s="541"/>
      <c r="CQ729" s="541"/>
      <c r="CR729" s="541"/>
      <c r="CS729" s="541"/>
      <c r="CT729" s="541"/>
      <c r="CU729" s="541"/>
      <c r="CV729" s="541"/>
      <c r="CW729" s="541"/>
      <c r="CX729" s="541"/>
      <c r="CY729" s="541"/>
      <c r="CZ729" s="541"/>
      <c r="DA729" s="541"/>
      <c r="DB729" s="541"/>
      <c r="DC729" s="541"/>
      <c r="DD729" s="541"/>
      <c r="DE729" s="541"/>
      <c r="DF729" s="541"/>
      <c r="DG729" s="541"/>
      <c r="DH729" s="541"/>
      <c r="DI729" s="541"/>
      <c r="DJ729" s="541"/>
      <c r="DK729" s="541"/>
      <c r="DL729" s="541"/>
      <c r="DM729" s="541"/>
      <c r="DN729" s="541"/>
      <c r="DO729" s="541"/>
      <c r="DP729" s="541"/>
      <c r="DQ729" s="541"/>
      <c r="DR729" s="541"/>
      <c r="DS729" s="541"/>
      <c r="DT729" s="541"/>
      <c r="DU729" s="541"/>
      <c r="DV729" s="541"/>
      <c r="DW729" s="541"/>
      <c r="DX729" s="541"/>
      <c r="DY729" s="541"/>
      <c r="DZ729" s="541"/>
      <c r="EA729" s="541"/>
      <c r="EB729" s="541"/>
      <c r="EC729" s="541"/>
      <c r="ED729" s="541"/>
      <c r="EE729" s="541"/>
      <c r="EF729" s="541"/>
      <c r="EG729" s="541"/>
      <c r="EH729" s="541"/>
      <c r="EI729" s="541"/>
      <c r="EJ729" s="541"/>
      <c r="EK729" s="541"/>
      <c r="EL729" s="541"/>
      <c r="EM729" s="541"/>
      <c r="EN729" s="541"/>
      <c r="EO729" s="541"/>
      <c r="EP729" s="541"/>
      <c r="EQ729" s="541"/>
      <c r="ER729" s="541"/>
      <c r="ES729" s="541"/>
      <c r="ET729" s="541"/>
      <c r="EU729" s="541"/>
      <c r="EV729" s="541"/>
      <c r="EW729" s="541"/>
      <c r="EX729" s="541"/>
      <c r="EY729" s="541"/>
      <c r="EZ729" s="541"/>
      <c r="FA729" s="541"/>
      <c r="FB729" s="541"/>
      <c r="FC729" s="541"/>
      <c r="FD729" s="541"/>
      <c r="FE729" s="541"/>
      <c r="FF729" s="541"/>
      <c r="FG729" s="701"/>
    </row>
    <row r="730" spans="1:163" s="15" customFormat="1" ht="25.9"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700"/>
      <c r="CK730" s="541"/>
      <c r="CL730" s="541"/>
      <c r="CM730" s="541"/>
      <c r="CN730" s="541"/>
      <c r="CO730" s="541"/>
      <c r="CP730" s="541"/>
      <c r="CQ730" s="541"/>
      <c r="CR730" s="541"/>
      <c r="CS730" s="541"/>
      <c r="CT730" s="541"/>
      <c r="CU730" s="541"/>
      <c r="CV730" s="541"/>
      <c r="CW730" s="541"/>
      <c r="CX730" s="541"/>
      <c r="CY730" s="541"/>
      <c r="CZ730" s="541"/>
      <c r="DA730" s="541"/>
      <c r="DB730" s="541"/>
      <c r="DC730" s="541"/>
      <c r="DD730" s="541"/>
      <c r="DE730" s="541"/>
      <c r="DF730" s="541"/>
      <c r="DG730" s="541"/>
      <c r="DH730" s="541"/>
      <c r="DI730" s="541"/>
      <c r="DJ730" s="541"/>
      <c r="DK730" s="541"/>
      <c r="DL730" s="541"/>
      <c r="DM730" s="541"/>
      <c r="DN730" s="541"/>
      <c r="DO730" s="541"/>
      <c r="DP730" s="541"/>
      <c r="DQ730" s="541"/>
      <c r="DR730" s="541"/>
      <c r="DS730" s="541"/>
      <c r="DT730" s="541"/>
      <c r="DU730" s="541"/>
      <c r="DV730" s="541"/>
      <c r="DW730" s="541"/>
      <c r="DX730" s="541"/>
      <c r="DY730" s="541"/>
      <c r="DZ730" s="541"/>
      <c r="EA730" s="541"/>
      <c r="EB730" s="541"/>
      <c r="EC730" s="541"/>
      <c r="ED730" s="541"/>
      <c r="EE730" s="541"/>
      <c r="EF730" s="541"/>
      <c r="EG730" s="541"/>
      <c r="EH730" s="541"/>
      <c r="EI730" s="541"/>
      <c r="EJ730" s="541"/>
      <c r="EK730" s="541"/>
      <c r="EL730" s="541"/>
      <c r="EM730" s="541"/>
      <c r="EN730" s="541"/>
      <c r="EO730" s="541"/>
      <c r="EP730" s="541"/>
      <c r="EQ730" s="541"/>
      <c r="ER730" s="541"/>
      <c r="ES730" s="541"/>
      <c r="ET730" s="541"/>
      <c r="EU730" s="541"/>
      <c r="EV730" s="541"/>
      <c r="EW730" s="541"/>
      <c r="EX730" s="541"/>
      <c r="EY730" s="541"/>
      <c r="EZ730" s="541"/>
      <c r="FA730" s="541"/>
      <c r="FB730" s="541"/>
      <c r="FC730" s="541"/>
      <c r="FD730" s="541"/>
      <c r="FE730" s="541"/>
      <c r="FF730" s="541"/>
      <c r="FG730" s="701"/>
    </row>
    <row r="731" spans="1:163" s="15" customFormat="1" ht="25.9" customHeight="1" x14ac:dyDescent="0.4">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700"/>
      <c r="CK731" s="541"/>
      <c r="CL731" s="541"/>
      <c r="CM731" s="541"/>
      <c r="CN731" s="541"/>
      <c r="CO731" s="541"/>
      <c r="CP731" s="541"/>
      <c r="CQ731" s="541"/>
      <c r="CR731" s="541"/>
      <c r="CS731" s="541"/>
      <c r="CT731" s="541"/>
      <c r="CU731" s="541"/>
      <c r="CV731" s="541"/>
      <c r="CW731" s="541"/>
      <c r="CX731" s="541"/>
      <c r="CY731" s="541"/>
      <c r="CZ731" s="541"/>
      <c r="DA731" s="541"/>
      <c r="DB731" s="541"/>
      <c r="DC731" s="541"/>
      <c r="DD731" s="541"/>
      <c r="DE731" s="541"/>
      <c r="DF731" s="541"/>
      <c r="DG731" s="541"/>
      <c r="DH731" s="541"/>
      <c r="DI731" s="541"/>
      <c r="DJ731" s="541"/>
      <c r="DK731" s="541"/>
      <c r="DL731" s="541"/>
      <c r="DM731" s="541"/>
      <c r="DN731" s="541"/>
      <c r="DO731" s="541"/>
      <c r="DP731" s="541"/>
      <c r="DQ731" s="541"/>
      <c r="DR731" s="541"/>
      <c r="DS731" s="541"/>
      <c r="DT731" s="541"/>
      <c r="DU731" s="541"/>
      <c r="DV731" s="541"/>
      <c r="DW731" s="541"/>
      <c r="DX731" s="541"/>
      <c r="DY731" s="541"/>
      <c r="DZ731" s="541"/>
      <c r="EA731" s="541"/>
      <c r="EB731" s="541"/>
      <c r="EC731" s="541"/>
      <c r="ED731" s="541"/>
      <c r="EE731" s="541"/>
      <c r="EF731" s="541"/>
      <c r="EG731" s="541"/>
      <c r="EH731" s="541"/>
      <c r="EI731" s="541"/>
      <c r="EJ731" s="541"/>
      <c r="EK731" s="541"/>
      <c r="EL731" s="541"/>
      <c r="EM731" s="541"/>
      <c r="EN731" s="541"/>
      <c r="EO731" s="541"/>
      <c r="EP731" s="541"/>
      <c r="EQ731" s="541"/>
      <c r="ER731" s="541"/>
      <c r="ES731" s="541"/>
      <c r="ET731" s="541"/>
      <c r="EU731" s="541"/>
      <c r="EV731" s="541"/>
      <c r="EW731" s="541"/>
      <c r="EX731" s="541"/>
      <c r="EY731" s="541"/>
      <c r="EZ731" s="541"/>
      <c r="FA731" s="541"/>
      <c r="FB731" s="541"/>
      <c r="FC731" s="541"/>
      <c r="FD731" s="541"/>
      <c r="FE731" s="541"/>
      <c r="FF731" s="541"/>
      <c r="FG731" s="701"/>
    </row>
    <row r="732" spans="1:163" s="15" customFormat="1" ht="25.9" customHeight="1" x14ac:dyDescent="0.4">
      <c r="A732" s="13"/>
      <c r="B732" s="13"/>
      <c r="C732" s="13"/>
      <c r="D732" s="164"/>
      <c r="E732" s="164"/>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64"/>
      <c r="BW732" s="164"/>
      <c r="BX732" s="122"/>
      <c r="BY732" s="122"/>
      <c r="BZ732" s="122"/>
      <c r="CA732" s="122"/>
      <c r="CB732" s="122"/>
      <c r="CC732" s="122"/>
      <c r="CD732" s="122"/>
      <c r="CE732" s="13"/>
      <c r="CF732" s="13"/>
      <c r="CG732" s="13"/>
      <c r="CH732" s="164"/>
      <c r="CI732" s="164"/>
      <c r="CJ732" s="700"/>
      <c r="CK732" s="541"/>
      <c r="CL732" s="541"/>
      <c r="CM732" s="541"/>
      <c r="CN732" s="541"/>
      <c r="CO732" s="541"/>
      <c r="CP732" s="541"/>
      <c r="CQ732" s="541"/>
      <c r="CR732" s="541"/>
      <c r="CS732" s="541"/>
      <c r="CT732" s="541"/>
      <c r="CU732" s="541"/>
      <c r="CV732" s="541"/>
      <c r="CW732" s="541"/>
      <c r="CX732" s="541"/>
      <c r="CY732" s="541"/>
      <c r="CZ732" s="541"/>
      <c r="DA732" s="541"/>
      <c r="DB732" s="541"/>
      <c r="DC732" s="541"/>
      <c r="DD732" s="541"/>
      <c r="DE732" s="541"/>
      <c r="DF732" s="541"/>
      <c r="DG732" s="541"/>
      <c r="DH732" s="541"/>
      <c r="DI732" s="541"/>
      <c r="DJ732" s="541"/>
      <c r="DK732" s="541"/>
      <c r="DL732" s="541"/>
      <c r="DM732" s="541"/>
      <c r="DN732" s="541"/>
      <c r="DO732" s="541"/>
      <c r="DP732" s="541"/>
      <c r="DQ732" s="541"/>
      <c r="DR732" s="541"/>
      <c r="DS732" s="541"/>
      <c r="DT732" s="541"/>
      <c r="DU732" s="541"/>
      <c r="DV732" s="541"/>
      <c r="DW732" s="541"/>
      <c r="DX732" s="541"/>
      <c r="DY732" s="541"/>
      <c r="DZ732" s="541"/>
      <c r="EA732" s="541"/>
      <c r="EB732" s="541"/>
      <c r="EC732" s="541"/>
      <c r="ED732" s="541"/>
      <c r="EE732" s="541"/>
      <c r="EF732" s="541"/>
      <c r="EG732" s="541"/>
      <c r="EH732" s="541"/>
      <c r="EI732" s="541"/>
      <c r="EJ732" s="541"/>
      <c r="EK732" s="541"/>
      <c r="EL732" s="541"/>
      <c r="EM732" s="541"/>
      <c r="EN732" s="541"/>
      <c r="EO732" s="541"/>
      <c r="EP732" s="541"/>
      <c r="EQ732" s="541"/>
      <c r="ER732" s="541"/>
      <c r="ES732" s="541"/>
      <c r="ET732" s="541"/>
      <c r="EU732" s="541"/>
      <c r="EV732" s="541"/>
      <c r="EW732" s="541"/>
      <c r="EX732" s="541"/>
      <c r="EY732" s="541"/>
      <c r="EZ732" s="541"/>
      <c r="FA732" s="541"/>
      <c r="FB732" s="541"/>
      <c r="FC732" s="541"/>
      <c r="FD732" s="541"/>
      <c r="FE732" s="541"/>
      <c r="FF732" s="541"/>
      <c r="FG732" s="701"/>
    </row>
    <row r="733" spans="1:163" s="15" customFormat="1" ht="25.9" customHeight="1" x14ac:dyDescent="0.4">
      <c r="A733" s="13"/>
      <c r="B733" s="13"/>
      <c r="C733" s="13"/>
      <c r="D733" s="164"/>
      <c r="E733" s="164"/>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64"/>
      <c r="BW733" s="164"/>
      <c r="BX733" s="122"/>
      <c r="BY733" s="122"/>
      <c r="BZ733" s="122"/>
      <c r="CA733" s="122"/>
      <c r="CB733" s="122"/>
      <c r="CC733" s="122"/>
      <c r="CD733" s="122"/>
      <c r="CE733" s="13"/>
      <c r="CF733" s="13"/>
      <c r="CG733" s="13"/>
      <c r="CH733" s="164"/>
      <c r="CI733" s="164"/>
      <c r="CJ733" s="700"/>
      <c r="CK733" s="541"/>
      <c r="CL733" s="541"/>
      <c r="CM733" s="541"/>
      <c r="CN733" s="541"/>
      <c r="CO733" s="541"/>
      <c r="CP733" s="541"/>
      <c r="CQ733" s="541"/>
      <c r="CR733" s="541"/>
      <c r="CS733" s="541"/>
      <c r="CT733" s="541"/>
      <c r="CU733" s="541"/>
      <c r="CV733" s="541"/>
      <c r="CW733" s="541"/>
      <c r="CX733" s="541"/>
      <c r="CY733" s="541"/>
      <c r="CZ733" s="541"/>
      <c r="DA733" s="541"/>
      <c r="DB733" s="541"/>
      <c r="DC733" s="541"/>
      <c r="DD733" s="541"/>
      <c r="DE733" s="541"/>
      <c r="DF733" s="541"/>
      <c r="DG733" s="541"/>
      <c r="DH733" s="541"/>
      <c r="DI733" s="541"/>
      <c r="DJ733" s="541"/>
      <c r="DK733" s="541"/>
      <c r="DL733" s="541"/>
      <c r="DM733" s="541"/>
      <c r="DN733" s="541"/>
      <c r="DO733" s="541"/>
      <c r="DP733" s="541"/>
      <c r="DQ733" s="541"/>
      <c r="DR733" s="541"/>
      <c r="DS733" s="541"/>
      <c r="DT733" s="541"/>
      <c r="DU733" s="541"/>
      <c r="DV733" s="541"/>
      <c r="DW733" s="541"/>
      <c r="DX733" s="541"/>
      <c r="DY733" s="541"/>
      <c r="DZ733" s="541"/>
      <c r="EA733" s="541"/>
      <c r="EB733" s="541"/>
      <c r="EC733" s="541"/>
      <c r="ED733" s="541"/>
      <c r="EE733" s="541"/>
      <c r="EF733" s="541"/>
      <c r="EG733" s="541"/>
      <c r="EH733" s="541"/>
      <c r="EI733" s="541"/>
      <c r="EJ733" s="541"/>
      <c r="EK733" s="541"/>
      <c r="EL733" s="541"/>
      <c r="EM733" s="541"/>
      <c r="EN733" s="541"/>
      <c r="EO733" s="541"/>
      <c r="EP733" s="541"/>
      <c r="EQ733" s="541"/>
      <c r="ER733" s="541"/>
      <c r="ES733" s="541"/>
      <c r="ET733" s="541"/>
      <c r="EU733" s="541"/>
      <c r="EV733" s="541"/>
      <c r="EW733" s="541"/>
      <c r="EX733" s="541"/>
      <c r="EY733" s="541"/>
      <c r="EZ733" s="541"/>
      <c r="FA733" s="541"/>
      <c r="FB733" s="541"/>
      <c r="FC733" s="541"/>
      <c r="FD733" s="541"/>
      <c r="FE733" s="541"/>
      <c r="FF733" s="541"/>
      <c r="FG733" s="701"/>
    </row>
    <row r="734" spans="1:163" s="15" customFormat="1" ht="25.9" customHeight="1" x14ac:dyDescent="0.4">
      <c r="A734" s="13"/>
      <c r="B734" s="13"/>
      <c r="C734" s="13"/>
      <c r="D734" s="164"/>
      <c r="E734" s="164"/>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64"/>
      <c r="BW734" s="164"/>
      <c r="BX734" s="122"/>
      <c r="BY734" s="122"/>
      <c r="BZ734" s="122"/>
      <c r="CA734" s="122"/>
      <c r="CB734" s="122"/>
      <c r="CC734" s="122"/>
      <c r="CD734" s="122"/>
      <c r="CE734" s="13"/>
      <c r="CF734" s="13"/>
      <c r="CG734" s="13"/>
      <c r="CH734" s="164"/>
      <c r="CI734" s="164"/>
      <c r="CJ734" s="700"/>
      <c r="CK734" s="541"/>
      <c r="CL734" s="541"/>
      <c r="CM734" s="541"/>
      <c r="CN734" s="541"/>
      <c r="CO734" s="541"/>
      <c r="CP734" s="541"/>
      <c r="CQ734" s="541"/>
      <c r="CR734" s="541"/>
      <c r="CS734" s="541"/>
      <c r="CT734" s="541"/>
      <c r="CU734" s="541"/>
      <c r="CV734" s="541"/>
      <c r="CW734" s="541"/>
      <c r="CX734" s="541"/>
      <c r="CY734" s="541"/>
      <c r="CZ734" s="541"/>
      <c r="DA734" s="541"/>
      <c r="DB734" s="541"/>
      <c r="DC734" s="541"/>
      <c r="DD734" s="541"/>
      <c r="DE734" s="541"/>
      <c r="DF734" s="541"/>
      <c r="DG734" s="541"/>
      <c r="DH734" s="541"/>
      <c r="DI734" s="541"/>
      <c r="DJ734" s="541"/>
      <c r="DK734" s="541"/>
      <c r="DL734" s="541"/>
      <c r="DM734" s="541"/>
      <c r="DN734" s="541"/>
      <c r="DO734" s="541"/>
      <c r="DP734" s="541"/>
      <c r="DQ734" s="541"/>
      <c r="DR734" s="541"/>
      <c r="DS734" s="541"/>
      <c r="DT734" s="541"/>
      <c r="DU734" s="541"/>
      <c r="DV734" s="541"/>
      <c r="DW734" s="541"/>
      <c r="DX734" s="541"/>
      <c r="DY734" s="541"/>
      <c r="DZ734" s="541"/>
      <c r="EA734" s="541"/>
      <c r="EB734" s="541"/>
      <c r="EC734" s="541"/>
      <c r="ED734" s="541"/>
      <c r="EE734" s="541"/>
      <c r="EF734" s="541"/>
      <c r="EG734" s="541"/>
      <c r="EH734" s="541"/>
      <c r="EI734" s="541"/>
      <c r="EJ734" s="541"/>
      <c r="EK734" s="541"/>
      <c r="EL734" s="541"/>
      <c r="EM734" s="541"/>
      <c r="EN734" s="541"/>
      <c r="EO734" s="541"/>
      <c r="EP734" s="541"/>
      <c r="EQ734" s="541"/>
      <c r="ER734" s="541"/>
      <c r="ES734" s="541"/>
      <c r="ET734" s="541"/>
      <c r="EU734" s="541"/>
      <c r="EV734" s="541"/>
      <c r="EW734" s="541"/>
      <c r="EX734" s="541"/>
      <c r="EY734" s="541"/>
      <c r="EZ734" s="541"/>
      <c r="FA734" s="541"/>
      <c r="FB734" s="541"/>
      <c r="FC734" s="541"/>
      <c r="FD734" s="541"/>
      <c r="FE734" s="541"/>
      <c r="FF734" s="541"/>
      <c r="FG734" s="701"/>
    </row>
    <row r="735" spans="1:163" s="15" customFormat="1" ht="25.9" customHeight="1" x14ac:dyDescent="0.4">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700"/>
      <c r="CK735" s="541"/>
      <c r="CL735" s="541"/>
      <c r="CM735" s="541"/>
      <c r="CN735" s="541"/>
      <c r="CO735" s="541"/>
      <c r="CP735" s="541"/>
      <c r="CQ735" s="541"/>
      <c r="CR735" s="541"/>
      <c r="CS735" s="541"/>
      <c r="CT735" s="541"/>
      <c r="CU735" s="541"/>
      <c r="CV735" s="541"/>
      <c r="CW735" s="541"/>
      <c r="CX735" s="541"/>
      <c r="CY735" s="541"/>
      <c r="CZ735" s="541"/>
      <c r="DA735" s="541"/>
      <c r="DB735" s="541"/>
      <c r="DC735" s="541"/>
      <c r="DD735" s="541"/>
      <c r="DE735" s="541"/>
      <c r="DF735" s="541"/>
      <c r="DG735" s="541"/>
      <c r="DH735" s="541"/>
      <c r="DI735" s="541"/>
      <c r="DJ735" s="541"/>
      <c r="DK735" s="541"/>
      <c r="DL735" s="541"/>
      <c r="DM735" s="541"/>
      <c r="DN735" s="541"/>
      <c r="DO735" s="541"/>
      <c r="DP735" s="541"/>
      <c r="DQ735" s="541"/>
      <c r="DR735" s="541"/>
      <c r="DS735" s="541"/>
      <c r="DT735" s="541"/>
      <c r="DU735" s="541"/>
      <c r="DV735" s="541"/>
      <c r="DW735" s="541"/>
      <c r="DX735" s="541"/>
      <c r="DY735" s="541"/>
      <c r="DZ735" s="541"/>
      <c r="EA735" s="541"/>
      <c r="EB735" s="541"/>
      <c r="EC735" s="541"/>
      <c r="ED735" s="541"/>
      <c r="EE735" s="541"/>
      <c r="EF735" s="541"/>
      <c r="EG735" s="541"/>
      <c r="EH735" s="541"/>
      <c r="EI735" s="541"/>
      <c r="EJ735" s="541"/>
      <c r="EK735" s="541"/>
      <c r="EL735" s="541"/>
      <c r="EM735" s="541"/>
      <c r="EN735" s="541"/>
      <c r="EO735" s="541"/>
      <c r="EP735" s="541"/>
      <c r="EQ735" s="541"/>
      <c r="ER735" s="541"/>
      <c r="ES735" s="541"/>
      <c r="ET735" s="541"/>
      <c r="EU735" s="541"/>
      <c r="EV735" s="541"/>
      <c r="EW735" s="541"/>
      <c r="EX735" s="541"/>
      <c r="EY735" s="541"/>
      <c r="EZ735" s="541"/>
      <c r="FA735" s="541"/>
      <c r="FB735" s="541"/>
      <c r="FC735" s="541"/>
      <c r="FD735" s="541"/>
      <c r="FE735" s="541"/>
      <c r="FF735" s="541"/>
      <c r="FG735" s="701"/>
    </row>
    <row r="736" spans="1:163" s="15" customFormat="1" ht="25.9" customHeight="1" x14ac:dyDescent="0.4">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700"/>
      <c r="CK736" s="541"/>
      <c r="CL736" s="541"/>
      <c r="CM736" s="541"/>
      <c r="CN736" s="541"/>
      <c r="CO736" s="541"/>
      <c r="CP736" s="541"/>
      <c r="CQ736" s="541"/>
      <c r="CR736" s="541"/>
      <c r="CS736" s="541"/>
      <c r="CT736" s="541"/>
      <c r="CU736" s="541"/>
      <c r="CV736" s="541"/>
      <c r="CW736" s="541"/>
      <c r="CX736" s="541"/>
      <c r="CY736" s="541"/>
      <c r="CZ736" s="541"/>
      <c r="DA736" s="541"/>
      <c r="DB736" s="541"/>
      <c r="DC736" s="541"/>
      <c r="DD736" s="541"/>
      <c r="DE736" s="541"/>
      <c r="DF736" s="541"/>
      <c r="DG736" s="541"/>
      <c r="DH736" s="541"/>
      <c r="DI736" s="541"/>
      <c r="DJ736" s="541"/>
      <c r="DK736" s="541"/>
      <c r="DL736" s="541"/>
      <c r="DM736" s="541"/>
      <c r="DN736" s="541"/>
      <c r="DO736" s="541"/>
      <c r="DP736" s="541"/>
      <c r="DQ736" s="541"/>
      <c r="DR736" s="541"/>
      <c r="DS736" s="541"/>
      <c r="DT736" s="541"/>
      <c r="DU736" s="541"/>
      <c r="DV736" s="541"/>
      <c r="DW736" s="541"/>
      <c r="DX736" s="541"/>
      <c r="DY736" s="541"/>
      <c r="DZ736" s="541"/>
      <c r="EA736" s="541"/>
      <c r="EB736" s="541"/>
      <c r="EC736" s="541"/>
      <c r="ED736" s="541"/>
      <c r="EE736" s="541"/>
      <c r="EF736" s="541"/>
      <c r="EG736" s="541"/>
      <c r="EH736" s="541"/>
      <c r="EI736" s="541"/>
      <c r="EJ736" s="541"/>
      <c r="EK736" s="541"/>
      <c r="EL736" s="541"/>
      <c r="EM736" s="541"/>
      <c r="EN736" s="541"/>
      <c r="EO736" s="541"/>
      <c r="EP736" s="541"/>
      <c r="EQ736" s="541"/>
      <c r="ER736" s="541"/>
      <c r="ES736" s="541"/>
      <c r="ET736" s="541"/>
      <c r="EU736" s="541"/>
      <c r="EV736" s="541"/>
      <c r="EW736" s="541"/>
      <c r="EX736" s="541"/>
      <c r="EY736" s="541"/>
      <c r="EZ736" s="541"/>
      <c r="FA736" s="541"/>
      <c r="FB736" s="541"/>
      <c r="FC736" s="541"/>
      <c r="FD736" s="541"/>
      <c r="FE736" s="541"/>
      <c r="FF736" s="541"/>
      <c r="FG736" s="701"/>
    </row>
    <row r="737" spans="1:163" s="15" customFormat="1" ht="25.9" customHeight="1" x14ac:dyDescent="0.4">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c r="CJ737" s="700"/>
      <c r="CK737" s="541"/>
      <c r="CL737" s="541"/>
      <c r="CM737" s="541"/>
      <c r="CN737" s="541"/>
      <c r="CO737" s="541"/>
      <c r="CP737" s="541"/>
      <c r="CQ737" s="541"/>
      <c r="CR737" s="541"/>
      <c r="CS737" s="541"/>
      <c r="CT737" s="541"/>
      <c r="CU737" s="541"/>
      <c r="CV737" s="541"/>
      <c r="CW737" s="541"/>
      <c r="CX737" s="541"/>
      <c r="CY737" s="541"/>
      <c r="CZ737" s="541"/>
      <c r="DA737" s="541"/>
      <c r="DB737" s="541"/>
      <c r="DC737" s="541"/>
      <c r="DD737" s="541"/>
      <c r="DE737" s="541"/>
      <c r="DF737" s="541"/>
      <c r="DG737" s="541"/>
      <c r="DH737" s="541"/>
      <c r="DI737" s="541"/>
      <c r="DJ737" s="541"/>
      <c r="DK737" s="541"/>
      <c r="DL737" s="541"/>
      <c r="DM737" s="541"/>
      <c r="DN737" s="541"/>
      <c r="DO737" s="541"/>
      <c r="DP737" s="541"/>
      <c r="DQ737" s="541"/>
      <c r="DR737" s="541"/>
      <c r="DS737" s="541"/>
      <c r="DT737" s="541"/>
      <c r="DU737" s="541"/>
      <c r="DV737" s="541"/>
      <c r="DW737" s="541"/>
      <c r="DX737" s="541"/>
      <c r="DY737" s="541"/>
      <c r="DZ737" s="541"/>
      <c r="EA737" s="541"/>
      <c r="EB737" s="541"/>
      <c r="EC737" s="541"/>
      <c r="ED737" s="541"/>
      <c r="EE737" s="541"/>
      <c r="EF737" s="541"/>
      <c r="EG737" s="541"/>
      <c r="EH737" s="541"/>
      <c r="EI737" s="541"/>
      <c r="EJ737" s="541"/>
      <c r="EK737" s="541"/>
      <c r="EL737" s="541"/>
      <c r="EM737" s="541"/>
      <c r="EN737" s="541"/>
      <c r="EO737" s="541"/>
      <c r="EP737" s="541"/>
      <c r="EQ737" s="541"/>
      <c r="ER737" s="541"/>
      <c r="ES737" s="541"/>
      <c r="ET737" s="541"/>
      <c r="EU737" s="541"/>
      <c r="EV737" s="541"/>
      <c r="EW737" s="541"/>
      <c r="EX737" s="541"/>
      <c r="EY737" s="541"/>
      <c r="EZ737" s="541"/>
      <c r="FA737" s="541"/>
      <c r="FB737" s="541"/>
      <c r="FC737" s="541"/>
      <c r="FD737" s="541"/>
      <c r="FE737" s="541"/>
      <c r="FF737" s="541"/>
      <c r="FG737" s="701"/>
    </row>
    <row r="738" spans="1:163" s="15" customFormat="1" ht="25.9" customHeight="1" x14ac:dyDescent="0.4">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c r="CJ738" s="700"/>
      <c r="CK738" s="541"/>
      <c r="CL738" s="541"/>
      <c r="CM738" s="541"/>
      <c r="CN738" s="541"/>
      <c r="CO738" s="541"/>
      <c r="CP738" s="541"/>
      <c r="CQ738" s="541"/>
      <c r="CR738" s="541"/>
      <c r="CS738" s="541"/>
      <c r="CT738" s="541"/>
      <c r="CU738" s="541"/>
      <c r="CV738" s="541"/>
      <c r="CW738" s="541"/>
      <c r="CX738" s="541"/>
      <c r="CY738" s="541"/>
      <c r="CZ738" s="541"/>
      <c r="DA738" s="541"/>
      <c r="DB738" s="541"/>
      <c r="DC738" s="541"/>
      <c r="DD738" s="541"/>
      <c r="DE738" s="541"/>
      <c r="DF738" s="541"/>
      <c r="DG738" s="541"/>
      <c r="DH738" s="541"/>
      <c r="DI738" s="541"/>
      <c r="DJ738" s="541"/>
      <c r="DK738" s="541"/>
      <c r="DL738" s="541"/>
      <c r="DM738" s="541"/>
      <c r="DN738" s="541"/>
      <c r="DO738" s="541"/>
      <c r="DP738" s="541"/>
      <c r="DQ738" s="541"/>
      <c r="DR738" s="541"/>
      <c r="DS738" s="541"/>
      <c r="DT738" s="541"/>
      <c r="DU738" s="541"/>
      <c r="DV738" s="541"/>
      <c r="DW738" s="541"/>
      <c r="DX738" s="541"/>
      <c r="DY738" s="541"/>
      <c r="DZ738" s="541"/>
      <c r="EA738" s="541"/>
      <c r="EB738" s="541"/>
      <c r="EC738" s="541"/>
      <c r="ED738" s="541"/>
      <c r="EE738" s="541"/>
      <c r="EF738" s="541"/>
      <c r="EG738" s="541"/>
      <c r="EH738" s="541"/>
      <c r="EI738" s="541"/>
      <c r="EJ738" s="541"/>
      <c r="EK738" s="541"/>
      <c r="EL738" s="541"/>
      <c r="EM738" s="541"/>
      <c r="EN738" s="541"/>
      <c r="EO738" s="541"/>
      <c r="EP738" s="541"/>
      <c r="EQ738" s="541"/>
      <c r="ER738" s="541"/>
      <c r="ES738" s="541"/>
      <c r="ET738" s="541"/>
      <c r="EU738" s="541"/>
      <c r="EV738" s="541"/>
      <c r="EW738" s="541"/>
      <c r="EX738" s="541"/>
      <c r="EY738" s="541"/>
      <c r="EZ738" s="541"/>
      <c r="FA738" s="541"/>
      <c r="FB738" s="541"/>
      <c r="FC738" s="541"/>
      <c r="FD738" s="541"/>
      <c r="FE738" s="541"/>
      <c r="FF738" s="541"/>
      <c r="FG738" s="701"/>
    </row>
    <row r="739" spans="1:163" s="15" customFormat="1" ht="25.9" customHeight="1" x14ac:dyDescent="0.4">
      <c r="A739" s="13"/>
      <c r="B739" s="13"/>
      <c r="C739" s="13"/>
      <c r="D739" s="164"/>
      <c r="E739" s="164"/>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64"/>
      <c r="BW739" s="164"/>
      <c r="BX739" s="122"/>
      <c r="BY739" s="122"/>
      <c r="BZ739" s="122"/>
      <c r="CA739" s="122"/>
      <c r="CB739" s="122"/>
      <c r="CC739" s="122"/>
      <c r="CD739" s="122"/>
      <c r="CE739" s="13"/>
      <c r="CF739" s="13"/>
      <c r="CG739" s="13"/>
      <c r="CH739" s="164"/>
      <c r="CI739" s="164"/>
      <c r="CJ739" s="700"/>
      <c r="CK739" s="541"/>
      <c r="CL739" s="541"/>
      <c r="CM739" s="541"/>
      <c r="CN739" s="541"/>
      <c r="CO739" s="541"/>
      <c r="CP739" s="541"/>
      <c r="CQ739" s="541"/>
      <c r="CR739" s="541"/>
      <c r="CS739" s="541"/>
      <c r="CT739" s="541"/>
      <c r="CU739" s="541"/>
      <c r="CV739" s="541"/>
      <c r="CW739" s="541"/>
      <c r="CX739" s="541"/>
      <c r="CY739" s="541"/>
      <c r="CZ739" s="541"/>
      <c r="DA739" s="541"/>
      <c r="DB739" s="541"/>
      <c r="DC739" s="541"/>
      <c r="DD739" s="541"/>
      <c r="DE739" s="541"/>
      <c r="DF739" s="541"/>
      <c r="DG739" s="541"/>
      <c r="DH739" s="541"/>
      <c r="DI739" s="541"/>
      <c r="DJ739" s="541"/>
      <c r="DK739" s="541"/>
      <c r="DL739" s="541"/>
      <c r="DM739" s="541"/>
      <c r="DN739" s="541"/>
      <c r="DO739" s="541"/>
      <c r="DP739" s="541"/>
      <c r="DQ739" s="541"/>
      <c r="DR739" s="541"/>
      <c r="DS739" s="541"/>
      <c r="DT739" s="541"/>
      <c r="DU739" s="541"/>
      <c r="DV739" s="541"/>
      <c r="DW739" s="541"/>
      <c r="DX739" s="541"/>
      <c r="DY739" s="541"/>
      <c r="DZ739" s="541"/>
      <c r="EA739" s="541"/>
      <c r="EB739" s="541"/>
      <c r="EC739" s="541"/>
      <c r="ED739" s="541"/>
      <c r="EE739" s="541"/>
      <c r="EF739" s="541"/>
      <c r="EG739" s="541"/>
      <c r="EH739" s="541"/>
      <c r="EI739" s="541"/>
      <c r="EJ739" s="541"/>
      <c r="EK739" s="541"/>
      <c r="EL739" s="541"/>
      <c r="EM739" s="541"/>
      <c r="EN739" s="541"/>
      <c r="EO739" s="541"/>
      <c r="EP739" s="541"/>
      <c r="EQ739" s="541"/>
      <c r="ER739" s="541"/>
      <c r="ES739" s="541"/>
      <c r="ET739" s="541"/>
      <c r="EU739" s="541"/>
      <c r="EV739" s="541"/>
      <c r="EW739" s="541"/>
      <c r="EX739" s="541"/>
      <c r="EY739" s="541"/>
      <c r="EZ739" s="541"/>
      <c r="FA739" s="541"/>
      <c r="FB739" s="541"/>
      <c r="FC739" s="541"/>
      <c r="FD739" s="541"/>
      <c r="FE739" s="541"/>
      <c r="FF739" s="541"/>
      <c r="FG739" s="701"/>
    </row>
    <row r="740" spans="1:163" s="15" customFormat="1" ht="25.9" customHeight="1" x14ac:dyDescent="0.4">
      <c r="A740" s="13"/>
      <c r="B740" s="13"/>
      <c r="C740" s="13"/>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3"/>
      <c r="BO740" s="13"/>
      <c r="BP740" s="13"/>
      <c r="BS740" s="13"/>
      <c r="BT740" s="13"/>
      <c r="BU740" s="13"/>
      <c r="BV740" s="122"/>
      <c r="BW740" s="122"/>
      <c r="BX740" s="122"/>
      <c r="BY740" s="122"/>
      <c r="BZ740" s="122"/>
      <c r="CA740" s="122"/>
      <c r="CB740" s="122"/>
      <c r="CC740" s="122"/>
      <c r="CD740" s="122"/>
      <c r="CE740" s="13"/>
      <c r="CF740" s="13"/>
      <c r="CG740" s="13"/>
      <c r="CH740" s="122"/>
      <c r="CI740" s="122"/>
      <c r="CJ740" s="700"/>
      <c r="CK740" s="541"/>
      <c r="CL740" s="541"/>
      <c r="CM740" s="541"/>
      <c r="CN740" s="541"/>
      <c r="CO740" s="541"/>
      <c r="CP740" s="541"/>
      <c r="CQ740" s="541"/>
      <c r="CR740" s="541"/>
      <c r="CS740" s="541"/>
      <c r="CT740" s="541"/>
      <c r="CU740" s="541"/>
      <c r="CV740" s="541"/>
      <c r="CW740" s="541"/>
      <c r="CX740" s="541"/>
      <c r="CY740" s="541"/>
      <c r="CZ740" s="541"/>
      <c r="DA740" s="541"/>
      <c r="DB740" s="541"/>
      <c r="DC740" s="541"/>
      <c r="DD740" s="541"/>
      <c r="DE740" s="541"/>
      <c r="DF740" s="541"/>
      <c r="DG740" s="541"/>
      <c r="DH740" s="541"/>
      <c r="DI740" s="541"/>
      <c r="DJ740" s="541"/>
      <c r="DK740" s="541"/>
      <c r="DL740" s="541"/>
      <c r="DM740" s="541"/>
      <c r="DN740" s="541"/>
      <c r="DO740" s="541"/>
      <c r="DP740" s="541"/>
      <c r="DQ740" s="541"/>
      <c r="DR740" s="541"/>
      <c r="DS740" s="541"/>
      <c r="DT740" s="541"/>
      <c r="DU740" s="541"/>
      <c r="DV740" s="541"/>
      <c r="DW740" s="541"/>
      <c r="DX740" s="541"/>
      <c r="DY740" s="541"/>
      <c r="DZ740" s="541"/>
      <c r="EA740" s="541"/>
      <c r="EB740" s="541"/>
      <c r="EC740" s="541"/>
      <c r="ED740" s="541"/>
      <c r="EE740" s="541"/>
      <c r="EF740" s="541"/>
      <c r="EG740" s="541"/>
      <c r="EH740" s="541"/>
      <c r="EI740" s="541"/>
      <c r="EJ740" s="541"/>
      <c r="EK740" s="541"/>
      <c r="EL740" s="541"/>
      <c r="EM740" s="541"/>
      <c r="EN740" s="541"/>
      <c r="EO740" s="541"/>
      <c r="EP740" s="541"/>
      <c r="EQ740" s="541"/>
      <c r="ER740" s="541"/>
      <c r="ES740" s="541"/>
      <c r="ET740" s="541"/>
      <c r="EU740" s="541"/>
      <c r="EV740" s="541"/>
      <c r="EW740" s="541"/>
      <c r="EX740" s="541"/>
      <c r="EY740" s="541"/>
      <c r="EZ740" s="541"/>
      <c r="FA740" s="541"/>
      <c r="FB740" s="541"/>
      <c r="FC740" s="541"/>
      <c r="FD740" s="541"/>
      <c r="FE740" s="541"/>
      <c r="FF740" s="541"/>
      <c r="FG740" s="701"/>
    </row>
    <row r="741" spans="1:163" s="15" customFormat="1" ht="25.9" customHeight="1" x14ac:dyDescent="0.4">
      <c r="A741" s="13"/>
      <c r="B741" s="13"/>
      <c r="C741" s="13"/>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3"/>
      <c r="BO741" s="13"/>
      <c r="BP741" s="13"/>
      <c r="BS741" s="13"/>
      <c r="BT741" s="13"/>
      <c r="BU741" s="13"/>
      <c r="BV741" s="122"/>
      <c r="BW741" s="122"/>
      <c r="BX741" s="122"/>
      <c r="BY741" s="122"/>
      <c r="BZ741" s="122"/>
      <c r="CA741" s="122"/>
      <c r="CB741" s="122"/>
      <c r="CC741" s="122"/>
      <c r="CD741" s="122"/>
      <c r="CE741" s="13"/>
      <c r="CF741" s="13"/>
      <c r="CG741" s="13"/>
      <c r="CH741" s="122"/>
      <c r="CI741" s="122"/>
      <c r="CJ741" s="700"/>
      <c r="CK741" s="541"/>
      <c r="CL741" s="541"/>
      <c r="CM741" s="541"/>
      <c r="CN741" s="541"/>
      <c r="CO741" s="541"/>
      <c r="CP741" s="541"/>
      <c r="CQ741" s="541"/>
      <c r="CR741" s="541"/>
      <c r="CS741" s="541"/>
      <c r="CT741" s="541"/>
      <c r="CU741" s="541"/>
      <c r="CV741" s="541"/>
      <c r="CW741" s="541"/>
      <c r="CX741" s="541"/>
      <c r="CY741" s="541"/>
      <c r="CZ741" s="541"/>
      <c r="DA741" s="541"/>
      <c r="DB741" s="541"/>
      <c r="DC741" s="541"/>
      <c r="DD741" s="541"/>
      <c r="DE741" s="541"/>
      <c r="DF741" s="541"/>
      <c r="DG741" s="541"/>
      <c r="DH741" s="541"/>
      <c r="DI741" s="541"/>
      <c r="DJ741" s="541"/>
      <c r="DK741" s="541"/>
      <c r="DL741" s="541"/>
      <c r="DM741" s="541"/>
      <c r="DN741" s="541"/>
      <c r="DO741" s="541"/>
      <c r="DP741" s="541"/>
      <c r="DQ741" s="541"/>
      <c r="DR741" s="541"/>
      <c r="DS741" s="541"/>
      <c r="DT741" s="541"/>
      <c r="DU741" s="541"/>
      <c r="DV741" s="541"/>
      <c r="DW741" s="541"/>
      <c r="DX741" s="541"/>
      <c r="DY741" s="541"/>
      <c r="DZ741" s="541"/>
      <c r="EA741" s="541"/>
      <c r="EB741" s="541"/>
      <c r="EC741" s="541"/>
      <c r="ED741" s="541"/>
      <c r="EE741" s="541"/>
      <c r="EF741" s="541"/>
      <c r="EG741" s="541"/>
      <c r="EH741" s="541"/>
      <c r="EI741" s="541"/>
      <c r="EJ741" s="541"/>
      <c r="EK741" s="541"/>
      <c r="EL741" s="541"/>
      <c r="EM741" s="541"/>
      <c r="EN741" s="541"/>
      <c r="EO741" s="541"/>
      <c r="EP741" s="541"/>
      <c r="EQ741" s="541"/>
      <c r="ER741" s="541"/>
      <c r="ES741" s="541"/>
      <c r="ET741" s="541"/>
      <c r="EU741" s="541"/>
      <c r="EV741" s="541"/>
      <c r="EW741" s="541"/>
      <c r="EX741" s="541"/>
      <c r="EY741" s="541"/>
      <c r="EZ741" s="541"/>
      <c r="FA741" s="541"/>
      <c r="FB741" s="541"/>
      <c r="FC741" s="541"/>
      <c r="FD741" s="541"/>
      <c r="FE741" s="541"/>
      <c r="FF741" s="541"/>
      <c r="FG741" s="701"/>
    </row>
    <row r="742" spans="1:163" s="15" customFormat="1" ht="25.9" customHeight="1" x14ac:dyDescent="0.4">
      <c r="A742" s="13"/>
      <c r="B742" s="13"/>
      <c r="C742" s="13"/>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3"/>
      <c r="BO742" s="13"/>
      <c r="BP742" s="13"/>
      <c r="BS742" s="13"/>
      <c r="BT742" s="13"/>
      <c r="BU742" s="13"/>
      <c r="BV742" s="122"/>
      <c r="BW742" s="122"/>
      <c r="BX742" s="122"/>
      <c r="BY742" s="122"/>
      <c r="BZ742" s="122"/>
      <c r="CA742" s="122"/>
      <c r="CB742" s="122"/>
      <c r="CC742" s="122"/>
      <c r="CD742" s="122"/>
      <c r="CE742" s="13"/>
      <c r="CF742" s="13"/>
      <c r="CG742" s="13"/>
      <c r="CH742" s="122"/>
      <c r="CI742" s="122"/>
      <c r="CJ742" s="700"/>
      <c r="CK742" s="541"/>
      <c r="CL742" s="541"/>
      <c r="CM742" s="541"/>
      <c r="CN742" s="541"/>
      <c r="CO742" s="541"/>
      <c r="CP742" s="541"/>
      <c r="CQ742" s="541"/>
      <c r="CR742" s="541"/>
      <c r="CS742" s="541"/>
      <c r="CT742" s="541"/>
      <c r="CU742" s="541"/>
      <c r="CV742" s="541"/>
      <c r="CW742" s="541"/>
      <c r="CX742" s="541"/>
      <c r="CY742" s="541"/>
      <c r="CZ742" s="541"/>
      <c r="DA742" s="541"/>
      <c r="DB742" s="541"/>
      <c r="DC742" s="541"/>
      <c r="DD742" s="541"/>
      <c r="DE742" s="541"/>
      <c r="DF742" s="541"/>
      <c r="DG742" s="541"/>
      <c r="DH742" s="541"/>
      <c r="DI742" s="541"/>
      <c r="DJ742" s="541"/>
      <c r="DK742" s="541"/>
      <c r="DL742" s="541"/>
      <c r="DM742" s="541"/>
      <c r="DN742" s="541"/>
      <c r="DO742" s="541"/>
      <c r="DP742" s="541"/>
      <c r="DQ742" s="541"/>
      <c r="DR742" s="541"/>
      <c r="DS742" s="541"/>
      <c r="DT742" s="541"/>
      <c r="DU742" s="541"/>
      <c r="DV742" s="541"/>
      <c r="DW742" s="541"/>
      <c r="DX742" s="541"/>
      <c r="DY742" s="541"/>
      <c r="DZ742" s="541"/>
      <c r="EA742" s="541"/>
      <c r="EB742" s="541"/>
      <c r="EC742" s="541"/>
      <c r="ED742" s="541"/>
      <c r="EE742" s="541"/>
      <c r="EF742" s="541"/>
      <c r="EG742" s="541"/>
      <c r="EH742" s="541"/>
      <c r="EI742" s="541"/>
      <c r="EJ742" s="541"/>
      <c r="EK742" s="541"/>
      <c r="EL742" s="541"/>
      <c r="EM742" s="541"/>
      <c r="EN742" s="541"/>
      <c r="EO742" s="541"/>
      <c r="EP742" s="541"/>
      <c r="EQ742" s="541"/>
      <c r="ER742" s="541"/>
      <c r="ES742" s="541"/>
      <c r="ET742" s="541"/>
      <c r="EU742" s="541"/>
      <c r="EV742" s="541"/>
      <c r="EW742" s="541"/>
      <c r="EX742" s="541"/>
      <c r="EY742" s="541"/>
      <c r="EZ742" s="541"/>
      <c r="FA742" s="541"/>
      <c r="FB742" s="541"/>
      <c r="FC742" s="541"/>
      <c r="FD742" s="541"/>
      <c r="FE742" s="541"/>
      <c r="FF742" s="541"/>
      <c r="FG742" s="701"/>
    </row>
    <row r="743" spans="1:163" s="15" customFormat="1" ht="25.9" customHeight="1" x14ac:dyDescent="0.4">
      <c r="A743" s="13"/>
      <c r="B743" s="13"/>
      <c r="C743" s="13"/>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3"/>
      <c r="BO743" s="13"/>
      <c r="BP743" s="13"/>
      <c r="BS743" s="13"/>
      <c r="BT743" s="13"/>
      <c r="BU743" s="13"/>
      <c r="BV743" s="122"/>
      <c r="BW743" s="122"/>
      <c r="BX743" s="122"/>
      <c r="BY743" s="122"/>
      <c r="BZ743" s="122"/>
      <c r="CA743" s="122"/>
      <c r="CB743" s="122"/>
      <c r="CC743" s="122"/>
      <c r="CD743" s="122"/>
      <c r="CE743" s="13"/>
      <c r="CF743" s="13"/>
      <c r="CG743" s="13"/>
      <c r="CH743" s="122"/>
      <c r="CI743" s="122"/>
      <c r="CJ743" s="700"/>
      <c r="CK743" s="541"/>
      <c r="CL743" s="541"/>
      <c r="CM743" s="541"/>
      <c r="CN743" s="541"/>
      <c r="CO743" s="541"/>
      <c r="CP743" s="541"/>
      <c r="CQ743" s="541"/>
      <c r="CR743" s="541"/>
      <c r="CS743" s="541"/>
      <c r="CT743" s="541"/>
      <c r="CU743" s="541"/>
      <c r="CV743" s="541"/>
      <c r="CW743" s="541"/>
      <c r="CX743" s="541"/>
      <c r="CY743" s="541"/>
      <c r="CZ743" s="541"/>
      <c r="DA743" s="541"/>
      <c r="DB743" s="541"/>
      <c r="DC743" s="541"/>
      <c r="DD743" s="541"/>
      <c r="DE743" s="541"/>
      <c r="DF743" s="541"/>
      <c r="DG743" s="541"/>
      <c r="DH743" s="541"/>
      <c r="DI743" s="541"/>
      <c r="DJ743" s="541"/>
      <c r="DK743" s="541"/>
      <c r="DL743" s="541"/>
      <c r="DM743" s="541"/>
      <c r="DN743" s="541"/>
      <c r="DO743" s="541"/>
      <c r="DP743" s="541"/>
      <c r="DQ743" s="541"/>
      <c r="DR743" s="541"/>
      <c r="DS743" s="541"/>
      <c r="DT743" s="541"/>
      <c r="DU743" s="541"/>
      <c r="DV743" s="541"/>
      <c r="DW743" s="541"/>
      <c r="DX743" s="541"/>
      <c r="DY743" s="541"/>
      <c r="DZ743" s="541"/>
      <c r="EA743" s="541"/>
      <c r="EB743" s="541"/>
      <c r="EC743" s="541"/>
      <c r="ED743" s="541"/>
      <c r="EE743" s="541"/>
      <c r="EF743" s="541"/>
      <c r="EG743" s="541"/>
      <c r="EH743" s="541"/>
      <c r="EI743" s="541"/>
      <c r="EJ743" s="541"/>
      <c r="EK743" s="541"/>
      <c r="EL743" s="541"/>
      <c r="EM743" s="541"/>
      <c r="EN743" s="541"/>
      <c r="EO743" s="541"/>
      <c r="EP743" s="541"/>
      <c r="EQ743" s="541"/>
      <c r="ER743" s="541"/>
      <c r="ES743" s="541"/>
      <c r="ET743" s="541"/>
      <c r="EU743" s="541"/>
      <c r="EV743" s="541"/>
      <c r="EW743" s="541"/>
      <c r="EX743" s="541"/>
      <c r="EY743" s="541"/>
      <c r="EZ743" s="541"/>
      <c r="FA743" s="541"/>
      <c r="FB743" s="541"/>
      <c r="FC743" s="541"/>
      <c r="FD743" s="541"/>
      <c r="FE743" s="541"/>
      <c r="FF743" s="541"/>
      <c r="FG743" s="701"/>
    </row>
    <row r="744" spans="1:163" s="15" customFormat="1" ht="25.9" customHeight="1" x14ac:dyDescent="0.4">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22"/>
      <c r="BW744" s="122"/>
      <c r="BX744" s="122"/>
      <c r="BY744" s="122"/>
      <c r="BZ744" s="122"/>
      <c r="CA744" s="122"/>
      <c r="CB744" s="122"/>
      <c r="CC744" s="122"/>
      <c r="CD744" s="122"/>
      <c r="CE744" s="13"/>
      <c r="CF744" s="13"/>
      <c r="CG744" s="13"/>
      <c r="CH744" s="122"/>
      <c r="CI744" s="122"/>
      <c r="CJ744" s="700"/>
      <c r="CK744" s="541"/>
      <c r="CL744" s="541"/>
      <c r="CM744" s="541"/>
      <c r="CN744" s="541"/>
      <c r="CO744" s="541"/>
      <c r="CP744" s="541"/>
      <c r="CQ744" s="541"/>
      <c r="CR744" s="541"/>
      <c r="CS744" s="541"/>
      <c r="CT744" s="541"/>
      <c r="CU744" s="541"/>
      <c r="CV744" s="541"/>
      <c r="CW744" s="541"/>
      <c r="CX744" s="541"/>
      <c r="CY744" s="541"/>
      <c r="CZ744" s="541"/>
      <c r="DA744" s="541"/>
      <c r="DB744" s="541"/>
      <c r="DC744" s="541"/>
      <c r="DD744" s="541"/>
      <c r="DE744" s="541"/>
      <c r="DF744" s="541"/>
      <c r="DG744" s="541"/>
      <c r="DH744" s="541"/>
      <c r="DI744" s="541"/>
      <c r="DJ744" s="541"/>
      <c r="DK744" s="541"/>
      <c r="DL744" s="541"/>
      <c r="DM744" s="541"/>
      <c r="DN744" s="541"/>
      <c r="DO744" s="541"/>
      <c r="DP744" s="541"/>
      <c r="DQ744" s="541"/>
      <c r="DR744" s="541"/>
      <c r="DS744" s="541"/>
      <c r="DT744" s="541"/>
      <c r="DU744" s="541"/>
      <c r="DV744" s="541"/>
      <c r="DW744" s="541"/>
      <c r="DX744" s="541"/>
      <c r="DY744" s="541"/>
      <c r="DZ744" s="541"/>
      <c r="EA744" s="541"/>
      <c r="EB744" s="541"/>
      <c r="EC744" s="541"/>
      <c r="ED744" s="541"/>
      <c r="EE744" s="541"/>
      <c r="EF744" s="541"/>
      <c r="EG744" s="541"/>
      <c r="EH744" s="541"/>
      <c r="EI744" s="541"/>
      <c r="EJ744" s="541"/>
      <c r="EK744" s="541"/>
      <c r="EL744" s="541"/>
      <c r="EM744" s="541"/>
      <c r="EN744" s="541"/>
      <c r="EO744" s="541"/>
      <c r="EP744" s="541"/>
      <c r="EQ744" s="541"/>
      <c r="ER744" s="541"/>
      <c r="ES744" s="541"/>
      <c r="ET744" s="541"/>
      <c r="EU744" s="541"/>
      <c r="EV744" s="541"/>
      <c r="EW744" s="541"/>
      <c r="EX744" s="541"/>
      <c r="EY744" s="541"/>
      <c r="EZ744" s="541"/>
      <c r="FA744" s="541"/>
      <c r="FB744" s="541"/>
      <c r="FC744" s="541"/>
      <c r="FD744" s="541"/>
      <c r="FE744" s="541"/>
      <c r="FF744" s="541"/>
      <c r="FG744" s="701"/>
    </row>
    <row r="745" spans="1:163" s="15" customFormat="1" ht="25.9" customHeight="1" x14ac:dyDescent="0.4">
      <c r="A745" s="13"/>
      <c r="B745" s="13"/>
      <c r="C745" s="13"/>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22"/>
      <c r="BW745" s="122"/>
      <c r="BX745" s="122"/>
      <c r="BY745" s="122"/>
      <c r="BZ745" s="122"/>
      <c r="CA745" s="122"/>
      <c r="CB745" s="122"/>
      <c r="CC745" s="122"/>
      <c r="CD745" s="122"/>
      <c r="CE745" s="13"/>
      <c r="CF745" s="13"/>
      <c r="CG745" s="13"/>
      <c r="CH745" s="122"/>
      <c r="CI745" s="122"/>
      <c r="CJ745" s="700"/>
      <c r="CK745" s="541"/>
      <c r="CL745" s="541"/>
      <c r="CM745" s="541"/>
      <c r="CN745" s="541"/>
      <c r="CO745" s="541"/>
      <c r="CP745" s="541"/>
      <c r="CQ745" s="541"/>
      <c r="CR745" s="541"/>
      <c r="CS745" s="541"/>
      <c r="CT745" s="541"/>
      <c r="CU745" s="541"/>
      <c r="CV745" s="541"/>
      <c r="CW745" s="541"/>
      <c r="CX745" s="541"/>
      <c r="CY745" s="541"/>
      <c r="CZ745" s="541"/>
      <c r="DA745" s="541"/>
      <c r="DB745" s="541"/>
      <c r="DC745" s="541"/>
      <c r="DD745" s="541"/>
      <c r="DE745" s="541"/>
      <c r="DF745" s="541"/>
      <c r="DG745" s="541"/>
      <c r="DH745" s="541"/>
      <c r="DI745" s="541"/>
      <c r="DJ745" s="541"/>
      <c r="DK745" s="541"/>
      <c r="DL745" s="541"/>
      <c r="DM745" s="541"/>
      <c r="DN745" s="541"/>
      <c r="DO745" s="541"/>
      <c r="DP745" s="541"/>
      <c r="DQ745" s="541"/>
      <c r="DR745" s="541"/>
      <c r="DS745" s="541"/>
      <c r="DT745" s="541"/>
      <c r="DU745" s="541"/>
      <c r="DV745" s="541"/>
      <c r="DW745" s="541"/>
      <c r="DX745" s="541"/>
      <c r="DY745" s="541"/>
      <c r="DZ745" s="541"/>
      <c r="EA745" s="541"/>
      <c r="EB745" s="541"/>
      <c r="EC745" s="541"/>
      <c r="ED745" s="541"/>
      <c r="EE745" s="541"/>
      <c r="EF745" s="541"/>
      <c r="EG745" s="541"/>
      <c r="EH745" s="541"/>
      <c r="EI745" s="541"/>
      <c r="EJ745" s="541"/>
      <c r="EK745" s="541"/>
      <c r="EL745" s="541"/>
      <c r="EM745" s="541"/>
      <c r="EN745" s="541"/>
      <c r="EO745" s="541"/>
      <c r="EP745" s="541"/>
      <c r="EQ745" s="541"/>
      <c r="ER745" s="541"/>
      <c r="ES745" s="541"/>
      <c r="ET745" s="541"/>
      <c r="EU745" s="541"/>
      <c r="EV745" s="541"/>
      <c r="EW745" s="541"/>
      <c r="EX745" s="541"/>
      <c r="EY745" s="541"/>
      <c r="EZ745" s="541"/>
      <c r="FA745" s="541"/>
      <c r="FB745" s="541"/>
      <c r="FC745" s="541"/>
      <c r="FD745" s="541"/>
      <c r="FE745" s="541"/>
      <c r="FF745" s="541"/>
      <c r="FG745" s="701"/>
    </row>
    <row r="746" spans="1:163" s="15" customFormat="1" ht="25.9" customHeight="1" x14ac:dyDescent="0.4">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22"/>
      <c r="BW746" s="122"/>
      <c r="BX746" s="122"/>
      <c r="BY746" s="122"/>
      <c r="BZ746" s="122"/>
      <c r="CA746" s="122"/>
      <c r="CB746" s="122"/>
      <c r="CC746" s="122"/>
      <c r="CD746" s="122"/>
      <c r="CE746" s="13"/>
      <c r="CF746" s="13"/>
      <c r="CG746" s="13"/>
      <c r="CH746" s="122"/>
      <c r="CI746" s="122"/>
      <c r="CJ746" s="700"/>
      <c r="CK746" s="541"/>
      <c r="CL746" s="541"/>
      <c r="CM746" s="541"/>
      <c r="CN746" s="541"/>
      <c r="CO746" s="541"/>
      <c r="CP746" s="541"/>
      <c r="CQ746" s="541"/>
      <c r="CR746" s="541"/>
      <c r="CS746" s="541"/>
      <c r="CT746" s="541"/>
      <c r="CU746" s="541"/>
      <c r="CV746" s="541"/>
      <c r="CW746" s="541"/>
      <c r="CX746" s="541"/>
      <c r="CY746" s="541"/>
      <c r="CZ746" s="541"/>
      <c r="DA746" s="541"/>
      <c r="DB746" s="541"/>
      <c r="DC746" s="541"/>
      <c r="DD746" s="541"/>
      <c r="DE746" s="541"/>
      <c r="DF746" s="541"/>
      <c r="DG746" s="541"/>
      <c r="DH746" s="541"/>
      <c r="DI746" s="541"/>
      <c r="DJ746" s="541"/>
      <c r="DK746" s="541"/>
      <c r="DL746" s="541"/>
      <c r="DM746" s="541"/>
      <c r="DN746" s="541"/>
      <c r="DO746" s="541"/>
      <c r="DP746" s="541"/>
      <c r="DQ746" s="541"/>
      <c r="DR746" s="541"/>
      <c r="DS746" s="541"/>
      <c r="DT746" s="541"/>
      <c r="DU746" s="541"/>
      <c r="DV746" s="541"/>
      <c r="DW746" s="541"/>
      <c r="DX746" s="541"/>
      <c r="DY746" s="541"/>
      <c r="DZ746" s="541"/>
      <c r="EA746" s="541"/>
      <c r="EB746" s="541"/>
      <c r="EC746" s="541"/>
      <c r="ED746" s="541"/>
      <c r="EE746" s="541"/>
      <c r="EF746" s="541"/>
      <c r="EG746" s="541"/>
      <c r="EH746" s="541"/>
      <c r="EI746" s="541"/>
      <c r="EJ746" s="541"/>
      <c r="EK746" s="541"/>
      <c r="EL746" s="541"/>
      <c r="EM746" s="541"/>
      <c r="EN746" s="541"/>
      <c r="EO746" s="541"/>
      <c r="EP746" s="541"/>
      <c r="EQ746" s="541"/>
      <c r="ER746" s="541"/>
      <c r="ES746" s="541"/>
      <c r="ET746" s="541"/>
      <c r="EU746" s="541"/>
      <c r="EV746" s="541"/>
      <c r="EW746" s="541"/>
      <c r="EX746" s="541"/>
      <c r="EY746" s="541"/>
      <c r="EZ746" s="541"/>
      <c r="FA746" s="541"/>
      <c r="FB746" s="541"/>
      <c r="FC746" s="541"/>
      <c r="FD746" s="541"/>
      <c r="FE746" s="541"/>
      <c r="FF746" s="541"/>
      <c r="FG746" s="701"/>
    </row>
    <row r="747" spans="1:163" s="15" customFormat="1" ht="25.9" customHeight="1" x14ac:dyDescent="0.4">
      <c r="A747" s="13"/>
      <c r="B747" s="13"/>
      <c r="C747" s="13"/>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3"/>
      <c r="BO747" s="13"/>
      <c r="BP747" s="13"/>
      <c r="BS747" s="13"/>
      <c r="BT747" s="13"/>
      <c r="BU747" s="13"/>
      <c r="BV747" s="122"/>
      <c r="BW747" s="122"/>
      <c r="BX747" s="122"/>
      <c r="BY747" s="122"/>
      <c r="BZ747" s="122"/>
      <c r="CA747" s="122"/>
      <c r="CB747" s="122"/>
      <c r="CC747" s="122"/>
      <c r="CD747" s="122"/>
      <c r="CE747" s="13"/>
      <c r="CF747" s="13"/>
      <c r="CG747" s="13"/>
      <c r="CH747" s="122"/>
      <c r="CI747" s="122"/>
      <c r="CJ747" s="700"/>
      <c r="CK747" s="541"/>
      <c r="CL747" s="541"/>
      <c r="CM747" s="541"/>
      <c r="CN747" s="541"/>
      <c r="CO747" s="541"/>
      <c r="CP747" s="541"/>
      <c r="CQ747" s="541"/>
      <c r="CR747" s="541"/>
      <c r="CS747" s="541"/>
      <c r="CT747" s="541"/>
      <c r="CU747" s="541"/>
      <c r="CV747" s="541"/>
      <c r="CW747" s="541"/>
      <c r="CX747" s="541"/>
      <c r="CY747" s="541"/>
      <c r="CZ747" s="541"/>
      <c r="DA747" s="541"/>
      <c r="DB747" s="541"/>
      <c r="DC747" s="541"/>
      <c r="DD747" s="541"/>
      <c r="DE747" s="541"/>
      <c r="DF747" s="541"/>
      <c r="DG747" s="541"/>
      <c r="DH747" s="541"/>
      <c r="DI747" s="541"/>
      <c r="DJ747" s="541"/>
      <c r="DK747" s="541"/>
      <c r="DL747" s="541"/>
      <c r="DM747" s="541"/>
      <c r="DN747" s="541"/>
      <c r="DO747" s="541"/>
      <c r="DP747" s="541"/>
      <c r="DQ747" s="541"/>
      <c r="DR747" s="541"/>
      <c r="DS747" s="541"/>
      <c r="DT747" s="541"/>
      <c r="DU747" s="541"/>
      <c r="DV747" s="541"/>
      <c r="DW747" s="541"/>
      <c r="DX747" s="541"/>
      <c r="DY747" s="541"/>
      <c r="DZ747" s="541"/>
      <c r="EA747" s="541"/>
      <c r="EB747" s="541"/>
      <c r="EC747" s="541"/>
      <c r="ED747" s="541"/>
      <c r="EE747" s="541"/>
      <c r="EF747" s="541"/>
      <c r="EG747" s="541"/>
      <c r="EH747" s="541"/>
      <c r="EI747" s="541"/>
      <c r="EJ747" s="541"/>
      <c r="EK747" s="541"/>
      <c r="EL747" s="541"/>
      <c r="EM747" s="541"/>
      <c r="EN747" s="541"/>
      <c r="EO747" s="541"/>
      <c r="EP747" s="541"/>
      <c r="EQ747" s="541"/>
      <c r="ER747" s="541"/>
      <c r="ES747" s="541"/>
      <c r="ET747" s="541"/>
      <c r="EU747" s="541"/>
      <c r="EV747" s="541"/>
      <c r="EW747" s="541"/>
      <c r="EX747" s="541"/>
      <c r="EY747" s="541"/>
      <c r="EZ747" s="541"/>
      <c r="FA747" s="541"/>
      <c r="FB747" s="541"/>
      <c r="FC747" s="541"/>
      <c r="FD747" s="541"/>
      <c r="FE747" s="541"/>
      <c r="FF747" s="541"/>
      <c r="FG747" s="701"/>
    </row>
    <row r="748" spans="1:163" s="15" customFormat="1" ht="25.9" customHeight="1" x14ac:dyDescent="0.4">
      <c r="A748" s="13"/>
      <c r="B748" s="13"/>
      <c r="C748" s="13"/>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3"/>
      <c r="BO748" s="13"/>
      <c r="BP748" s="13"/>
      <c r="BS748" s="13"/>
      <c r="BT748" s="13"/>
      <c r="BU748" s="13"/>
      <c r="BV748" s="122"/>
      <c r="BW748" s="122"/>
      <c r="BX748" s="122"/>
      <c r="BY748" s="122"/>
      <c r="BZ748" s="122"/>
      <c r="CA748" s="122"/>
      <c r="CB748" s="122"/>
      <c r="CC748" s="122"/>
      <c r="CD748" s="122"/>
      <c r="CE748" s="13"/>
      <c r="CF748" s="13"/>
      <c r="CG748" s="13"/>
      <c r="CH748" s="122"/>
      <c r="CI748" s="122"/>
      <c r="CJ748" s="700"/>
      <c r="CK748" s="541"/>
      <c r="CL748" s="541"/>
      <c r="CM748" s="541"/>
      <c r="CN748" s="541"/>
      <c r="CO748" s="541"/>
      <c r="CP748" s="541"/>
      <c r="CQ748" s="541"/>
      <c r="CR748" s="541"/>
      <c r="CS748" s="541"/>
      <c r="CT748" s="541"/>
      <c r="CU748" s="541"/>
      <c r="CV748" s="541"/>
      <c r="CW748" s="541"/>
      <c r="CX748" s="541"/>
      <c r="CY748" s="541"/>
      <c r="CZ748" s="541"/>
      <c r="DA748" s="541"/>
      <c r="DB748" s="541"/>
      <c r="DC748" s="541"/>
      <c r="DD748" s="541"/>
      <c r="DE748" s="541"/>
      <c r="DF748" s="541"/>
      <c r="DG748" s="541"/>
      <c r="DH748" s="541"/>
      <c r="DI748" s="541"/>
      <c r="DJ748" s="541"/>
      <c r="DK748" s="541"/>
      <c r="DL748" s="541"/>
      <c r="DM748" s="541"/>
      <c r="DN748" s="541"/>
      <c r="DO748" s="541"/>
      <c r="DP748" s="541"/>
      <c r="DQ748" s="541"/>
      <c r="DR748" s="541"/>
      <c r="DS748" s="541"/>
      <c r="DT748" s="541"/>
      <c r="DU748" s="541"/>
      <c r="DV748" s="541"/>
      <c r="DW748" s="541"/>
      <c r="DX748" s="541"/>
      <c r="DY748" s="541"/>
      <c r="DZ748" s="541"/>
      <c r="EA748" s="541"/>
      <c r="EB748" s="541"/>
      <c r="EC748" s="541"/>
      <c r="ED748" s="541"/>
      <c r="EE748" s="541"/>
      <c r="EF748" s="541"/>
      <c r="EG748" s="541"/>
      <c r="EH748" s="541"/>
      <c r="EI748" s="541"/>
      <c r="EJ748" s="541"/>
      <c r="EK748" s="541"/>
      <c r="EL748" s="541"/>
      <c r="EM748" s="541"/>
      <c r="EN748" s="541"/>
      <c r="EO748" s="541"/>
      <c r="EP748" s="541"/>
      <c r="EQ748" s="541"/>
      <c r="ER748" s="541"/>
      <c r="ES748" s="541"/>
      <c r="ET748" s="541"/>
      <c r="EU748" s="541"/>
      <c r="EV748" s="541"/>
      <c r="EW748" s="541"/>
      <c r="EX748" s="541"/>
      <c r="EY748" s="541"/>
      <c r="EZ748" s="541"/>
      <c r="FA748" s="541"/>
      <c r="FB748" s="541"/>
      <c r="FC748" s="541"/>
      <c r="FD748" s="541"/>
      <c r="FE748" s="541"/>
      <c r="FF748" s="541"/>
      <c r="FG748" s="701"/>
    </row>
    <row r="749" spans="1:163" s="15" customFormat="1" ht="25.9" customHeight="1" x14ac:dyDescent="0.4">
      <c r="A749" s="13"/>
      <c r="B749" s="13"/>
      <c r="C749" s="13"/>
      <c r="D749" s="164"/>
      <c r="E749" s="164"/>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3"/>
      <c r="BO749" s="13"/>
      <c r="BP749" s="13"/>
      <c r="BS749" s="13"/>
      <c r="BT749" s="13"/>
      <c r="BU749" s="13"/>
      <c r="BV749" s="164"/>
      <c r="BW749" s="164"/>
      <c r="BX749" s="122"/>
      <c r="BY749" s="122"/>
      <c r="BZ749" s="122"/>
      <c r="CA749" s="122"/>
      <c r="CB749" s="122"/>
      <c r="CC749" s="122"/>
      <c r="CD749" s="122"/>
      <c r="CE749" s="13"/>
      <c r="CF749" s="13"/>
      <c r="CG749" s="13"/>
      <c r="CH749" s="164"/>
      <c r="CI749" s="164"/>
      <c r="CJ749" s="700"/>
      <c r="CK749" s="541"/>
      <c r="CL749" s="541"/>
      <c r="CM749" s="541"/>
      <c r="CN749" s="541"/>
      <c r="CO749" s="541"/>
      <c r="CP749" s="541"/>
      <c r="CQ749" s="541"/>
      <c r="CR749" s="541"/>
      <c r="CS749" s="541"/>
      <c r="CT749" s="541"/>
      <c r="CU749" s="541"/>
      <c r="CV749" s="541"/>
      <c r="CW749" s="541"/>
      <c r="CX749" s="541"/>
      <c r="CY749" s="541"/>
      <c r="CZ749" s="541"/>
      <c r="DA749" s="541"/>
      <c r="DB749" s="541"/>
      <c r="DC749" s="541"/>
      <c r="DD749" s="541"/>
      <c r="DE749" s="541"/>
      <c r="DF749" s="541"/>
      <c r="DG749" s="541"/>
      <c r="DH749" s="541"/>
      <c r="DI749" s="541"/>
      <c r="DJ749" s="541"/>
      <c r="DK749" s="541"/>
      <c r="DL749" s="541"/>
      <c r="DM749" s="541"/>
      <c r="DN749" s="541"/>
      <c r="DO749" s="541"/>
      <c r="DP749" s="541"/>
      <c r="DQ749" s="541"/>
      <c r="DR749" s="541"/>
      <c r="DS749" s="541"/>
      <c r="DT749" s="541"/>
      <c r="DU749" s="541"/>
      <c r="DV749" s="541"/>
      <c r="DW749" s="541"/>
      <c r="DX749" s="541"/>
      <c r="DY749" s="541"/>
      <c r="DZ749" s="541"/>
      <c r="EA749" s="541"/>
      <c r="EB749" s="541"/>
      <c r="EC749" s="541"/>
      <c r="ED749" s="541"/>
      <c r="EE749" s="541"/>
      <c r="EF749" s="541"/>
      <c r="EG749" s="541"/>
      <c r="EH749" s="541"/>
      <c r="EI749" s="541"/>
      <c r="EJ749" s="541"/>
      <c r="EK749" s="541"/>
      <c r="EL749" s="541"/>
      <c r="EM749" s="541"/>
      <c r="EN749" s="541"/>
      <c r="EO749" s="541"/>
      <c r="EP749" s="541"/>
      <c r="EQ749" s="541"/>
      <c r="ER749" s="541"/>
      <c r="ES749" s="541"/>
      <c r="ET749" s="541"/>
      <c r="EU749" s="541"/>
      <c r="EV749" s="541"/>
      <c r="EW749" s="541"/>
      <c r="EX749" s="541"/>
      <c r="EY749" s="541"/>
      <c r="EZ749" s="541"/>
      <c r="FA749" s="541"/>
      <c r="FB749" s="541"/>
      <c r="FC749" s="541"/>
      <c r="FD749" s="541"/>
      <c r="FE749" s="541"/>
      <c r="FF749" s="541"/>
      <c r="FG749" s="701"/>
    </row>
    <row r="750" spans="1:163" s="15" customFormat="1" ht="25.9" customHeight="1" x14ac:dyDescent="0.4">
      <c r="A750" s="13"/>
      <c r="B750" s="13"/>
      <c r="C750" s="13"/>
      <c r="D750" s="164"/>
      <c r="E750" s="164"/>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3"/>
      <c r="BO750" s="13"/>
      <c r="BP750" s="13"/>
      <c r="BS750" s="13"/>
      <c r="BT750" s="13"/>
      <c r="BU750" s="13"/>
      <c r="BV750" s="164"/>
      <c r="BW750" s="164"/>
      <c r="BX750" s="122"/>
      <c r="BY750" s="122"/>
      <c r="BZ750" s="122"/>
      <c r="CA750" s="122"/>
      <c r="CB750" s="122"/>
      <c r="CC750" s="122"/>
      <c r="CD750" s="122"/>
      <c r="CE750" s="13"/>
      <c r="CF750" s="13"/>
      <c r="CG750" s="13"/>
      <c r="CH750" s="164"/>
      <c r="CI750" s="164"/>
      <c r="CJ750" s="700"/>
      <c r="CK750" s="541"/>
      <c r="CL750" s="541"/>
      <c r="CM750" s="541"/>
      <c r="CN750" s="541"/>
      <c r="CO750" s="541"/>
      <c r="CP750" s="541"/>
      <c r="CQ750" s="541"/>
      <c r="CR750" s="541"/>
      <c r="CS750" s="541"/>
      <c r="CT750" s="541"/>
      <c r="CU750" s="541"/>
      <c r="CV750" s="541"/>
      <c r="CW750" s="541"/>
      <c r="CX750" s="541"/>
      <c r="CY750" s="541"/>
      <c r="CZ750" s="541"/>
      <c r="DA750" s="541"/>
      <c r="DB750" s="541"/>
      <c r="DC750" s="541"/>
      <c r="DD750" s="541"/>
      <c r="DE750" s="541"/>
      <c r="DF750" s="541"/>
      <c r="DG750" s="541"/>
      <c r="DH750" s="541"/>
      <c r="DI750" s="541"/>
      <c r="DJ750" s="541"/>
      <c r="DK750" s="541"/>
      <c r="DL750" s="541"/>
      <c r="DM750" s="541"/>
      <c r="DN750" s="541"/>
      <c r="DO750" s="541"/>
      <c r="DP750" s="541"/>
      <c r="DQ750" s="541"/>
      <c r="DR750" s="541"/>
      <c r="DS750" s="541"/>
      <c r="DT750" s="541"/>
      <c r="DU750" s="541"/>
      <c r="DV750" s="541"/>
      <c r="DW750" s="541"/>
      <c r="DX750" s="541"/>
      <c r="DY750" s="541"/>
      <c r="DZ750" s="541"/>
      <c r="EA750" s="541"/>
      <c r="EB750" s="541"/>
      <c r="EC750" s="541"/>
      <c r="ED750" s="541"/>
      <c r="EE750" s="541"/>
      <c r="EF750" s="541"/>
      <c r="EG750" s="541"/>
      <c r="EH750" s="541"/>
      <c r="EI750" s="541"/>
      <c r="EJ750" s="541"/>
      <c r="EK750" s="541"/>
      <c r="EL750" s="541"/>
      <c r="EM750" s="541"/>
      <c r="EN750" s="541"/>
      <c r="EO750" s="541"/>
      <c r="EP750" s="541"/>
      <c r="EQ750" s="541"/>
      <c r="ER750" s="541"/>
      <c r="ES750" s="541"/>
      <c r="ET750" s="541"/>
      <c r="EU750" s="541"/>
      <c r="EV750" s="541"/>
      <c r="EW750" s="541"/>
      <c r="EX750" s="541"/>
      <c r="EY750" s="541"/>
      <c r="EZ750" s="541"/>
      <c r="FA750" s="541"/>
      <c r="FB750" s="541"/>
      <c r="FC750" s="541"/>
      <c r="FD750" s="541"/>
      <c r="FE750" s="541"/>
      <c r="FF750" s="541"/>
      <c r="FG750" s="701"/>
    </row>
    <row r="751" spans="1:163" s="15" customFormat="1" ht="25.9" customHeight="1" thickBot="1" x14ac:dyDescent="0.45">
      <c r="A751" s="13"/>
      <c r="B751" s="13"/>
      <c r="C751" s="13"/>
      <c r="D751" s="164"/>
      <c r="E751" s="164"/>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3"/>
      <c r="BO751" s="13"/>
      <c r="BP751" s="13"/>
      <c r="BS751" s="13"/>
      <c r="BT751" s="13"/>
      <c r="BU751" s="13"/>
      <c r="BV751" s="164"/>
      <c r="BW751" s="164"/>
      <c r="BX751" s="122"/>
      <c r="BY751" s="122"/>
      <c r="BZ751" s="122"/>
      <c r="CA751" s="122"/>
      <c r="CB751" s="122"/>
      <c r="CC751" s="122"/>
      <c r="CD751" s="122"/>
      <c r="CE751" s="13"/>
      <c r="CF751" s="13"/>
      <c r="CG751" s="13"/>
      <c r="CH751" s="164"/>
      <c r="CI751" s="164"/>
      <c r="CJ751" s="1001" t="s">
        <v>191</v>
      </c>
      <c r="CK751" s="980"/>
      <c r="CL751" s="980"/>
      <c r="CM751" s="980"/>
      <c r="CN751" s="980"/>
      <c r="CO751" s="980"/>
      <c r="CP751" s="980"/>
      <c r="CQ751" s="980"/>
      <c r="CR751" s="980"/>
      <c r="CS751" s="980"/>
      <c r="CT751" s="980"/>
      <c r="CU751" s="980"/>
      <c r="CV751" s="980" t="s">
        <v>188</v>
      </c>
      <c r="CW751" s="980"/>
      <c r="CX751" s="980"/>
      <c r="CY751" s="980"/>
      <c r="CZ751" s="980"/>
      <c r="DA751" s="980"/>
      <c r="DB751" s="980"/>
      <c r="DC751" s="980"/>
      <c r="DD751" s="980"/>
      <c r="DE751" s="980"/>
      <c r="DF751" s="980"/>
      <c r="DG751" s="980"/>
      <c r="DH751" s="980"/>
      <c r="DI751" s="980"/>
      <c r="DJ751" s="980">
        <v>4</v>
      </c>
      <c r="DK751" s="980"/>
      <c r="DL751" s="980"/>
      <c r="DM751" s="980"/>
      <c r="DN751" s="980"/>
      <c r="DO751" s="980"/>
      <c r="DP751" s="980"/>
      <c r="DQ751" s="980"/>
      <c r="DR751" s="981" t="s">
        <v>187</v>
      </c>
      <c r="DS751" s="981"/>
      <c r="DT751" s="981"/>
      <c r="DU751" s="981"/>
      <c r="DV751" s="981"/>
      <c r="DW751" s="981"/>
      <c r="DX751" s="981"/>
      <c r="DY751" s="981"/>
      <c r="DZ751" s="981"/>
      <c r="EA751" s="981"/>
      <c r="EB751" s="981" t="s">
        <v>616</v>
      </c>
      <c r="EC751" s="981"/>
      <c r="ED751" s="981"/>
      <c r="EE751" s="981"/>
      <c r="EF751" s="981"/>
      <c r="EG751" s="981"/>
      <c r="EH751" s="981"/>
      <c r="EI751" s="981"/>
      <c r="EJ751" s="981"/>
      <c r="EK751" s="981"/>
      <c r="EL751" s="980" t="s">
        <v>191</v>
      </c>
      <c r="EM751" s="980"/>
      <c r="EN751" s="980"/>
      <c r="EO751" s="980"/>
      <c r="EP751" s="980"/>
      <c r="EQ751" s="980"/>
      <c r="ER751" s="980"/>
      <c r="ES751" s="980"/>
      <c r="ET751" s="980"/>
      <c r="EU751" s="980"/>
      <c r="EV751" s="980"/>
      <c r="EW751" s="980"/>
      <c r="EX751" s="980"/>
      <c r="EY751" s="980"/>
      <c r="EZ751" s="980"/>
      <c r="FA751" s="980"/>
      <c r="FB751" s="980"/>
      <c r="FC751" s="980"/>
      <c r="FD751" s="980"/>
      <c r="FE751" s="980"/>
      <c r="FF751" s="980"/>
      <c r="FG751" s="987"/>
    </row>
    <row r="752" spans="1:163" s="15" customFormat="1" ht="25.9" customHeight="1" x14ac:dyDescent="0.4">
      <c r="A752" s="13"/>
      <c r="B752" s="13"/>
      <c r="C752" s="13"/>
      <c r="D752" s="164"/>
      <c r="E752" s="164"/>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3"/>
      <c r="BO752" s="13"/>
      <c r="BP752" s="13"/>
      <c r="BS752" s="13"/>
      <c r="BT752" s="13"/>
      <c r="BU752" s="13"/>
      <c r="BV752" s="164"/>
      <c r="BW752" s="164"/>
      <c r="BX752" s="122"/>
      <c r="BY752" s="122"/>
      <c r="BZ752" s="122"/>
      <c r="CA752" s="122"/>
      <c r="CB752" s="122"/>
      <c r="CC752" s="122"/>
      <c r="CD752" s="122"/>
      <c r="CE752" s="13"/>
      <c r="CF752" s="13"/>
      <c r="CG752" s="13"/>
      <c r="CH752" s="164"/>
      <c r="CI752" s="164"/>
    </row>
    <row r="753" spans="1:163" s="15" customFormat="1" ht="25.9" customHeight="1" x14ac:dyDescent="0.4">
      <c r="A753" s="13"/>
      <c r="B753" s="13"/>
      <c r="C753" s="13"/>
      <c r="D753" s="164"/>
      <c r="E753" s="164"/>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3"/>
      <c r="BO753" s="13"/>
      <c r="BP753" s="13"/>
      <c r="BS753" s="13"/>
      <c r="BT753" s="13"/>
      <c r="BU753" s="13"/>
      <c r="BV753" s="164"/>
      <c r="BW753" s="164"/>
      <c r="BX753" s="122"/>
      <c r="BY753" s="122"/>
      <c r="BZ753" s="122"/>
      <c r="CA753" s="122"/>
      <c r="CB753" s="122"/>
      <c r="CC753" s="122"/>
      <c r="CD753" s="122"/>
      <c r="CE753" s="13"/>
      <c r="CF753" s="13"/>
      <c r="CG753" s="13"/>
      <c r="CH753" s="164"/>
      <c r="CI753" s="164"/>
    </row>
    <row r="754" spans="1:163" s="15" customFormat="1" ht="18.75" customHeight="1" x14ac:dyDescent="0.4">
      <c r="A754" s="13"/>
      <c r="B754" s="13"/>
      <c r="C754" s="122"/>
      <c r="D754" s="164"/>
      <c r="E754" s="164"/>
      <c r="F754" s="122"/>
      <c r="G754" s="122"/>
      <c r="H754" s="122"/>
      <c r="I754" s="122"/>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S754" s="13"/>
      <c r="BT754" s="13"/>
      <c r="BU754" s="122"/>
      <c r="BV754" s="164"/>
      <c r="BW754" s="164"/>
      <c r="BX754" s="122"/>
      <c r="BY754" s="122"/>
      <c r="BZ754" s="122"/>
      <c r="CA754" s="122"/>
      <c r="CB754" s="13"/>
      <c r="CC754" s="13"/>
      <c r="CD754" s="13"/>
      <c r="CE754" s="13"/>
      <c r="CF754" s="13"/>
      <c r="CG754" s="122"/>
      <c r="CH754" s="164"/>
      <c r="CI754" s="164"/>
      <c r="CJ754" s="122"/>
      <c r="CK754" s="122"/>
      <c r="CL754" s="122"/>
      <c r="CM754" s="122"/>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63" s="15" customFormat="1" ht="18.75" customHeight="1" x14ac:dyDescent="0.4">
      <c r="A755" s="13"/>
      <c r="B755" s="13"/>
      <c r="C755" s="122"/>
      <c r="D755" s="122"/>
      <c r="E755" s="122"/>
      <c r="F755" s="122"/>
      <c r="G755" s="122"/>
      <c r="H755" s="122"/>
      <c r="I755" s="122"/>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S755" s="13"/>
      <c r="BT755" s="13"/>
      <c r="BU755" s="122"/>
      <c r="BV755" s="122"/>
      <c r="BW755" s="122"/>
      <c r="BX755" s="122"/>
      <c r="BY755" s="122"/>
      <c r="BZ755" s="122"/>
      <c r="CA755" s="122"/>
      <c r="CB755" s="13"/>
      <c r="CC755" s="13"/>
      <c r="CD755" s="13"/>
      <c r="CE755" s="13"/>
      <c r="CF755" s="13"/>
      <c r="CG755" s="122"/>
      <c r="CH755" s="122"/>
      <c r="CI755" s="122"/>
      <c r="CJ755" s="122"/>
      <c r="CK755" s="122"/>
      <c r="CL755" s="122"/>
      <c r="CM755" s="122"/>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row>
    <row r="756" spans="1:163" s="15" customFormat="1" ht="18.75" customHeight="1" x14ac:dyDescent="0.4">
      <c r="A756" s="13"/>
      <c r="B756" s="13"/>
      <c r="C756" s="122"/>
      <c r="D756" s="122"/>
      <c r="E756" s="122"/>
      <c r="F756" s="122"/>
      <c r="G756" s="122"/>
      <c r="H756" s="122"/>
      <c r="I756" s="122"/>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S756" s="13"/>
      <c r="BT756" s="13"/>
      <c r="BU756" s="122"/>
      <c r="BV756" s="122"/>
      <c r="BW756" s="122"/>
      <c r="BX756" s="122"/>
      <c r="BY756" s="122"/>
      <c r="BZ756" s="122"/>
      <c r="CA756" s="122"/>
      <c r="CB756" s="13"/>
      <c r="CC756" s="13"/>
      <c r="CD756" s="13"/>
      <c r="CE756" s="13"/>
      <c r="CF756" s="13"/>
      <c r="CG756" s="122"/>
      <c r="CH756" s="122"/>
      <c r="CI756" s="122"/>
      <c r="CJ756" s="122"/>
      <c r="CK756" s="122"/>
      <c r="CL756" s="122"/>
      <c r="CM756" s="122"/>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row>
    <row r="757" spans="1:163" s="15" customFormat="1" ht="18.75" customHeight="1" x14ac:dyDescent="0.4">
      <c r="A757" s="13"/>
      <c r="B757" s="13"/>
      <c r="C757" s="122"/>
      <c r="D757" s="122"/>
      <c r="E757" s="122"/>
      <c r="F757" s="122"/>
      <c r="G757" s="122"/>
      <c r="H757" s="122"/>
      <c r="I757" s="122"/>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S757" s="13"/>
      <c r="BT757" s="13"/>
      <c r="BU757" s="122"/>
      <c r="BV757" s="122"/>
      <c r="BW757" s="122"/>
      <c r="BX757" s="122"/>
      <c r="BY757" s="122"/>
      <c r="BZ757" s="122"/>
      <c r="CA757" s="122"/>
      <c r="CB757" s="13"/>
      <c r="CC757" s="13"/>
      <c r="CD757" s="13"/>
      <c r="CE757" s="13"/>
      <c r="CF757" s="13"/>
      <c r="CG757" s="122"/>
      <c r="CH757" s="122"/>
      <c r="CI757" s="122"/>
      <c r="CJ757" s="122"/>
      <c r="CK757" s="122"/>
      <c r="CL757" s="122"/>
      <c r="CM757" s="122"/>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row>
    <row r="758" spans="1:163" s="15" customFormat="1" ht="18.75" customHeight="1" x14ac:dyDescent="0.4">
      <c r="A758" s="13"/>
      <c r="B758" s="13"/>
      <c r="C758" s="122"/>
      <c r="D758" s="122"/>
      <c r="E758" s="122"/>
      <c r="F758" s="122"/>
      <c r="G758" s="122"/>
      <c r="H758" s="122"/>
      <c r="I758" s="122"/>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S758" s="13"/>
      <c r="BT758" s="13"/>
      <c r="BU758" s="122"/>
      <c r="BV758" s="122"/>
      <c r="BW758" s="122"/>
      <c r="BX758" s="122"/>
      <c r="BY758" s="122"/>
      <c r="BZ758" s="122"/>
      <c r="CA758" s="122"/>
      <c r="CB758" s="13"/>
      <c r="CC758" s="13"/>
      <c r="CD758" s="13"/>
      <c r="CE758" s="13"/>
      <c r="CF758" s="13"/>
      <c r="CG758" s="122"/>
      <c r="CH758" s="122"/>
      <c r="CI758" s="122"/>
      <c r="CJ758" s="122"/>
      <c r="CK758" s="122"/>
      <c r="CL758" s="122"/>
      <c r="CM758" s="122"/>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row>
    <row r="759" spans="1:163" s="15" customFormat="1" ht="18.75" customHeight="1" x14ac:dyDescent="0.4">
      <c r="A759" s="13"/>
      <c r="B759" s="13"/>
      <c r="C759" s="122"/>
      <c r="D759" s="122"/>
      <c r="E759" s="122"/>
      <c r="F759" s="122"/>
      <c r="G759" s="122"/>
      <c r="H759" s="122"/>
      <c r="I759" s="122"/>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S759" s="13"/>
      <c r="BT759" s="13"/>
      <c r="BU759" s="122"/>
      <c r="BV759" s="122"/>
      <c r="BW759" s="122"/>
      <c r="BX759" s="122"/>
      <c r="BY759" s="122"/>
      <c r="BZ759" s="122"/>
      <c r="CA759" s="122"/>
      <c r="CB759" s="13"/>
      <c r="CC759" s="13"/>
      <c r="CD759" s="13"/>
      <c r="CE759" s="13"/>
      <c r="CF759" s="13"/>
      <c r="CG759" s="122"/>
      <c r="CH759" s="122"/>
      <c r="CI759" s="122"/>
      <c r="CJ759" s="122"/>
      <c r="CK759" s="122"/>
      <c r="CL759" s="122"/>
      <c r="CM759" s="122"/>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row>
    <row r="760" spans="1:163" s="15" customFormat="1" ht="18.75" customHeight="1" x14ac:dyDescent="0.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5" customFormat="1" ht="22.9" customHeight="1" x14ac:dyDescent="0.4">
      <c r="A763" s="13"/>
      <c r="B763" s="163" t="s">
        <v>185</v>
      </c>
      <c r="C763" s="13"/>
      <c r="D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13"/>
      <c r="BH763" s="112"/>
      <c r="BI763" s="112"/>
      <c r="BJ763" s="112"/>
      <c r="BK763" s="112"/>
      <c r="BL763" s="112"/>
      <c r="BM763" s="112"/>
      <c r="BN763" s="112"/>
      <c r="BO763" s="13"/>
      <c r="BP763" s="13"/>
      <c r="BS763" s="423" t="s">
        <v>186</v>
      </c>
      <c r="BT763" s="424"/>
      <c r="BU763" s="424"/>
      <c r="BV763" s="424"/>
      <c r="BW763" s="424"/>
      <c r="BX763" s="424"/>
      <c r="BY763" s="424"/>
      <c r="BZ763" s="424"/>
      <c r="CA763" s="424"/>
      <c r="CB763" s="424"/>
      <c r="CC763" s="424"/>
      <c r="CE763" s="13"/>
      <c r="CF763" s="163" t="s">
        <v>185</v>
      </c>
      <c r="CG763" s="13"/>
      <c r="CH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13"/>
      <c r="EL763" s="112"/>
      <c r="EM763" s="112"/>
      <c r="EN763" s="112"/>
      <c r="EO763" s="112"/>
      <c r="EP763" s="112"/>
      <c r="EQ763" s="112"/>
      <c r="ER763" s="112"/>
      <c r="ES763" s="13"/>
      <c r="ET763" s="13"/>
      <c r="EW763" s="517" t="s">
        <v>184</v>
      </c>
      <c r="EX763" s="518"/>
      <c r="EY763" s="518"/>
      <c r="EZ763" s="518"/>
      <c r="FA763" s="518"/>
      <c r="FB763" s="518"/>
      <c r="FC763" s="518"/>
      <c r="FD763" s="518"/>
      <c r="FE763" s="518"/>
      <c r="FF763" s="518"/>
      <c r="FG763" s="518"/>
    </row>
    <row r="764" spans="1:163" s="15" customFormat="1" ht="10.9" customHeight="1" x14ac:dyDescent="0.4">
      <c r="A764" s="13"/>
      <c r="B764" s="114"/>
      <c r="C764" s="13"/>
      <c r="D764" s="122"/>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12"/>
      <c r="BH764" s="112"/>
      <c r="BI764" s="112"/>
      <c r="BJ764" s="112"/>
      <c r="BK764" s="112"/>
      <c r="BL764" s="112"/>
      <c r="BM764" s="112"/>
      <c r="BN764" s="112"/>
      <c r="BO764" s="13"/>
      <c r="BP764" s="13"/>
      <c r="BS764" s="424"/>
      <c r="BT764" s="424"/>
      <c r="BU764" s="424"/>
      <c r="BV764" s="424"/>
      <c r="BW764" s="424"/>
      <c r="BX764" s="424"/>
      <c r="BY764" s="424"/>
      <c r="BZ764" s="424"/>
      <c r="CA764" s="424"/>
      <c r="CB764" s="424"/>
      <c r="CC764" s="424"/>
      <c r="CE764" s="13"/>
      <c r="CF764" s="114"/>
      <c r="CG764" s="13"/>
      <c r="CH764" s="122"/>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12"/>
      <c r="EL764" s="112"/>
      <c r="EM764" s="112"/>
      <c r="EN764" s="112"/>
      <c r="EO764" s="112"/>
      <c r="EP764" s="112"/>
      <c r="EQ764" s="112"/>
      <c r="ER764" s="112"/>
      <c r="ES764" s="13"/>
      <c r="ET764" s="13"/>
      <c r="EW764" s="518"/>
      <c r="EX764" s="518"/>
      <c r="EY764" s="518"/>
      <c r="EZ764" s="518"/>
      <c r="FA764" s="518"/>
      <c r="FB764" s="518"/>
      <c r="FC764" s="518"/>
      <c r="FD764" s="518"/>
      <c r="FE764" s="518"/>
      <c r="FF764" s="518"/>
      <c r="FG764" s="518"/>
    </row>
    <row r="765" spans="1:163" s="15" customFormat="1" ht="22.9" customHeight="1" x14ac:dyDescent="0.4">
      <c r="A765" s="13"/>
      <c r="B765" s="162" t="s">
        <v>183</v>
      </c>
      <c r="C765" s="13"/>
      <c r="D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S765" s="424"/>
      <c r="BT765" s="424"/>
      <c r="BU765" s="424"/>
      <c r="BV765" s="424"/>
      <c r="BW765" s="424"/>
      <c r="BX765" s="424"/>
      <c r="BY765" s="424"/>
      <c r="BZ765" s="424"/>
      <c r="CA765" s="424"/>
      <c r="CB765" s="424"/>
      <c r="CC765" s="424"/>
      <c r="CE765" s="13"/>
      <c r="CF765" s="162" t="s">
        <v>183</v>
      </c>
      <c r="CG765" s="13"/>
      <c r="CH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EW765" s="518"/>
      <c r="EX765" s="518"/>
      <c r="EY765" s="518"/>
      <c r="EZ765" s="518"/>
      <c r="FA765" s="518"/>
      <c r="FB765" s="518"/>
      <c r="FC765" s="518"/>
      <c r="FD765" s="518"/>
      <c r="FE765" s="518"/>
      <c r="FF765" s="518"/>
      <c r="FG765" s="518"/>
    </row>
    <row r="766" spans="1:163" s="15" customFormat="1" ht="18.75" customHeight="1" x14ac:dyDescent="0.4">
      <c r="A766" s="13"/>
      <c r="B766" s="13"/>
      <c r="C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E766" s="13"/>
      <c r="CF766" s="13"/>
      <c r="CG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thickBot="1" x14ac:dyDescent="0.45">
      <c r="A767" s="13"/>
      <c r="B767" s="13"/>
      <c r="C767" s="13"/>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CE767" s="13"/>
      <c r="CF767" s="13"/>
      <c r="CG767" s="13"/>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26.1" customHeight="1" thickBot="1" x14ac:dyDescent="0.45">
      <c r="A768" s="13"/>
      <c r="B768" s="13"/>
      <c r="C768" s="161" t="s">
        <v>96</v>
      </c>
      <c r="D768" s="160"/>
      <c r="E768" s="160"/>
      <c r="F768" s="160"/>
      <c r="G768" s="160"/>
      <c r="H768" s="159"/>
      <c r="I768" s="159"/>
      <c r="J768" s="159"/>
      <c r="K768" s="159"/>
      <c r="L768" s="159"/>
      <c r="M768" s="160" t="s">
        <v>146</v>
      </c>
      <c r="N768" s="1029"/>
      <c r="O768" s="1029"/>
      <c r="P768" s="1029"/>
      <c r="Q768" s="1029"/>
      <c r="R768" s="1029"/>
      <c r="S768" s="1029"/>
      <c r="T768" s="1029"/>
      <c r="U768" s="1029"/>
      <c r="V768" s="1029"/>
      <c r="W768" s="1029"/>
      <c r="X768" s="160" t="s">
        <v>143</v>
      </c>
      <c r="Y768" s="159"/>
      <c r="Z768" s="160" t="s">
        <v>146</v>
      </c>
      <c r="AA768" s="160" t="s">
        <v>182</v>
      </c>
      <c r="AB768" s="159"/>
      <c r="AC768" s="159"/>
      <c r="AD768" s="159"/>
      <c r="AE768" s="159"/>
      <c r="AF768" s="159"/>
      <c r="AG768" s="1000"/>
      <c r="AH768" s="1000"/>
      <c r="AI768" s="1000"/>
      <c r="AJ768" s="1000"/>
      <c r="AK768" s="1000"/>
      <c r="AL768" s="1000"/>
      <c r="AM768" s="1000"/>
      <c r="AN768" s="1000"/>
      <c r="AO768" s="1000"/>
      <c r="AP768" s="1000"/>
      <c r="AQ768" s="158" t="s">
        <v>143</v>
      </c>
      <c r="AR768" s="157"/>
      <c r="AU768" s="13"/>
      <c r="AV768" s="13"/>
      <c r="AW768" s="13"/>
      <c r="AX768" s="13"/>
      <c r="AY768" s="13"/>
      <c r="AZ768" s="156"/>
      <c r="BA768" s="122"/>
      <c r="BB768" s="122"/>
      <c r="BC768" s="13"/>
      <c r="BD768" s="13"/>
      <c r="BE768" s="13"/>
      <c r="BF768" s="13"/>
      <c r="BG768" s="13"/>
      <c r="BH768" s="13"/>
      <c r="BI768" s="13"/>
      <c r="BJ768" s="13"/>
      <c r="BK768" s="13"/>
      <c r="BL768" s="13"/>
      <c r="BM768" s="13"/>
      <c r="BN768" s="13"/>
      <c r="BO768" s="13"/>
      <c r="BP768" s="13"/>
      <c r="CE768" s="13"/>
      <c r="CF768" s="13"/>
      <c r="CG768" s="161" t="s">
        <v>96</v>
      </c>
      <c r="CH768" s="160"/>
      <c r="CI768" s="160"/>
      <c r="CJ768" s="160"/>
      <c r="CK768" s="160"/>
      <c r="CL768" s="159"/>
      <c r="CM768" s="159"/>
      <c r="CN768" s="159"/>
      <c r="CO768" s="159"/>
      <c r="CP768" s="159"/>
      <c r="CQ768" s="160" t="s">
        <v>146</v>
      </c>
      <c r="CR768" s="999" t="s">
        <v>615</v>
      </c>
      <c r="CS768" s="999"/>
      <c r="CT768" s="999"/>
      <c r="CU768" s="999"/>
      <c r="CV768" s="999"/>
      <c r="CW768" s="999"/>
      <c r="CX768" s="999"/>
      <c r="CY768" s="999"/>
      <c r="CZ768" s="999"/>
      <c r="DA768" s="999"/>
      <c r="DB768" s="160" t="s">
        <v>143</v>
      </c>
      <c r="DC768" s="159"/>
      <c r="DD768" s="160" t="s">
        <v>146</v>
      </c>
      <c r="DE768" s="160" t="s">
        <v>182</v>
      </c>
      <c r="DF768" s="159"/>
      <c r="DG768" s="159"/>
      <c r="DH768" s="159"/>
      <c r="DI768" s="159"/>
      <c r="DJ768" s="159"/>
      <c r="DK768" s="1000" t="s">
        <v>144</v>
      </c>
      <c r="DL768" s="1000"/>
      <c r="DM768" s="1000"/>
      <c r="DN768" s="1000"/>
      <c r="DO768" s="1000"/>
      <c r="DP768" s="1000"/>
      <c r="DQ768" s="1000"/>
      <c r="DR768" s="1000"/>
      <c r="DS768" s="1000"/>
      <c r="DT768" s="1000"/>
      <c r="DU768" s="158" t="s">
        <v>143</v>
      </c>
      <c r="DV768" s="157"/>
      <c r="DY768" s="13"/>
      <c r="DZ768" s="13"/>
      <c r="EA768" s="13"/>
      <c r="EB768" s="13"/>
      <c r="EC768" s="13"/>
      <c r="ED768" s="156"/>
      <c r="EE768" s="122"/>
      <c r="EF768" s="122"/>
      <c r="EG768" s="13"/>
      <c r="EH768" s="13"/>
      <c r="EI768" s="13"/>
      <c r="EJ768" s="13"/>
      <c r="EK768" s="13"/>
      <c r="EL768" s="13"/>
      <c r="EM768" s="13"/>
      <c r="EN768" s="13"/>
      <c r="EO768" s="13"/>
      <c r="EP768" s="13"/>
      <c r="EQ768" s="13"/>
      <c r="ER768" s="13"/>
      <c r="ES768" s="13"/>
      <c r="ET768" s="13"/>
    </row>
    <row r="769" spans="1:195" s="15" customFormat="1" ht="18.75" customHeight="1" thickBot="1" x14ac:dyDescent="0.45">
      <c r="A769" s="13"/>
      <c r="B769" s="13"/>
      <c r="D769" s="122"/>
      <c r="E769" s="138"/>
      <c r="F769" s="122"/>
      <c r="K769" s="122"/>
      <c r="L769" s="122"/>
      <c r="M769" s="122"/>
      <c r="N769" s="122"/>
      <c r="O769" s="122"/>
      <c r="P769" s="122"/>
      <c r="Q769" s="122"/>
      <c r="R769" s="122"/>
      <c r="S769" s="122"/>
      <c r="T769" s="122"/>
      <c r="U769" s="122"/>
      <c r="V769" s="122"/>
      <c r="W769" s="122"/>
      <c r="X769" s="122"/>
      <c r="Y769" s="122"/>
      <c r="Z769" s="122"/>
      <c r="AA769" s="122"/>
      <c r="AB769" s="122"/>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CE769" s="13"/>
      <c r="CF769" s="13"/>
      <c r="CH769" s="122"/>
      <c r="CI769" s="138"/>
      <c r="CJ769" s="122"/>
      <c r="CO769" s="122"/>
      <c r="CP769" s="122"/>
      <c r="CQ769" s="122"/>
      <c r="CR769" s="122"/>
      <c r="CS769" s="122"/>
      <c r="CT769" s="122"/>
      <c r="CU769" s="122"/>
      <c r="CV769" s="122"/>
      <c r="CW769" s="122"/>
      <c r="CX769" s="122"/>
      <c r="CY769" s="122"/>
      <c r="CZ769" s="122"/>
      <c r="DA769" s="122"/>
      <c r="DB769" s="122"/>
      <c r="DC769" s="122"/>
      <c r="DD769" s="122"/>
      <c r="DE769" s="122"/>
      <c r="DF769" s="122"/>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95" s="15" customFormat="1" ht="18.75" customHeight="1" thickBot="1" x14ac:dyDescent="0.45">
      <c r="A770" s="13"/>
      <c r="B770" s="13"/>
      <c r="E770" s="138"/>
      <c r="F770" s="122"/>
      <c r="G770" s="13"/>
      <c r="H770" s="413" t="s">
        <v>95</v>
      </c>
      <c r="I770" s="414"/>
      <c r="J770" s="414"/>
      <c r="K770" s="414"/>
      <c r="L770" s="414"/>
      <c r="M770" s="414"/>
      <c r="N770" s="414"/>
      <c r="O770" s="415"/>
      <c r="P770" s="433" t="s">
        <v>142</v>
      </c>
      <c r="Q770" s="434"/>
      <c r="R770" s="434"/>
      <c r="S770" s="434"/>
      <c r="T770" s="434"/>
      <c r="U770" s="434"/>
      <c r="V770" s="434"/>
      <c r="W770" s="434"/>
      <c r="X770" s="434"/>
      <c r="Y770" s="434"/>
      <c r="Z770" s="434"/>
      <c r="AA770" s="434"/>
      <c r="AB770" s="434"/>
      <c r="AC770" s="434"/>
      <c r="AD770" s="434"/>
      <c r="AE770" s="434"/>
      <c r="AF770" s="434"/>
      <c r="AG770" s="434"/>
      <c r="AH770" s="434"/>
      <c r="AI770" s="434"/>
      <c r="AJ770" s="434"/>
      <c r="AK770" s="434"/>
      <c r="AL770" s="434"/>
      <c r="AM770" s="434"/>
      <c r="AN770" s="434"/>
      <c r="AO770" s="434"/>
      <c r="AP770" s="434"/>
      <c r="AQ770" s="434"/>
      <c r="AR770" s="434"/>
      <c r="AS770" s="434"/>
      <c r="AT770" s="434"/>
      <c r="AU770" s="434"/>
      <c r="AV770" s="434"/>
      <c r="AW770" s="434"/>
      <c r="AX770" s="434"/>
      <c r="AY770" s="434"/>
      <c r="AZ770" s="434"/>
      <c r="BA770" s="434"/>
      <c r="BB770" s="434"/>
      <c r="BC770" s="434"/>
      <c r="BD770" s="434"/>
      <c r="BE770" s="434"/>
      <c r="BF770" s="434"/>
      <c r="BG770" s="434"/>
      <c r="BH770" s="434"/>
      <c r="BI770" s="434"/>
      <c r="BJ770" s="434"/>
      <c r="BK770" s="434"/>
      <c r="BL770" s="434"/>
      <c r="BM770" s="435"/>
      <c r="BN770" s="433" t="s">
        <v>168</v>
      </c>
      <c r="BO770" s="434"/>
      <c r="BP770" s="434"/>
      <c r="BQ770" s="434"/>
      <c r="BR770" s="434"/>
      <c r="BS770" s="434"/>
      <c r="BT770" s="434"/>
      <c r="BU770" s="434"/>
      <c r="BV770" s="434"/>
      <c r="BW770" s="434"/>
      <c r="BX770" s="434"/>
      <c r="BY770" s="434"/>
      <c r="BZ770" s="434"/>
      <c r="CA770" s="434"/>
      <c r="CB770" s="435"/>
      <c r="CE770" s="13"/>
      <c r="CF770" s="13"/>
      <c r="CI770" s="138"/>
      <c r="CJ770" s="122"/>
      <c r="CK770" s="13"/>
      <c r="CL770" s="413" t="s">
        <v>95</v>
      </c>
      <c r="CM770" s="414"/>
      <c r="CN770" s="414"/>
      <c r="CO770" s="414"/>
      <c r="CP770" s="414"/>
      <c r="CQ770" s="414"/>
      <c r="CR770" s="414"/>
      <c r="CS770" s="415"/>
      <c r="CT770" s="433" t="s">
        <v>142</v>
      </c>
      <c r="CU770" s="434"/>
      <c r="CV770" s="434"/>
      <c r="CW770" s="434"/>
      <c r="CX770" s="434"/>
      <c r="CY770" s="434"/>
      <c r="CZ770" s="434"/>
      <c r="DA770" s="434"/>
      <c r="DB770" s="434"/>
      <c r="DC770" s="434"/>
      <c r="DD770" s="434"/>
      <c r="DE770" s="434"/>
      <c r="DF770" s="434"/>
      <c r="DG770" s="434"/>
      <c r="DH770" s="434"/>
      <c r="DI770" s="434"/>
      <c r="DJ770" s="434"/>
      <c r="DK770" s="434"/>
      <c r="DL770" s="434"/>
      <c r="DM770" s="434"/>
      <c r="DN770" s="434"/>
      <c r="DO770" s="434"/>
      <c r="DP770" s="434"/>
      <c r="DQ770" s="434"/>
      <c r="DR770" s="434"/>
      <c r="DS770" s="434"/>
      <c r="DT770" s="434"/>
      <c r="DU770" s="434"/>
      <c r="DV770" s="434"/>
      <c r="DW770" s="434"/>
      <c r="DX770" s="434"/>
      <c r="DY770" s="434"/>
      <c r="DZ770" s="434"/>
      <c r="EA770" s="434"/>
      <c r="EB770" s="434"/>
      <c r="EC770" s="434"/>
      <c r="ED770" s="434"/>
      <c r="EE770" s="434"/>
      <c r="EF770" s="434"/>
      <c r="EG770" s="434"/>
      <c r="EH770" s="434"/>
      <c r="EI770" s="434"/>
      <c r="EJ770" s="434"/>
      <c r="EK770" s="434"/>
      <c r="EL770" s="434"/>
      <c r="EM770" s="434"/>
      <c r="EN770" s="434"/>
      <c r="EO770" s="434"/>
      <c r="EP770" s="434"/>
      <c r="EQ770" s="435"/>
      <c r="ER770" s="433" t="s">
        <v>168</v>
      </c>
      <c r="ES770" s="434"/>
      <c r="ET770" s="434"/>
      <c r="EU770" s="434"/>
      <c r="EV770" s="434"/>
      <c r="EW770" s="434"/>
      <c r="EX770" s="434"/>
      <c r="EY770" s="434"/>
      <c r="EZ770" s="434"/>
      <c r="FA770" s="434"/>
      <c r="FB770" s="434"/>
      <c r="FC770" s="434"/>
      <c r="FD770" s="434"/>
      <c r="FE770" s="434"/>
      <c r="FF770" s="435"/>
    </row>
    <row r="771" spans="1:195" s="15" customFormat="1" ht="18.75" customHeight="1" thickBot="1" x14ac:dyDescent="0.45">
      <c r="A771" s="13"/>
      <c r="B771" s="13"/>
      <c r="E771" s="138"/>
      <c r="F771" s="122"/>
      <c r="G771" s="13"/>
      <c r="H771" s="416"/>
      <c r="I771" s="417"/>
      <c r="J771" s="417"/>
      <c r="K771" s="417"/>
      <c r="L771" s="417"/>
      <c r="M771" s="417"/>
      <c r="N771" s="417"/>
      <c r="O771" s="418"/>
      <c r="P771" s="433"/>
      <c r="Q771" s="434"/>
      <c r="R771" s="434"/>
      <c r="S771" s="434"/>
      <c r="T771" s="434"/>
      <c r="U771" s="434"/>
      <c r="V771" s="434"/>
      <c r="W771" s="434"/>
      <c r="X771" s="434"/>
      <c r="Y771" s="434"/>
      <c r="Z771" s="434"/>
      <c r="AA771" s="434"/>
      <c r="AB771" s="434"/>
      <c r="AC771" s="434"/>
      <c r="AD771" s="434"/>
      <c r="AE771" s="434"/>
      <c r="AF771" s="434"/>
      <c r="AG771" s="434"/>
      <c r="AH771" s="434"/>
      <c r="AI771" s="434"/>
      <c r="AJ771" s="434"/>
      <c r="AK771" s="434"/>
      <c r="AL771" s="434"/>
      <c r="AM771" s="434"/>
      <c r="AN771" s="434"/>
      <c r="AO771" s="434"/>
      <c r="AP771" s="434"/>
      <c r="AQ771" s="434"/>
      <c r="AR771" s="434"/>
      <c r="AS771" s="434"/>
      <c r="AT771" s="434"/>
      <c r="AU771" s="434"/>
      <c r="AV771" s="434"/>
      <c r="AW771" s="434"/>
      <c r="AX771" s="434"/>
      <c r="AY771" s="434"/>
      <c r="AZ771" s="434"/>
      <c r="BA771" s="434"/>
      <c r="BB771" s="434"/>
      <c r="BC771" s="434"/>
      <c r="BD771" s="434"/>
      <c r="BE771" s="434"/>
      <c r="BF771" s="434"/>
      <c r="BG771" s="434"/>
      <c r="BH771" s="434"/>
      <c r="BI771" s="434"/>
      <c r="BJ771" s="434"/>
      <c r="BK771" s="434"/>
      <c r="BL771" s="434"/>
      <c r="BM771" s="435"/>
      <c r="BN771" s="433"/>
      <c r="BO771" s="434"/>
      <c r="BP771" s="434"/>
      <c r="BQ771" s="434"/>
      <c r="BR771" s="434"/>
      <c r="BS771" s="434"/>
      <c r="BT771" s="434"/>
      <c r="BU771" s="434"/>
      <c r="BV771" s="434"/>
      <c r="BW771" s="434"/>
      <c r="BX771" s="434"/>
      <c r="BY771" s="434"/>
      <c r="BZ771" s="434"/>
      <c r="CA771" s="434"/>
      <c r="CB771" s="435"/>
      <c r="CE771" s="13"/>
      <c r="CF771" s="13"/>
      <c r="CI771" s="138"/>
      <c r="CJ771" s="122"/>
      <c r="CK771" s="13"/>
      <c r="CL771" s="416"/>
      <c r="CM771" s="417"/>
      <c r="CN771" s="417"/>
      <c r="CO771" s="417"/>
      <c r="CP771" s="417"/>
      <c r="CQ771" s="417"/>
      <c r="CR771" s="417"/>
      <c r="CS771" s="418"/>
      <c r="CT771" s="433"/>
      <c r="CU771" s="434"/>
      <c r="CV771" s="434"/>
      <c r="CW771" s="434"/>
      <c r="CX771" s="434"/>
      <c r="CY771" s="434"/>
      <c r="CZ771" s="434"/>
      <c r="DA771" s="434"/>
      <c r="DB771" s="434"/>
      <c r="DC771" s="434"/>
      <c r="DD771" s="434"/>
      <c r="DE771" s="434"/>
      <c r="DF771" s="434"/>
      <c r="DG771" s="434"/>
      <c r="DH771" s="434"/>
      <c r="DI771" s="434"/>
      <c r="DJ771" s="434"/>
      <c r="DK771" s="434"/>
      <c r="DL771" s="434"/>
      <c r="DM771" s="434"/>
      <c r="DN771" s="434"/>
      <c r="DO771" s="434"/>
      <c r="DP771" s="434"/>
      <c r="DQ771" s="434"/>
      <c r="DR771" s="434"/>
      <c r="DS771" s="434"/>
      <c r="DT771" s="434"/>
      <c r="DU771" s="434"/>
      <c r="DV771" s="434"/>
      <c r="DW771" s="434"/>
      <c r="DX771" s="434"/>
      <c r="DY771" s="434"/>
      <c r="DZ771" s="434"/>
      <c r="EA771" s="434"/>
      <c r="EB771" s="434"/>
      <c r="EC771" s="434"/>
      <c r="ED771" s="434"/>
      <c r="EE771" s="434"/>
      <c r="EF771" s="434"/>
      <c r="EG771" s="434"/>
      <c r="EH771" s="434"/>
      <c r="EI771" s="434"/>
      <c r="EJ771" s="434"/>
      <c r="EK771" s="434"/>
      <c r="EL771" s="434"/>
      <c r="EM771" s="434"/>
      <c r="EN771" s="434"/>
      <c r="EO771" s="434"/>
      <c r="EP771" s="434"/>
      <c r="EQ771" s="435"/>
      <c r="ER771" s="433"/>
      <c r="ES771" s="434"/>
      <c r="ET771" s="434"/>
      <c r="EU771" s="434"/>
      <c r="EV771" s="434"/>
      <c r="EW771" s="434"/>
      <c r="EX771" s="434"/>
      <c r="EY771" s="434"/>
      <c r="EZ771" s="434"/>
      <c r="FA771" s="434"/>
      <c r="FB771" s="434"/>
      <c r="FC771" s="434"/>
      <c r="FD771" s="434"/>
      <c r="FE771" s="434"/>
      <c r="FF771" s="435"/>
    </row>
    <row r="772" spans="1:195" s="15" customFormat="1" ht="19.899999999999999" customHeight="1" thickBot="1" x14ac:dyDescent="0.45">
      <c r="A772" s="13"/>
      <c r="B772" s="13"/>
      <c r="E772" s="138"/>
      <c r="F772" s="122"/>
      <c r="G772" s="13"/>
      <c r="H772" s="416"/>
      <c r="I772" s="417"/>
      <c r="J772" s="417"/>
      <c r="K772" s="417"/>
      <c r="L772" s="417"/>
      <c r="M772" s="417"/>
      <c r="N772" s="417"/>
      <c r="O772" s="418"/>
      <c r="P772" s="436" t="s">
        <v>167</v>
      </c>
      <c r="Q772" s="437"/>
      <c r="R772" s="437"/>
      <c r="S772" s="437"/>
      <c r="T772" s="437"/>
      <c r="U772" s="437"/>
      <c r="V772" s="437"/>
      <c r="W772" s="437"/>
      <c r="X772" s="437"/>
      <c r="Y772" s="437"/>
      <c r="Z772" s="437"/>
      <c r="AA772" s="437"/>
      <c r="AB772" s="437"/>
      <c r="AC772" s="437"/>
      <c r="AD772" s="437"/>
      <c r="AE772" s="437"/>
      <c r="AF772" s="437"/>
      <c r="AG772" s="437"/>
      <c r="AH772" s="437"/>
      <c r="AI772" s="437"/>
      <c r="AJ772" s="437"/>
      <c r="AK772" s="437"/>
      <c r="AL772" s="437"/>
      <c r="AM772" s="437"/>
      <c r="AN772" s="437"/>
      <c r="AO772" s="437"/>
      <c r="AP772" s="437"/>
      <c r="AQ772" s="437"/>
      <c r="AR772" s="437"/>
      <c r="AS772" s="437"/>
      <c r="AT772" s="437"/>
      <c r="AU772" s="437"/>
      <c r="AV772" s="437"/>
      <c r="AW772" s="437"/>
      <c r="AX772" s="437"/>
      <c r="AY772" s="437"/>
      <c r="AZ772" s="437"/>
      <c r="BA772" s="437"/>
      <c r="BB772" s="437"/>
      <c r="BC772" s="437"/>
      <c r="BD772" s="437"/>
      <c r="BE772" s="437"/>
      <c r="BF772" s="437"/>
      <c r="BG772" s="437"/>
      <c r="BH772" s="437"/>
      <c r="BI772" s="437"/>
      <c r="BJ772" s="437"/>
      <c r="BK772" s="437"/>
      <c r="BL772" s="437"/>
      <c r="BM772" s="438"/>
      <c r="BN772" s="364"/>
      <c r="BO772" s="365"/>
      <c r="BP772" s="365"/>
      <c r="BQ772" s="365"/>
      <c r="BR772" s="365"/>
      <c r="BS772" s="365"/>
      <c r="BT772" s="365"/>
      <c r="BU772" s="365"/>
      <c r="BV772" s="365"/>
      <c r="BW772" s="365"/>
      <c r="BX772" s="365"/>
      <c r="BY772" s="365"/>
      <c r="BZ772" s="365"/>
      <c r="CA772" s="365"/>
      <c r="CB772" s="366"/>
      <c r="CE772" s="13"/>
      <c r="CF772" s="13"/>
      <c r="CI772" s="138"/>
      <c r="CJ772" s="122"/>
      <c r="CK772" s="13"/>
      <c r="CL772" s="416"/>
      <c r="CM772" s="417"/>
      <c r="CN772" s="417"/>
      <c r="CO772" s="417"/>
      <c r="CP772" s="417"/>
      <c r="CQ772" s="417"/>
      <c r="CR772" s="417"/>
      <c r="CS772" s="418"/>
      <c r="CT772" s="436" t="s">
        <v>167</v>
      </c>
      <c r="CU772" s="437"/>
      <c r="CV772" s="437"/>
      <c r="CW772" s="437"/>
      <c r="CX772" s="437"/>
      <c r="CY772" s="437"/>
      <c r="CZ772" s="437"/>
      <c r="DA772" s="437"/>
      <c r="DB772" s="437"/>
      <c r="DC772" s="437"/>
      <c r="DD772" s="437"/>
      <c r="DE772" s="437"/>
      <c r="DF772" s="437"/>
      <c r="DG772" s="437"/>
      <c r="DH772" s="437"/>
      <c r="DI772" s="437"/>
      <c r="DJ772" s="437"/>
      <c r="DK772" s="437"/>
      <c r="DL772" s="437"/>
      <c r="DM772" s="437"/>
      <c r="DN772" s="437"/>
      <c r="DO772" s="437"/>
      <c r="DP772" s="437"/>
      <c r="DQ772" s="437"/>
      <c r="DR772" s="437"/>
      <c r="DS772" s="437"/>
      <c r="DT772" s="437"/>
      <c r="DU772" s="437"/>
      <c r="DV772" s="437"/>
      <c r="DW772" s="437"/>
      <c r="DX772" s="437"/>
      <c r="DY772" s="437"/>
      <c r="DZ772" s="437"/>
      <c r="EA772" s="437"/>
      <c r="EB772" s="437"/>
      <c r="EC772" s="437"/>
      <c r="ED772" s="437"/>
      <c r="EE772" s="437"/>
      <c r="EF772" s="437"/>
      <c r="EG772" s="437"/>
      <c r="EH772" s="437"/>
      <c r="EI772" s="437"/>
      <c r="EJ772" s="437"/>
      <c r="EK772" s="437"/>
      <c r="EL772" s="437"/>
      <c r="EM772" s="437"/>
      <c r="EN772" s="437"/>
      <c r="EO772" s="437"/>
      <c r="EP772" s="437"/>
      <c r="EQ772" s="438"/>
      <c r="ER772" s="364" t="s">
        <v>157</v>
      </c>
      <c r="ES772" s="365"/>
      <c r="ET772" s="365"/>
      <c r="EU772" s="365"/>
      <c r="EV772" s="365"/>
      <c r="EW772" s="365"/>
      <c r="EX772" s="365"/>
      <c r="EY772" s="365"/>
      <c r="EZ772" s="365"/>
      <c r="FA772" s="365"/>
      <c r="FB772" s="365"/>
      <c r="FC772" s="365"/>
      <c r="FD772" s="365"/>
      <c r="FE772" s="365"/>
      <c r="FF772" s="366"/>
    </row>
    <row r="773" spans="1:195" s="15" customFormat="1" ht="19.899999999999999" customHeight="1" x14ac:dyDescent="0.4">
      <c r="A773" s="13"/>
      <c r="B773" s="13"/>
      <c r="E773" s="138"/>
      <c r="F773" s="122"/>
      <c r="G773" s="13"/>
      <c r="H773" s="416"/>
      <c r="I773" s="417"/>
      <c r="J773" s="417"/>
      <c r="K773" s="417"/>
      <c r="L773" s="417"/>
      <c r="M773" s="417"/>
      <c r="N773" s="417"/>
      <c r="O773" s="418"/>
      <c r="P773" s="468"/>
      <c r="Q773" s="468"/>
      <c r="R773" s="468"/>
      <c r="S773" s="468"/>
      <c r="T773" s="468"/>
      <c r="U773" s="468"/>
      <c r="V773" s="468"/>
      <c r="W773" s="468"/>
      <c r="X773" s="468"/>
      <c r="Y773" s="468"/>
      <c r="Z773" s="393" t="s">
        <v>86</v>
      </c>
      <c r="AA773" s="394"/>
      <c r="AB773" s="394"/>
      <c r="AC773" s="394"/>
      <c r="AD773" s="394"/>
      <c r="AE773" s="394"/>
      <c r="AF773" s="394"/>
      <c r="AG773" s="394"/>
      <c r="AH773" s="394"/>
      <c r="AI773" s="394"/>
      <c r="AJ773" s="394"/>
      <c r="AK773" s="394"/>
      <c r="AL773" s="394"/>
      <c r="AM773" s="394"/>
      <c r="AN773" s="394"/>
      <c r="AO773" s="394"/>
      <c r="AP773" s="394"/>
      <c r="AQ773" s="394"/>
      <c r="AR773" s="394"/>
      <c r="AS773" s="394"/>
      <c r="AT773" s="394"/>
      <c r="AU773" s="394"/>
      <c r="AV773" s="394"/>
      <c r="AW773" s="394"/>
      <c r="AX773" s="394"/>
      <c r="AY773" s="394"/>
      <c r="AZ773" s="394"/>
      <c r="BA773" s="394"/>
      <c r="BB773" s="394"/>
      <c r="BC773" s="394"/>
      <c r="BD773" s="394"/>
      <c r="BE773" s="394"/>
      <c r="BF773" s="394"/>
      <c r="BG773" s="394"/>
      <c r="BH773" s="394"/>
      <c r="BI773" s="394"/>
      <c r="BJ773" s="394"/>
      <c r="BK773" s="394"/>
      <c r="BL773" s="394"/>
      <c r="BM773" s="395"/>
      <c r="BN773" s="379"/>
      <c r="BO773" s="380"/>
      <c r="BP773" s="380"/>
      <c r="BQ773" s="380"/>
      <c r="BR773" s="380"/>
      <c r="BS773" s="380"/>
      <c r="BT773" s="380"/>
      <c r="BU773" s="380"/>
      <c r="BV773" s="380"/>
      <c r="BW773" s="380"/>
      <c r="BX773" s="380"/>
      <c r="BY773" s="380"/>
      <c r="BZ773" s="380"/>
      <c r="CA773" s="380"/>
      <c r="CB773" s="381"/>
      <c r="CE773" s="13"/>
      <c r="CF773" s="13"/>
      <c r="CI773" s="138"/>
      <c r="CJ773" s="122"/>
      <c r="CK773" s="13"/>
      <c r="CL773" s="416"/>
      <c r="CM773" s="417"/>
      <c r="CN773" s="417"/>
      <c r="CO773" s="417"/>
      <c r="CP773" s="417"/>
      <c r="CQ773" s="417"/>
      <c r="CR773" s="417"/>
      <c r="CS773" s="418"/>
      <c r="CT773" s="982" t="s">
        <v>181</v>
      </c>
      <c r="CU773" s="982"/>
      <c r="CV773" s="982"/>
      <c r="CW773" s="982"/>
      <c r="CX773" s="982"/>
      <c r="CY773" s="982"/>
      <c r="CZ773" s="982"/>
      <c r="DA773" s="982"/>
      <c r="DB773" s="982"/>
      <c r="DC773" s="982"/>
      <c r="DD773" s="393" t="s">
        <v>86</v>
      </c>
      <c r="DE773" s="394"/>
      <c r="DF773" s="394"/>
      <c r="DG773" s="394"/>
      <c r="DH773" s="394"/>
      <c r="DI773" s="394"/>
      <c r="DJ773" s="394"/>
      <c r="DK773" s="394"/>
      <c r="DL773" s="394"/>
      <c r="DM773" s="394"/>
      <c r="DN773" s="394"/>
      <c r="DO773" s="394"/>
      <c r="DP773" s="394"/>
      <c r="DQ773" s="394"/>
      <c r="DR773" s="394"/>
      <c r="DS773" s="394"/>
      <c r="DT773" s="394"/>
      <c r="DU773" s="394"/>
      <c r="DV773" s="394"/>
      <c r="DW773" s="394"/>
      <c r="DX773" s="394"/>
      <c r="DY773" s="394"/>
      <c r="DZ773" s="394"/>
      <c r="EA773" s="394"/>
      <c r="EB773" s="394"/>
      <c r="EC773" s="394"/>
      <c r="ED773" s="394"/>
      <c r="EE773" s="394"/>
      <c r="EF773" s="394"/>
      <c r="EG773" s="394"/>
      <c r="EH773" s="394"/>
      <c r="EI773" s="394"/>
      <c r="EJ773" s="394"/>
      <c r="EK773" s="394"/>
      <c r="EL773" s="394"/>
      <c r="EM773" s="394"/>
      <c r="EN773" s="394"/>
      <c r="EO773" s="394"/>
      <c r="EP773" s="394"/>
      <c r="EQ773" s="395"/>
      <c r="ER773" s="379" t="s">
        <v>157</v>
      </c>
      <c r="ES773" s="380"/>
      <c r="ET773" s="380"/>
      <c r="EU773" s="380"/>
      <c r="EV773" s="380"/>
      <c r="EW773" s="380"/>
      <c r="EX773" s="380"/>
      <c r="EY773" s="380"/>
      <c r="EZ773" s="380"/>
      <c r="FA773" s="380"/>
      <c r="FB773" s="380"/>
      <c r="FC773" s="380"/>
      <c r="FD773" s="380"/>
      <c r="FE773" s="380"/>
      <c r="FF773" s="381"/>
    </row>
    <row r="774" spans="1:195" s="15" customFormat="1" ht="19.899999999999999" customHeight="1" x14ac:dyDescent="0.4">
      <c r="A774" s="13"/>
      <c r="B774" s="13"/>
      <c r="E774" s="138"/>
      <c r="F774" s="122"/>
      <c r="G774" s="13"/>
      <c r="H774" s="416"/>
      <c r="I774" s="417"/>
      <c r="J774" s="417"/>
      <c r="K774" s="417"/>
      <c r="L774" s="417"/>
      <c r="M774" s="417"/>
      <c r="N774" s="417"/>
      <c r="O774" s="418"/>
      <c r="P774" s="382"/>
      <c r="Q774" s="382"/>
      <c r="R774" s="382"/>
      <c r="S774" s="382"/>
      <c r="T774" s="382"/>
      <c r="U774" s="382"/>
      <c r="V774" s="382"/>
      <c r="W774" s="382"/>
      <c r="X774" s="382"/>
      <c r="Y774" s="382"/>
      <c r="Z774" s="390" t="s">
        <v>81</v>
      </c>
      <c r="AA774" s="391"/>
      <c r="AB774" s="391"/>
      <c r="AC774" s="391"/>
      <c r="AD774" s="391"/>
      <c r="AE774" s="391"/>
      <c r="AF774" s="391"/>
      <c r="AG774" s="391"/>
      <c r="AH774" s="391"/>
      <c r="AI774" s="391"/>
      <c r="AJ774" s="391"/>
      <c r="AK774" s="391"/>
      <c r="AL774" s="391"/>
      <c r="AM774" s="391"/>
      <c r="AN774" s="391"/>
      <c r="AO774" s="391"/>
      <c r="AP774" s="391"/>
      <c r="AQ774" s="391"/>
      <c r="AR774" s="391"/>
      <c r="AS774" s="391"/>
      <c r="AT774" s="391"/>
      <c r="AU774" s="391"/>
      <c r="AV774" s="391"/>
      <c r="AW774" s="391"/>
      <c r="AX774" s="391"/>
      <c r="AY774" s="391"/>
      <c r="AZ774" s="391"/>
      <c r="BA774" s="391"/>
      <c r="BB774" s="391"/>
      <c r="BC774" s="391"/>
      <c r="BD774" s="391"/>
      <c r="BE774" s="391"/>
      <c r="BF774" s="391"/>
      <c r="BG774" s="391"/>
      <c r="BH774" s="391"/>
      <c r="BI774" s="391"/>
      <c r="BJ774" s="391"/>
      <c r="BK774" s="391"/>
      <c r="BL774" s="391"/>
      <c r="BM774" s="392"/>
      <c r="BN774" s="386"/>
      <c r="BO774" s="387"/>
      <c r="BP774" s="387"/>
      <c r="BQ774" s="387"/>
      <c r="BR774" s="387"/>
      <c r="BS774" s="387"/>
      <c r="BT774" s="387"/>
      <c r="BU774" s="387"/>
      <c r="BV774" s="387"/>
      <c r="BW774" s="387"/>
      <c r="BX774" s="387"/>
      <c r="BY774" s="387"/>
      <c r="BZ774" s="387"/>
      <c r="CA774" s="387"/>
      <c r="CB774" s="388"/>
      <c r="CE774" s="13"/>
      <c r="CF774" s="13"/>
      <c r="CI774" s="138"/>
      <c r="CJ774" s="122"/>
      <c r="CK774" s="13"/>
      <c r="CL774" s="416"/>
      <c r="CM774" s="417"/>
      <c r="CN774" s="417"/>
      <c r="CO774" s="417"/>
      <c r="CP774" s="417"/>
      <c r="CQ774" s="417"/>
      <c r="CR774" s="417"/>
      <c r="CS774" s="418"/>
      <c r="CT774" s="983" t="s">
        <v>166</v>
      </c>
      <c r="CU774" s="983"/>
      <c r="CV774" s="983"/>
      <c r="CW774" s="983"/>
      <c r="CX774" s="983"/>
      <c r="CY774" s="983"/>
      <c r="CZ774" s="983"/>
      <c r="DA774" s="983"/>
      <c r="DB774" s="983"/>
      <c r="DC774" s="983"/>
      <c r="DD774" s="390" t="s">
        <v>81</v>
      </c>
      <c r="DE774" s="391"/>
      <c r="DF774" s="391"/>
      <c r="DG774" s="391"/>
      <c r="DH774" s="391"/>
      <c r="DI774" s="391"/>
      <c r="DJ774" s="391"/>
      <c r="DK774" s="391"/>
      <c r="DL774" s="391"/>
      <c r="DM774" s="391"/>
      <c r="DN774" s="391"/>
      <c r="DO774" s="391"/>
      <c r="DP774" s="391"/>
      <c r="DQ774" s="391"/>
      <c r="DR774" s="391"/>
      <c r="DS774" s="391"/>
      <c r="DT774" s="391"/>
      <c r="DU774" s="391"/>
      <c r="DV774" s="391"/>
      <c r="DW774" s="391"/>
      <c r="DX774" s="391"/>
      <c r="DY774" s="391"/>
      <c r="DZ774" s="391"/>
      <c r="EA774" s="391"/>
      <c r="EB774" s="391"/>
      <c r="EC774" s="391"/>
      <c r="ED774" s="391"/>
      <c r="EE774" s="391"/>
      <c r="EF774" s="391"/>
      <c r="EG774" s="391"/>
      <c r="EH774" s="391"/>
      <c r="EI774" s="391"/>
      <c r="EJ774" s="391"/>
      <c r="EK774" s="391"/>
      <c r="EL774" s="391"/>
      <c r="EM774" s="391"/>
      <c r="EN774" s="391"/>
      <c r="EO774" s="391"/>
      <c r="EP774" s="391"/>
      <c r="EQ774" s="392"/>
      <c r="ER774" s="386" t="s">
        <v>157</v>
      </c>
      <c r="ES774" s="387"/>
      <c r="ET774" s="387"/>
      <c r="EU774" s="387"/>
      <c r="EV774" s="387"/>
      <c r="EW774" s="387"/>
      <c r="EX774" s="387"/>
      <c r="EY774" s="387"/>
      <c r="EZ774" s="387"/>
      <c r="FA774" s="387"/>
      <c r="FB774" s="387"/>
      <c r="FC774" s="387"/>
      <c r="FD774" s="387"/>
      <c r="FE774" s="387"/>
      <c r="FF774" s="388"/>
    </row>
    <row r="775" spans="1:195" s="15" customFormat="1" ht="19.899999999999999" customHeight="1" thickBot="1" x14ac:dyDescent="0.45">
      <c r="A775" s="13"/>
      <c r="B775" s="13"/>
      <c r="E775" s="133"/>
      <c r="F775" s="132"/>
      <c r="G775" s="115"/>
      <c r="H775" s="416"/>
      <c r="I775" s="417"/>
      <c r="J775" s="417"/>
      <c r="K775" s="417"/>
      <c r="L775" s="417"/>
      <c r="M775" s="417"/>
      <c r="N775" s="417"/>
      <c r="O775" s="418"/>
      <c r="P775" s="382"/>
      <c r="Q775" s="382"/>
      <c r="R775" s="382"/>
      <c r="S775" s="382"/>
      <c r="T775" s="382"/>
      <c r="U775" s="382"/>
      <c r="V775" s="382"/>
      <c r="W775" s="382"/>
      <c r="X775" s="382"/>
      <c r="Y775" s="382"/>
      <c r="Z775" s="390" t="s">
        <v>180</v>
      </c>
      <c r="AA775" s="391"/>
      <c r="AB775" s="391"/>
      <c r="AC775" s="391"/>
      <c r="AD775" s="391"/>
      <c r="AE775" s="391"/>
      <c r="AF775" s="391"/>
      <c r="AG775" s="391"/>
      <c r="AH775" s="391"/>
      <c r="AI775" s="391"/>
      <c r="AJ775" s="391"/>
      <c r="AK775" s="391"/>
      <c r="AL775" s="391"/>
      <c r="AM775" s="391"/>
      <c r="AN775" s="391"/>
      <c r="AO775" s="391"/>
      <c r="AP775" s="391"/>
      <c r="AQ775" s="391"/>
      <c r="AR775" s="391"/>
      <c r="AS775" s="391"/>
      <c r="AT775" s="391"/>
      <c r="AU775" s="391"/>
      <c r="AV775" s="391"/>
      <c r="AW775" s="391"/>
      <c r="AX775" s="391"/>
      <c r="AY775" s="391"/>
      <c r="AZ775" s="391"/>
      <c r="BA775" s="391"/>
      <c r="BB775" s="391"/>
      <c r="BC775" s="391"/>
      <c r="BD775" s="391"/>
      <c r="BE775" s="391"/>
      <c r="BF775" s="391"/>
      <c r="BG775" s="391"/>
      <c r="BH775" s="391"/>
      <c r="BI775" s="391"/>
      <c r="BJ775" s="391"/>
      <c r="BK775" s="391"/>
      <c r="BL775" s="391"/>
      <c r="BM775" s="392"/>
      <c r="BN775" s="386"/>
      <c r="BO775" s="387"/>
      <c r="BP775" s="387"/>
      <c r="BQ775" s="387"/>
      <c r="BR775" s="387"/>
      <c r="BS775" s="387"/>
      <c r="BT775" s="387"/>
      <c r="BU775" s="387"/>
      <c r="BV775" s="387"/>
      <c r="BW775" s="387"/>
      <c r="BX775" s="387"/>
      <c r="BY775" s="387"/>
      <c r="BZ775" s="387"/>
      <c r="CA775" s="387"/>
      <c r="CB775" s="388"/>
      <c r="CE775" s="13"/>
      <c r="CF775" s="13"/>
      <c r="CI775" s="133"/>
      <c r="CJ775" s="132"/>
      <c r="CK775" s="115"/>
      <c r="CL775" s="416"/>
      <c r="CM775" s="417"/>
      <c r="CN775" s="417"/>
      <c r="CO775" s="417"/>
      <c r="CP775" s="417"/>
      <c r="CQ775" s="417"/>
      <c r="CR775" s="417"/>
      <c r="CS775" s="418"/>
      <c r="CT775" s="979" t="s">
        <v>164</v>
      </c>
      <c r="CU775" s="979"/>
      <c r="CV775" s="979"/>
      <c r="CW775" s="979"/>
      <c r="CX775" s="979"/>
      <c r="CY775" s="979"/>
      <c r="CZ775" s="979"/>
      <c r="DA775" s="979"/>
      <c r="DB775" s="979"/>
      <c r="DC775" s="979"/>
      <c r="DD775" s="390" t="s">
        <v>180</v>
      </c>
      <c r="DE775" s="391"/>
      <c r="DF775" s="391"/>
      <c r="DG775" s="391"/>
      <c r="DH775" s="391"/>
      <c r="DI775" s="391"/>
      <c r="DJ775" s="391"/>
      <c r="DK775" s="391"/>
      <c r="DL775" s="391"/>
      <c r="DM775" s="391"/>
      <c r="DN775" s="391"/>
      <c r="DO775" s="391"/>
      <c r="DP775" s="391"/>
      <c r="DQ775" s="391"/>
      <c r="DR775" s="391"/>
      <c r="DS775" s="391"/>
      <c r="DT775" s="391"/>
      <c r="DU775" s="391"/>
      <c r="DV775" s="391"/>
      <c r="DW775" s="391"/>
      <c r="DX775" s="391"/>
      <c r="DY775" s="391"/>
      <c r="DZ775" s="391"/>
      <c r="EA775" s="391"/>
      <c r="EB775" s="391"/>
      <c r="EC775" s="391"/>
      <c r="ED775" s="391"/>
      <c r="EE775" s="391"/>
      <c r="EF775" s="391"/>
      <c r="EG775" s="391"/>
      <c r="EH775" s="391"/>
      <c r="EI775" s="391"/>
      <c r="EJ775" s="391"/>
      <c r="EK775" s="391"/>
      <c r="EL775" s="391"/>
      <c r="EM775" s="391"/>
      <c r="EN775" s="391"/>
      <c r="EO775" s="391"/>
      <c r="EP775" s="391"/>
      <c r="EQ775" s="392"/>
      <c r="ER775" s="386" t="s">
        <v>157</v>
      </c>
      <c r="ES775" s="387"/>
      <c r="ET775" s="387"/>
      <c r="EU775" s="387"/>
      <c r="EV775" s="387"/>
      <c r="EW775" s="387"/>
      <c r="EX775" s="387"/>
      <c r="EY775" s="387"/>
      <c r="EZ775" s="387"/>
      <c r="FA775" s="387"/>
      <c r="FB775" s="387"/>
      <c r="FC775" s="387"/>
      <c r="FD775" s="387"/>
      <c r="FE775" s="387"/>
      <c r="FF775" s="388"/>
    </row>
    <row r="776" spans="1:195" s="15" customFormat="1" ht="19.899999999999999" customHeight="1" x14ac:dyDescent="0.4">
      <c r="A776" s="13"/>
      <c r="B776" s="13"/>
      <c r="E776" s="138"/>
      <c r="F776" s="122"/>
      <c r="G776" s="13"/>
      <c r="H776" s="416"/>
      <c r="I776" s="417"/>
      <c r="J776" s="417"/>
      <c r="K776" s="417"/>
      <c r="L776" s="417"/>
      <c r="M776" s="417"/>
      <c r="N776" s="417"/>
      <c r="O776" s="418"/>
      <c r="P776" s="382"/>
      <c r="Q776" s="382"/>
      <c r="R776" s="382"/>
      <c r="S776" s="382"/>
      <c r="T776" s="382"/>
      <c r="U776" s="382"/>
      <c r="V776" s="382"/>
      <c r="W776" s="382"/>
      <c r="X776" s="382"/>
      <c r="Y776" s="382"/>
      <c r="Z776" s="390" t="s">
        <v>179</v>
      </c>
      <c r="AA776" s="391"/>
      <c r="AB776" s="391"/>
      <c r="AC776" s="391"/>
      <c r="AD776" s="391"/>
      <c r="AE776" s="391"/>
      <c r="AF776" s="391"/>
      <c r="AG776" s="391"/>
      <c r="AH776" s="391"/>
      <c r="AI776" s="391"/>
      <c r="AJ776" s="391"/>
      <c r="AK776" s="391"/>
      <c r="AL776" s="391"/>
      <c r="AM776" s="391"/>
      <c r="AN776" s="391"/>
      <c r="AO776" s="391"/>
      <c r="AP776" s="391"/>
      <c r="AQ776" s="391"/>
      <c r="AR776" s="391"/>
      <c r="AS776" s="391"/>
      <c r="AT776" s="391"/>
      <c r="AU776" s="391"/>
      <c r="AV776" s="391"/>
      <c r="AW776" s="391"/>
      <c r="AX776" s="391"/>
      <c r="AY776" s="391"/>
      <c r="AZ776" s="391"/>
      <c r="BA776" s="391"/>
      <c r="BB776" s="391"/>
      <c r="BC776" s="391"/>
      <c r="BD776" s="391"/>
      <c r="BE776" s="391"/>
      <c r="BF776" s="391"/>
      <c r="BG776" s="391"/>
      <c r="BH776" s="391"/>
      <c r="BI776" s="391"/>
      <c r="BJ776" s="391"/>
      <c r="BK776" s="391"/>
      <c r="BL776" s="391"/>
      <c r="BM776" s="392"/>
      <c r="BN776" s="386"/>
      <c r="BO776" s="387"/>
      <c r="BP776" s="387"/>
      <c r="BQ776" s="387"/>
      <c r="BR776" s="387"/>
      <c r="BS776" s="387"/>
      <c r="BT776" s="387"/>
      <c r="BU776" s="387"/>
      <c r="BV776" s="387"/>
      <c r="BW776" s="387"/>
      <c r="BX776" s="387"/>
      <c r="BY776" s="387"/>
      <c r="BZ776" s="387"/>
      <c r="CA776" s="387"/>
      <c r="CB776" s="388"/>
      <c r="CE776" s="13"/>
      <c r="CF776" s="13"/>
      <c r="CI776" s="138"/>
      <c r="CJ776" s="122"/>
      <c r="CK776" s="13"/>
      <c r="CL776" s="416"/>
      <c r="CM776" s="417"/>
      <c r="CN776" s="417"/>
      <c r="CO776" s="417"/>
      <c r="CP776" s="417"/>
      <c r="CQ776" s="417"/>
      <c r="CR776" s="417"/>
      <c r="CS776" s="418"/>
      <c r="CT776" s="979" t="s">
        <v>164</v>
      </c>
      <c r="CU776" s="979"/>
      <c r="CV776" s="979"/>
      <c r="CW776" s="979"/>
      <c r="CX776" s="979"/>
      <c r="CY776" s="979"/>
      <c r="CZ776" s="979"/>
      <c r="DA776" s="979"/>
      <c r="DB776" s="979"/>
      <c r="DC776" s="979"/>
      <c r="DD776" s="390" t="s">
        <v>179</v>
      </c>
      <c r="DE776" s="391"/>
      <c r="DF776" s="391"/>
      <c r="DG776" s="391"/>
      <c r="DH776" s="391"/>
      <c r="DI776" s="391"/>
      <c r="DJ776" s="391"/>
      <c r="DK776" s="391"/>
      <c r="DL776" s="391"/>
      <c r="DM776" s="391"/>
      <c r="DN776" s="391"/>
      <c r="DO776" s="391"/>
      <c r="DP776" s="391"/>
      <c r="DQ776" s="391"/>
      <c r="DR776" s="391"/>
      <c r="DS776" s="391"/>
      <c r="DT776" s="391"/>
      <c r="DU776" s="391"/>
      <c r="DV776" s="391"/>
      <c r="DW776" s="391"/>
      <c r="DX776" s="391"/>
      <c r="DY776" s="391"/>
      <c r="DZ776" s="391"/>
      <c r="EA776" s="391"/>
      <c r="EB776" s="391"/>
      <c r="EC776" s="391"/>
      <c r="ED776" s="391"/>
      <c r="EE776" s="391"/>
      <c r="EF776" s="391"/>
      <c r="EG776" s="391"/>
      <c r="EH776" s="391"/>
      <c r="EI776" s="391"/>
      <c r="EJ776" s="391"/>
      <c r="EK776" s="391"/>
      <c r="EL776" s="391"/>
      <c r="EM776" s="391"/>
      <c r="EN776" s="391"/>
      <c r="EO776" s="391"/>
      <c r="EP776" s="391"/>
      <c r="EQ776" s="392"/>
      <c r="ER776" s="386" t="s">
        <v>157</v>
      </c>
      <c r="ES776" s="387"/>
      <c r="ET776" s="387"/>
      <c r="EU776" s="387"/>
      <c r="EV776" s="387"/>
      <c r="EW776" s="387"/>
      <c r="EX776" s="387"/>
      <c r="EY776" s="387"/>
      <c r="EZ776" s="387"/>
      <c r="FA776" s="387"/>
      <c r="FB776" s="387"/>
      <c r="FC776" s="387"/>
      <c r="FD776" s="387"/>
      <c r="FE776" s="387"/>
      <c r="FF776" s="388"/>
    </row>
    <row r="777" spans="1:195" s="15" customFormat="1" ht="19.899999999999999" customHeight="1" x14ac:dyDescent="0.4">
      <c r="A777" s="13"/>
      <c r="B777" s="13"/>
      <c r="E777" s="138"/>
      <c r="F777" s="122"/>
      <c r="G777" s="13"/>
      <c r="H777" s="416"/>
      <c r="I777" s="417"/>
      <c r="J777" s="417"/>
      <c r="K777" s="417"/>
      <c r="L777" s="417"/>
      <c r="M777" s="417"/>
      <c r="N777" s="417"/>
      <c r="O777" s="418"/>
      <c r="P777" s="382"/>
      <c r="Q777" s="382"/>
      <c r="R777" s="382"/>
      <c r="S777" s="382"/>
      <c r="T777" s="382"/>
      <c r="U777" s="382"/>
      <c r="V777" s="382"/>
      <c r="W777" s="382"/>
      <c r="X777" s="382"/>
      <c r="Y777" s="382"/>
      <c r="Z777" s="390" t="s">
        <v>178</v>
      </c>
      <c r="AA777" s="391"/>
      <c r="AB777" s="391"/>
      <c r="AC777" s="391"/>
      <c r="AD777" s="391"/>
      <c r="AE777" s="391"/>
      <c r="AF777" s="391"/>
      <c r="AG777" s="391"/>
      <c r="AH777" s="391"/>
      <c r="AI777" s="391"/>
      <c r="AJ777" s="391"/>
      <c r="AK777" s="391"/>
      <c r="AL777" s="391"/>
      <c r="AM777" s="391"/>
      <c r="AN777" s="391"/>
      <c r="AO777" s="391"/>
      <c r="AP777" s="391"/>
      <c r="AQ777" s="391"/>
      <c r="AR777" s="391"/>
      <c r="AS777" s="391"/>
      <c r="AT777" s="391"/>
      <c r="AU777" s="391"/>
      <c r="AV777" s="391"/>
      <c r="AW777" s="391"/>
      <c r="AX777" s="391"/>
      <c r="AY777" s="391"/>
      <c r="AZ777" s="391"/>
      <c r="BA777" s="391"/>
      <c r="BB777" s="391"/>
      <c r="BC777" s="391"/>
      <c r="BD777" s="391"/>
      <c r="BE777" s="391"/>
      <c r="BF777" s="391"/>
      <c r="BG777" s="391"/>
      <c r="BH777" s="391"/>
      <c r="BI777" s="391"/>
      <c r="BJ777" s="391"/>
      <c r="BK777" s="391"/>
      <c r="BL777" s="391"/>
      <c r="BM777" s="392"/>
      <c r="BN777" s="386"/>
      <c r="BO777" s="387"/>
      <c r="BP777" s="387"/>
      <c r="BQ777" s="387"/>
      <c r="BR777" s="387"/>
      <c r="BS777" s="387"/>
      <c r="BT777" s="387"/>
      <c r="BU777" s="387"/>
      <c r="BV777" s="387"/>
      <c r="BW777" s="387"/>
      <c r="BX777" s="387"/>
      <c r="BY777" s="387"/>
      <c r="BZ777" s="387"/>
      <c r="CA777" s="387"/>
      <c r="CB777" s="388"/>
      <c r="CE777" s="13"/>
      <c r="CF777" s="13"/>
      <c r="CI777" s="138"/>
      <c r="CJ777" s="122"/>
      <c r="CK777" s="13"/>
      <c r="CL777" s="416"/>
      <c r="CM777" s="417"/>
      <c r="CN777" s="417"/>
      <c r="CO777" s="417"/>
      <c r="CP777" s="417"/>
      <c r="CQ777" s="417"/>
      <c r="CR777" s="417"/>
      <c r="CS777" s="418"/>
      <c r="CT777" s="545" t="s">
        <v>161</v>
      </c>
      <c r="CU777" s="545"/>
      <c r="CV777" s="545"/>
      <c r="CW777" s="545"/>
      <c r="CX777" s="545"/>
      <c r="CY777" s="545"/>
      <c r="CZ777" s="545"/>
      <c r="DA777" s="545"/>
      <c r="DB777" s="545"/>
      <c r="DC777" s="545"/>
      <c r="DD777" s="390" t="s">
        <v>178</v>
      </c>
      <c r="DE777" s="391"/>
      <c r="DF777" s="391"/>
      <c r="DG777" s="391"/>
      <c r="DH777" s="391"/>
      <c r="DI777" s="391"/>
      <c r="DJ777" s="391"/>
      <c r="DK777" s="391"/>
      <c r="DL777" s="391"/>
      <c r="DM777" s="391"/>
      <c r="DN777" s="391"/>
      <c r="DO777" s="391"/>
      <c r="DP777" s="391"/>
      <c r="DQ777" s="391"/>
      <c r="DR777" s="391"/>
      <c r="DS777" s="391"/>
      <c r="DT777" s="391"/>
      <c r="DU777" s="391"/>
      <c r="DV777" s="391"/>
      <c r="DW777" s="391"/>
      <c r="DX777" s="391"/>
      <c r="DY777" s="391"/>
      <c r="DZ777" s="391"/>
      <c r="EA777" s="391"/>
      <c r="EB777" s="391"/>
      <c r="EC777" s="391"/>
      <c r="ED777" s="391"/>
      <c r="EE777" s="391"/>
      <c r="EF777" s="391"/>
      <c r="EG777" s="391"/>
      <c r="EH777" s="391"/>
      <c r="EI777" s="391"/>
      <c r="EJ777" s="391"/>
      <c r="EK777" s="391"/>
      <c r="EL777" s="391"/>
      <c r="EM777" s="391"/>
      <c r="EN777" s="391"/>
      <c r="EO777" s="391"/>
      <c r="EP777" s="391"/>
      <c r="EQ777" s="392"/>
      <c r="ER777" s="386" t="s">
        <v>157</v>
      </c>
      <c r="ES777" s="387"/>
      <c r="ET777" s="387"/>
      <c r="EU777" s="387"/>
      <c r="EV777" s="387"/>
      <c r="EW777" s="387"/>
      <c r="EX777" s="387"/>
      <c r="EY777" s="387"/>
      <c r="EZ777" s="387"/>
      <c r="FA777" s="387"/>
      <c r="FB777" s="387"/>
      <c r="FC777" s="387"/>
      <c r="FD777" s="387"/>
      <c r="FE777" s="387"/>
      <c r="FF777" s="388"/>
    </row>
    <row r="778" spans="1:195" s="15" customFormat="1" ht="19.899999999999999" customHeight="1" x14ac:dyDescent="0.4">
      <c r="A778" s="13"/>
      <c r="B778" s="13"/>
      <c r="E778" s="138"/>
      <c r="F778" s="122"/>
      <c r="G778" s="13"/>
      <c r="H778" s="416"/>
      <c r="I778" s="417"/>
      <c r="J778" s="417"/>
      <c r="K778" s="417"/>
      <c r="L778" s="417"/>
      <c r="M778" s="417"/>
      <c r="N778" s="417"/>
      <c r="O778" s="418"/>
      <c r="P778" s="382"/>
      <c r="Q778" s="382"/>
      <c r="R778" s="382"/>
      <c r="S778" s="382"/>
      <c r="T778" s="382"/>
      <c r="U778" s="382"/>
      <c r="V778" s="382"/>
      <c r="W778" s="382"/>
      <c r="X778" s="382"/>
      <c r="Y778" s="382"/>
      <c r="Z778" s="390" t="s">
        <v>657</v>
      </c>
      <c r="AA778" s="391"/>
      <c r="AB778" s="391"/>
      <c r="AC778" s="391"/>
      <c r="AD778" s="391"/>
      <c r="AE778" s="391"/>
      <c r="AF778" s="391"/>
      <c r="AG778" s="391"/>
      <c r="AH778" s="391"/>
      <c r="AI778" s="391"/>
      <c r="AJ778" s="391"/>
      <c r="AK778" s="391"/>
      <c r="AL778" s="391"/>
      <c r="AM778" s="391"/>
      <c r="AN778" s="391"/>
      <c r="AO778" s="391"/>
      <c r="AP778" s="391"/>
      <c r="AQ778" s="391"/>
      <c r="AR778" s="391"/>
      <c r="AS778" s="391"/>
      <c r="AT778" s="391"/>
      <c r="AU778" s="391"/>
      <c r="AV778" s="391"/>
      <c r="AW778" s="391"/>
      <c r="AX778" s="391"/>
      <c r="AY778" s="391"/>
      <c r="AZ778" s="391"/>
      <c r="BA778" s="391"/>
      <c r="BB778" s="391"/>
      <c r="BC778" s="391"/>
      <c r="BD778" s="391"/>
      <c r="BE778" s="391"/>
      <c r="BF778" s="391"/>
      <c r="BG778" s="391"/>
      <c r="BH778" s="391"/>
      <c r="BI778" s="391"/>
      <c r="BJ778" s="391"/>
      <c r="BK778" s="391"/>
      <c r="BL778" s="391"/>
      <c r="BM778" s="392"/>
      <c r="BN778" s="386"/>
      <c r="BO778" s="387"/>
      <c r="BP778" s="387"/>
      <c r="BQ778" s="387"/>
      <c r="BR778" s="387"/>
      <c r="BS778" s="387"/>
      <c r="BT778" s="387"/>
      <c r="BU778" s="387"/>
      <c r="BV778" s="387"/>
      <c r="BW778" s="387"/>
      <c r="BX778" s="387"/>
      <c r="BY778" s="387"/>
      <c r="BZ778" s="387"/>
      <c r="CA778" s="387"/>
      <c r="CB778" s="388"/>
      <c r="CE778" s="13"/>
      <c r="CF778" s="13"/>
      <c r="CI778" s="138"/>
      <c r="CJ778" s="122"/>
      <c r="CK778" s="13"/>
      <c r="CL778" s="416"/>
      <c r="CM778" s="417"/>
      <c r="CN778" s="417"/>
      <c r="CO778" s="417"/>
      <c r="CP778" s="417"/>
      <c r="CQ778" s="417"/>
      <c r="CR778" s="417"/>
      <c r="CS778" s="418"/>
      <c r="CT778" s="545" t="s">
        <v>161</v>
      </c>
      <c r="CU778" s="545"/>
      <c r="CV778" s="545"/>
      <c r="CW778" s="545"/>
      <c r="CX778" s="545"/>
      <c r="CY778" s="545"/>
      <c r="CZ778" s="545"/>
      <c r="DA778" s="545"/>
      <c r="DB778" s="545"/>
      <c r="DC778" s="545"/>
      <c r="DD778" s="390" t="s">
        <v>657</v>
      </c>
      <c r="DE778" s="391"/>
      <c r="DF778" s="391"/>
      <c r="DG778" s="391"/>
      <c r="DH778" s="391"/>
      <c r="DI778" s="391"/>
      <c r="DJ778" s="391"/>
      <c r="DK778" s="391"/>
      <c r="DL778" s="391"/>
      <c r="DM778" s="391"/>
      <c r="DN778" s="391"/>
      <c r="DO778" s="391"/>
      <c r="DP778" s="391"/>
      <c r="DQ778" s="391"/>
      <c r="DR778" s="391"/>
      <c r="DS778" s="391"/>
      <c r="DT778" s="391"/>
      <c r="DU778" s="391"/>
      <c r="DV778" s="391"/>
      <c r="DW778" s="391"/>
      <c r="DX778" s="391"/>
      <c r="DY778" s="391"/>
      <c r="DZ778" s="391"/>
      <c r="EA778" s="391"/>
      <c r="EB778" s="391"/>
      <c r="EC778" s="391"/>
      <c r="ED778" s="391"/>
      <c r="EE778" s="391"/>
      <c r="EF778" s="391"/>
      <c r="EG778" s="391"/>
      <c r="EH778" s="391"/>
      <c r="EI778" s="391"/>
      <c r="EJ778" s="391"/>
      <c r="EK778" s="391"/>
      <c r="EL778" s="391"/>
      <c r="EM778" s="391"/>
      <c r="EN778" s="391"/>
      <c r="EO778" s="391"/>
      <c r="EP778" s="391"/>
      <c r="EQ778" s="392"/>
      <c r="ER778" s="386" t="s">
        <v>157</v>
      </c>
      <c r="ES778" s="387"/>
      <c r="ET778" s="387"/>
      <c r="EU778" s="387"/>
      <c r="EV778" s="387"/>
      <c r="EW778" s="387"/>
      <c r="EX778" s="387"/>
      <c r="EY778" s="387"/>
      <c r="EZ778" s="387"/>
      <c r="FA778" s="387"/>
      <c r="FB778" s="387"/>
      <c r="FC778" s="387"/>
      <c r="FD778" s="387"/>
      <c r="FE778" s="387"/>
      <c r="FF778" s="388"/>
    </row>
    <row r="779" spans="1:195" s="15" customFormat="1" ht="19.899999999999999" customHeight="1" thickBot="1" x14ac:dyDescent="0.45">
      <c r="A779" s="13"/>
      <c r="B779" s="13"/>
      <c r="E779" s="138"/>
      <c r="F779" s="122"/>
      <c r="G779" s="13"/>
      <c r="H779" s="416"/>
      <c r="I779" s="417"/>
      <c r="J779" s="417"/>
      <c r="K779" s="417"/>
      <c r="L779" s="417"/>
      <c r="M779" s="417"/>
      <c r="N779" s="417"/>
      <c r="O779" s="418"/>
      <c r="P779" s="475"/>
      <c r="Q779" s="476"/>
      <c r="R779" s="476"/>
      <c r="S779" s="476"/>
      <c r="T779" s="476"/>
      <c r="U779" s="476"/>
      <c r="V779" s="476"/>
      <c r="W779" s="476"/>
      <c r="X779" s="476"/>
      <c r="Y779" s="477"/>
      <c r="Z779" s="469" t="s">
        <v>176</v>
      </c>
      <c r="AA779" s="470"/>
      <c r="AB779" s="470"/>
      <c r="AC779" s="470"/>
      <c r="AD779" s="470"/>
      <c r="AE779" s="470"/>
      <c r="AF779" s="470"/>
      <c r="AG779" s="470"/>
      <c r="AH779" s="470"/>
      <c r="AI779" s="470"/>
      <c r="AJ779" s="470"/>
      <c r="AK779" s="470"/>
      <c r="AL779" s="470"/>
      <c r="AM779" s="470"/>
      <c r="AN779" s="470"/>
      <c r="AO779" s="470"/>
      <c r="AP779" s="470"/>
      <c r="AQ779" s="470"/>
      <c r="AR779" s="470"/>
      <c r="AS779" s="470"/>
      <c r="AT779" s="470"/>
      <c r="AU779" s="470"/>
      <c r="AV779" s="470"/>
      <c r="AW779" s="470"/>
      <c r="AX779" s="470"/>
      <c r="AY779" s="470"/>
      <c r="AZ779" s="470"/>
      <c r="BA779" s="470"/>
      <c r="BB779" s="470"/>
      <c r="BC779" s="470"/>
      <c r="BD779" s="470"/>
      <c r="BE779" s="470"/>
      <c r="BF779" s="470"/>
      <c r="BG779" s="470"/>
      <c r="BH779" s="470"/>
      <c r="BI779" s="470"/>
      <c r="BJ779" s="470"/>
      <c r="BK779" s="470"/>
      <c r="BL779" s="470"/>
      <c r="BM779" s="471"/>
      <c r="BN779" s="440"/>
      <c r="BO779" s="441"/>
      <c r="BP779" s="441"/>
      <c r="BQ779" s="441"/>
      <c r="BR779" s="441"/>
      <c r="BS779" s="441"/>
      <c r="BT779" s="441"/>
      <c r="BU779" s="441"/>
      <c r="BV779" s="441"/>
      <c r="BW779" s="441"/>
      <c r="BX779" s="441"/>
      <c r="BY779" s="441"/>
      <c r="BZ779" s="441"/>
      <c r="CA779" s="441"/>
      <c r="CB779" s="442"/>
      <c r="CE779" s="13"/>
      <c r="CF779" s="13"/>
      <c r="CI779" s="138"/>
      <c r="CJ779" s="122"/>
      <c r="CK779" s="13"/>
      <c r="CL779" s="416"/>
      <c r="CM779" s="417"/>
      <c r="CN779" s="417"/>
      <c r="CO779" s="417"/>
      <c r="CP779" s="417"/>
      <c r="CQ779" s="417"/>
      <c r="CR779" s="417"/>
      <c r="CS779" s="418"/>
      <c r="CT779" s="542" t="s">
        <v>177</v>
      </c>
      <c r="CU779" s="543"/>
      <c r="CV779" s="543"/>
      <c r="CW779" s="543"/>
      <c r="CX779" s="543"/>
      <c r="CY779" s="543"/>
      <c r="CZ779" s="543"/>
      <c r="DA779" s="543"/>
      <c r="DB779" s="543"/>
      <c r="DC779" s="544"/>
      <c r="DD779" s="469" t="s">
        <v>176</v>
      </c>
      <c r="DE779" s="470"/>
      <c r="DF779" s="470"/>
      <c r="DG779" s="470"/>
      <c r="DH779" s="470"/>
      <c r="DI779" s="470"/>
      <c r="DJ779" s="470"/>
      <c r="DK779" s="470"/>
      <c r="DL779" s="470"/>
      <c r="DM779" s="470"/>
      <c r="DN779" s="470"/>
      <c r="DO779" s="470"/>
      <c r="DP779" s="470"/>
      <c r="DQ779" s="470"/>
      <c r="DR779" s="470"/>
      <c r="DS779" s="470"/>
      <c r="DT779" s="470"/>
      <c r="DU779" s="470"/>
      <c r="DV779" s="470"/>
      <c r="DW779" s="470"/>
      <c r="DX779" s="470"/>
      <c r="DY779" s="470"/>
      <c r="DZ779" s="470"/>
      <c r="EA779" s="470"/>
      <c r="EB779" s="470"/>
      <c r="EC779" s="470"/>
      <c r="ED779" s="470"/>
      <c r="EE779" s="470"/>
      <c r="EF779" s="470"/>
      <c r="EG779" s="470"/>
      <c r="EH779" s="470"/>
      <c r="EI779" s="470"/>
      <c r="EJ779" s="470"/>
      <c r="EK779" s="470"/>
      <c r="EL779" s="470"/>
      <c r="EM779" s="470"/>
      <c r="EN779" s="470"/>
      <c r="EO779" s="470"/>
      <c r="EP779" s="470"/>
      <c r="EQ779" s="471"/>
      <c r="ER779" s="440" t="s">
        <v>157</v>
      </c>
      <c r="ES779" s="441"/>
      <c r="ET779" s="441"/>
      <c r="EU779" s="441"/>
      <c r="EV779" s="441"/>
      <c r="EW779" s="441"/>
      <c r="EX779" s="441"/>
      <c r="EY779" s="441"/>
      <c r="EZ779" s="441"/>
      <c r="FA779" s="441"/>
      <c r="FB779" s="441"/>
      <c r="FC779" s="441"/>
      <c r="FD779" s="441"/>
      <c r="FE779" s="441"/>
      <c r="FF779" s="442"/>
    </row>
    <row r="780" spans="1:195" s="15" customFormat="1" ht="19.899999999999999" customHeight="1" thickTop="1" thickBot="1" x14ac:dyDescent="0.45">
      <c r="A780" s="13"/>
      <c r="B780" s="13"/>
      <c r="E780" s="138"/>
      <c r="F780" s="122"/>
      <c r="G780" s="13"/>
      <c r="H780" s="419"/>
      <c r="I780" s="420"/>
      <c r="J780" s="420"/>
      <c r="K780" s="420"/>
      <c r="L780" s="420"/>
      <c r="M780" s="420"/>
      <c r="N780" s="420"/>
      <c r="O780" s="421"/>
      <c r="P780" s="484"/>
      <c r="Q780" s="485"/>
      <c r="R780" s="485"/>
      <c r="S780" s="485"/>
      <c r="T780" s="485"/>
      <c r="U780" s="485"/>
      <c r="V780" s="485"/>
      <c r="W780" s="485"/>
      <c r="X780" s="485"/>
      <c r="Y780" s="485"/>
      <c r="Z780" s="485"/>
      <c r="AA780" s="485"/>
      <c r="AB780" s="485"/>
      <c r="AC780" s="485"/>
      <c r="AD780" s="485"/>
      <c r="AE780" s="485"/>
      <c r="AF780" s="485"/>
      <c r="AG780" s="485"/>
      <c r="AH780" s="485"/>
      <c r="AI780" s="485"/>
      <c r="AJ780" s="485"/>
      <c r="AK780" s="485"/>
      <c r="AL780" s="485"/>
      <c r="AM780" s="485"/>
      <c r="AN780" s="485"/>
      <c r="AO780" s="485"/>
      <c r="AP780" s="485"/>
      <c r="AQ780" s="485"/>
      <c r="AR780" s="485"/>
      <c r="AS780" s="485"/>
      <c r="AT780" s="485"/>
      <c r="AU780" s="485"/>
      <c r="AV780" s="485"/>
      <c r="AW780" s="485"/>
      <c r="AX780" s="485"/>
      <c r="AY780" s="485"/>
      <c r="AZ780" s="485"/>
      <c r="BA780" s="485"/>
      <c r="BB780" s="485"/>
      <c r="BC780" s="485"/>
      <c r="BD780" s="485"/>
      <c r="BE780" s="485"/>
      <c r="BF780" s="485"/>
      <c r="BG780" s="485"/>
      <c r="BH780" s="485"/>
      <c r="BI780" s="485"/>
      <c r="BJ780" s="485"/>
      <c r="BK780" s="485"/>
      <c r="BL780" s="485"/>
      <c r="BM780" s="486"/>
      <c r="BN780" s="153"/>
      <c r="BO780" s="152"/>
      <c r="BP780" s="400" t="s">
        <v>156</v>
      </c>
      <c r="BQ780" s="400"/>
      <c r="BR780" s="400"/>
      <c r="BS780" s="400"/>
      <c r="BT780" s="400"/>
      <c r="BU780" s="399"/>
      <c r="BV780" s="399"/>
      <c r="BW780" s="399"/>
      <c r="BX780" s="399"/>
      <c r="BY780" s="400" t="s">
        <v>154</v>
      </c>
      <c r="BZ780" s="400"/>
      <c r="CA780" s="400"/>
      <c r="CB780" s="151"/>
      <c r="CE780" s="13"/>
      <c r="CF780" s="13"/>
      <c r="CI780" s="138"/>
      <c r="CJ780" s="122"/>
      <c r="CK780" s="13"/>
      <c r="CL780" s="419"/>
      <c r="CM780" s="420"/>
      <c r="CN780" s="420"/>
      <c r="CO780" s="420"/>
      <c r="CP780" s="420"/>
      <c r="CQ780" s="420"/>
      <c r="CR780" s="420"/>
      <c r="CS780" s="421"/>
      <c r="CT780" s="484"/>
      <c r="CU780" s="485"/>
      <c r="CV780" s="485"/>
      <c r="CW780" s="485"/>
      <c r="CX780" s="485"/>
      <c r="CY780" s="485"/>
      <c r="CZ780" s="485"/>
      <c r="DA780" s="485"/>
      <c r="DB780" s="485"/>
      <c r="DC780" s="485"/>
      <c r="DD780" s="485"/>
      <c r="DE780" s="485"/>
      <c r="DF780" s="485"/>
      <c r="DG780" s="485"/>
      <c r="DH780" s="485"/>
      <c r="DI780" s="485"/>
      <c r="DJ780" s="485"/>
      <c r="DK780" s="485"/>
      <c r="DL780" s="485"/>
      <c r="DM780" s="485"/>
      <c r="DN780" s="485"/>
      <c r="DO780" s="485"/>
      <c r="DP780" s="485"/>
      <c r="DQ780" s="485"/>
      <c r="DR780" s="485"/>
      <c r="DS780" s="485"/>
      <c r="DT780" s="485"/>
      <c r="DU780" s="485"/>
      <c r="DV780" s="485"/>
      <c r="DW780" s="485"/>
      <c r="DX780" s="485"/>
      <c r="DY780" s="485"/>
      <c r="DZ780" s="485"/>
      <c r="EA780" s="485"/>
      <c r="EB780" s="485"/>
      <c r="EC780" s="485"/>
      <c r="ED780" s="485"/>
      <c r="EE780" s="485"/>
      <c r="EF780" s="485"/>
      <c r="EG780" s="485"/>
      <c r="EH780" s="485"/>
      <c r="EI780" s="485"/>
      <c r="EJ780" s="485"/>
      <c r="EK780" s="485"/>
      <c r="EL780" s="485"/>
      <c r="EM780" s="485"/>
      <c r="EN780" s="485"/>
      <c r="EO780" s="485"/>
      <c r="EP780" s="485"/>
      <c r="EQ780" s="486"/>
      <c r="ER780" s="153"/>
      <c r="ES780" s="152"/>
      <c r="ET780" s="400" t="s">
        <v>156</v>
      </c>
      <c r="EU780" s="400"/>
      <c r="EV780" s="400"/>
      <c r="EW780" s="400"/>
      <c r="EX780" s="400"/>
      <c r="EY780" s="399" t="s">
        <v>155</v>
      </c>
      <c r="EZ780" s="399"/>
      <c r="FA780" s="399"/>
      <c r="FB780" s="399"/>
      <c r="FC780" s="400" t="s">
        <v>154</v>
      </c>
      <c r="FD780" s="400"/>
      <c r="FE780" s="400"/>
      <c r="FF780" s="151"/>
    </row>
    <row r="781" spans="1:195" s="15" customFormat="1" ht="18.75" customHeight="1" thickBot="1" x14ac:dyDescent="0.45">
      <c r="A781" s="13"/>
      <c r="B781" s="13"/>
      <c r="E781" s="138"/>
      <c r="F781" s="122"/>
      <c r="G781" s="13"/>
      <c r="H781" s="155"/>
      <c r="I781" s="155"/>
      <c r="J781" s="155"/>
      <c r="K781" s="155"/>
      <c r="L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CE781" s="13"/>
      <c r="CF781" s="13"/>
      <c r="CI781" s="138"/>
      <c r="CJ781" s="122"/>
      <c r="CK781" s="13"/>
      <c r="CL781" s="155"/>
      <c r="CM781" s="155"/>
      <c r="CN781" s="155"/>
      <c r="CO781" s="155"/>
      <c r="CP781" s="155"/>
      <c r="CT781" s="155"/>
      <c r="CU781" s="155"/>
      <c r="CV781" s="155"/>
      <c r="CW781" s="155"/>
      <c r="CX781" s="155"/>
      <c r="CY781" s="155"/>
      <c r="CZ781" s="155"/>
      <c r="DA781" s="155"/>
      <c r="DB781" s="155"/>
      <c r="DC781" s="155"/>
      <c r="DD781" s="155"/>
      <c r="DE781" s="155"/>
      <c r="DF781" s="155"/>
      <c r="DG781" s="155"/>
      <c r="DH781" s="155"/>
      <c r="DI781" s="155"/>
      <c r="DJ781" s="155"/>
      <c r="DK781" s="155"/>
      <c r="DL781" s="155"/>
      <c r="DM781" s="155"/>
      <c r="DN781" s="155"/>
      <c r="DO781" s="155"/>
      <c r="DP781" s="155"/>
      <c r="DQ781" s="155"/>
      <c r="DR781" s="155"/>
      <c r="DS781" s="155"/>
      <c r="DT781" s="155"/>
      <c r="DU781" s="155"/>
      <c r="DV781" s="155"/>
      <c r="DW781" s="155"/>
      <c r="DX781" s="155"/>
      <c r="DY781" s="155"/>
      <c r="FY781" s="155"/>
      <c r="FZ781" s="155"/>
      <c r="GA781" s="155"/>
      <c r="GB781" s="155"/>
      <c r="GC781" s="155"/>
      <c r="GD781" s="155"/>
      <c r="GE781" s="155"/>
      <c r="GF781" s="155"/>
      <c r="GG781" s="155"/>
      <c r="GH781" s="155"/>
      <c r="GI781" s="155"/>
      <c r="GJ781" s="155"/>
      <c r="GK781" s="155"/>
      <c r="GL781" s="155"/>
      <c r="GM781" s="155"/>
    </row>
    <row r="782" spans="1:195" s="15" customFormat="1" ht="18.75" customHeight="1" thickBot="1" x14ac:dyDescent="0.45">
      <c r="A782" s="13"/>
      <c r="B782" s="13"/>
      <c r="E782" s="138"/>
      <c r="F782" s="122"/>
      <c r="G782" s="13"/>
      <c r="H782" s="413" t="s">
        <v>94</v>
      </c>
      <c r="I782" s="414"/>
      <c r="J782" s="414"/>
      <c r="K782" s="414"/>
      <c r="L782" s="414"/>
      <c r="M782" s="414"/>
      <c r="N782" s="414"/>
      <c r="O782" s="415"/>
      <c r="P782" s="433" t="s">
        <v>142</v>
      </c>
      <c r="Q782" s="434"/>
      <c r="R782" s="434"/>
      <c r="S782" s="434"/>
      <c r="T782" s="434"/>
      <c r="U782" s="434"/>
      <c r="V782" s="434"/>
      <c r="W782" s="434"/>
      <c r="X782" s="434"/>
      <c r="Y782" s="434"/>
      <c r="Z782" s="434"/>
      <c r="AA782" s="434"/>
      <c r="AB782" s="434"/>
      <c r="AC782" s="434"/>
      <c r="AD782" s="434"/>
      <c r="AE782" s="434"/>
      <c r="AF782" s="434"/>
      <c r="AG782" s="434"/>
      <c r="AH782" s="434"/>
      <c r="AI782" s="434"/>
      <c r="AJ782" s="434"/>
      <c r="AK782" s="434"/>
      <c r="AL782" s="434"/>
      <c r="AM782" s="434"/>
      <c r="AN782" s="434"/>
      <c r="AO782" s="434"/>
      <c r="AP782" s="434"/>
      <c r="AQ782" s="434"/>
      <c r="AR782" s="434"/>
      <c r="AS782" s="434"/>
      <c r="AT782" s="434"/>
      <c r="AU782" s="434"/>
      <c r="AV782" s="434"/>
      <c r="AW782" s="434"/>
      <c r="AX782" s="434"/>
      <c r="AY782" s="434"/>
      <c r="AZ782" s="434"/>
      <c r="BA782" s="434"/>
      <c r="BB782" s="434"/>
      <c r="BC782" s="434"/>
      <c r="BD782" s="434"/>
      <c r="BE782" s="434"/>
      <c r="BF782" s="434"/>
      <c r="BG782" s="434"/>
      <c r="BH782" s="434"/>
      <c r="BI782" s="434"/>
      <c r="BJ782" s="434"/>
      <c r="BK782" s="434"/>
      <c r="BL782" s="434"/>
      <c r="BM782" s="435"/>
      <c r="BN782" s="433" t="s">
        <v>168</v>
      </c>
      <c r="BO782" s="434"/>
      <c r="BP782" s="434"/>
      <c r="BQ782" s="434"/>
      <c r="BR782" s="434"/>
      <c r="BS782" s="434"/>
      <c r="BT782" s="434"/>
      <c r="BU782" s="434"/>
      <c r="BV782" s="434"/>
      <c r="BW782" s="434"/>
      <c r="BX782" s="434"/>
      <c r="BY782" s="434"/>
      <c r="BZ782" s="434"/>
      <c r="CA782" s="434"/>
      <c r="CB782" s="435"/>
      <c r="CE782" s="13"/>
      <c r="CF782" s="13"/>
      <c r="CI782" s="138"/>
      <c r="CJ782" s="122"/>
      <c r="CK782" s="13"/>
      <c r="CL782" s="413" t="s">
        <v>94</v>
      </c>
      <c r="CM782" s="414"/>
      <c r="CN782" s="414"/>
      <c r="CO782" s="414"/>
      <c r="CP782" s="414"/>
      <c r="CQ782" s="414"/>
      <c r="CR782" s="414"/>
      <c r="CS782" s="415"/>
      <c r="CT782" s="433" t="s">
        <v>142</v>
      </c>
      <c r="CU782" s="434"/>
      <c r="CV782" s="434"/>
      <c r="CW782" s="434"/>
      <c r="CX782" s="434"/>
      <c r="CY782" s="434"/>
      <c r="CZ782" s="434"/>
      <c r="DA782" s="434"/>
      <c r="DB782" s="434"/>
      <c r="DC782" s="434"/>
      <c r="DD782" s="434"/>
      <c r="DE782" s="434"/>
      <c r="DF782" s="434"/>
      <c r="DG782" s="434"/>
      <c r="DH782" s="434"/>
      <c r="DI782" s="434"/>
      <c r="DJ782" s="434"/>
      <c r="DK782" s="434"/>
      <c r="DL782" s="434"/>
      <c r="DM782" s="434"/>
      <c r="DN782" s="434"/>
      <c r="DO782" s="434"/>
      <c r="DP782" s="434"/>
      <c r="DQ782" s="434"/>
      <c r="DR782" s="434"/>
      <c r="DS782" s="434"/>
      <c r="DT782" s="434"/>
      <c r="DU782" s="434"/>
      <c r="DV782" s="434"/>
      <c r="DW782" s="434"/>
      <c r="DX782" s="434"/>
      <c r="DY782" s="434"/>
      <c r="DZ782" s="434"/>
      <c r="EA782" s="434"/>
      <c r="EB782" s="434"/>
      <c r="EC782" s="434"/>
      <c r="ED782" s="434"/>
      <c r="EE782" s="434"/>
      <c r="EF782" s="434"/>
      <c r="EG782" s="434"/>
      <c r="EH782" s="434"/>
      <c r="EI782" s="434"/>
      <c r="EJ782" s="434"/>
      <c r="EK782" s="434"/>
      <c r="EL782" s="434"/>
      <c r="EM782" s="434"/>
      <c r="EN782" s="434"/>
      <c r="EO782" s="434"/>
      <c r="EP782" s="434"/>
      <c r="EQ782" s="435"/>
      <c r="ER782" s="433" t="s">
        <v>168</v>
      </c>
      <c r="ES782" s="434"/>
      <c r="ET782" s="434"/>
      <c r="EU782" s="434"/>
      <c r="EV782" s="434"/>
      <c r="EW782" s="434"/>
      <c r="EX782" s="434"/>
      <c r="EY782" s="434"/>
      <c r="EZ782" s="434"/>
      <c r="FA782" s="434"/>
      <c r="FB782" s="434"/>
      <c r="FC782" s="434"/>
      <c r="FD782" s="434"/>
      <c r="FE782" s="434"/>
      <c r="FF782" s="435"/>
    </row>
    <row r="783" spans="1:195" s="15" customFormat="1" ht="18.75" customHeight="1" thickBot="1" x14ac:dyDescent="0.45">
      <c r="A783" s="13"/>
      <c r="B783" s="13"/>
      <c r="E783" s="138"/>
      <c r="F783" s="122"/>
      <c r="G783" s="13"/>
      <c r="H783" s="416"/>
      <c r="I783" s="417"/>
      <c r="J783" s="417"/>
      <c r="K783" s="417"/>
      <c r="L783" s="417"/>
      <c r="M783" s="417"/>
      <c r="N783" s="417"/>
      <c r="O783" s="418"/>
      <c r="P783" s="433"/>
      <c r="Q783" s="434"/>
      <c r="R783" s="434"/>
      <c r="S783" s="434"/>
      <c r="T783" s="434"/>
      <c r="U783" s="434"/>
      <c r="V783" s="434"/>
      <c r="W783" s="434"/>
      <c r="X783" s="434"/>
      <c r="Y783" s="434"/>
      <c r="Z783" s="434"/>
      <c r="AA783" s="434"/>
      <c r="AB783" s="434"/>
      <c r="AC783" s="434"/>
      <c r="AD783" s="434"/>
      <c r="AE783" s="434"/>
      <c r="AF783" s="434"/>
      <c r="AG783" s="434"/>
      <c r="AH783" s="434"/>
      <c r="AI783" s="434"/>
      <c r="AJ783" s="434"/>
      <c r="AK783" s="434"/>
      <c r="AL783" s="434"/>
      <c r="AM783" s="434"/>
      <c r="AN783" s="434"/>
      <c r="AO783" s="434"/>
      <c r="AP783" s="434"/>
      <c r="AQ783" s="434"/>
      <c r="AR783" s="434"/>
      <c r="AS783" s="434"/>
      <c r="AT783" s="434"/>
      <c r="AU783" s="434"/>
      <c r="AV783" s="434"/>
      <c r="AW783" s="434"/>
      <c r="AX783" s="434"/>
      <c r="AY783" s="434"/>
      <c r="AZ783" s="434"/>
      <c r="BA783" s="434"/>
      <c r="BB783" s="434"/>
      <c r="BC783" s="434"/>
      <c r="BD783" s="434"/>
      <c r="BE783" s="434"/>
      <c r="BF783" s="434"/>
      <c r="BG783" s="434"/>
      <c r="BH783" s="434"/>
      <c r="BI783" s="434"/>
      <c r="BJ783" s="434"/>
      <c r="BK783" s="434"/>
      <c r="BL783" s="434"/>
      <c r="BM783" s="435"/>
      <c r="BN783" s="433"/>
      <c r="BO783" s="434"/>
      <c r="BP783" s="434"/>
      <c r="BQ783" s="434"/>
      <c r="BR783" s="434"/>
      <c r="BS783" s="434"/>
      <c r="BT783" s="434"/>
      <c r="BU783" s="434"/>
      <c r="BV783" s="434"/>
      <c r="BW783" s="434"/>
      <c r="BX783" s="434"/>
      <c r="BY783" s="434"/>
      <c r="BZ783" s="434"/>
      <c r="CA783" s="434"/>
      <c r="CB783" s="435"/>
      <c r="CE783" s="13"/>
      <c r="CF783" s="13"/>
      <c r="CI783" s="138"/>
      <c r="CJ783" s="122"/>
      <c r="CK783" s="13"/>
      <c r="CL783" s="416"/>
      <c r="CM783" s="417"/>
      <c r="CN783" s="417"/>
      <c r="CO783" s="417"/>
      <c r="CP783" s="417"/>
      <c r="CQ783" s="417"/>
      <c r="CR783" s="417"/>
      <c r="CS783" s="418"/>
      <c r="CT783" s="433"/>
      <c r="CU783" s="434"/>
      <c r="CV783" s="434"/>
      <c r="CW783" s="434"/>
      <c r="CX783" s="434"/>
      <c r="CY783" s="434"/>
      <c r="CZ783" s="434"/>
      <c r="DA783" s="434"/>
      <c r="DB783" s="434"/>
      <c r="DC783" s="434"/>
      <c r="DD783" s="434"/>
      <c r="DE783" s="434"/>
      <c r="DF783" s="434"/>
      <c r="DG783" s="434"/>
      <c r="DH783" s="434"/>
      <c r="DI783" s="434"/>
      <c r="DJ783" s="434"/>
      <c r="DK783" s="434"/>
      <c r="DL783" s="434"/>
      <c r="DM783" s="434"/>
      <c r="DN783" s="434"/>
      <c r="DO783" s="434"/>
      <c r="DP783" s="434"/>
      <c r="DQ783" s="434"/>
      <c r="DR783" s="434"/>
      <c r="DS783" s="434"/>
      <c r="DT783" s="434"/>
      <c r="DU783" s="434"/>
      <c r="DV783" s="434"/>
      <c r="DW783" s="434"/>
      <c r="DX783" s="434"/>
      <c r="DY783" s="434"/>
      <c r="DZ783" s="434"/>
      <c r="EA783" s="434"/>
      <c r="EB783" s="434"/>
      <c r="EC783" s="434"/>
      <c r="ED783" s="434"/>
      <c r="EE783" s="434"/>
      <c r="EF783" s="434"/>
      <c r="EG783" s="434"/>
      <c r="EH783" s="434"/>
      <c r="EI783" s="434"/>
      <c r="EJ783" s="434"/>
      <c r="EK783" s="434"/>
      <c r="EL783" s="434"/>
      <c r="EM783" s="434"/>
      <c r="EN783" s="434"/>
      <c r="EO783" s="434"/>
      <c r="EP783" s="434"/>
      <c r="EQ783" s="435"/>
      <c r="ER783" s="433"/>
      <c r="ES783" s="434"/>
      <c r="ET783" s="434"/>
      <c r="EU783" s="434"/>
      <c r="EV783" s="434"/>
      <c r="EW783" s="434"/>
      <c r="EX783" s="434"/>
      <c r="EY783" s="434"/>
      <c r="EZ783" s="434"/>
      <c r="FA783" s="434"/>
      <c r="FB783" s="434"/>
      <c r="FC783" s="434"/>
      <c r="FD783" s="434"/>
      <c r="FE783" s="434"/>
      <c r="FF783" s="435"/>
    </row>
    <row r="784" spans="1:195" s="15" customFormat="1" ht="19.899999999999999" customHeight="1" thickBot="1" x14ac:dyDescent="0.45">
      <c r="A784" s="13"/>
      <c r="B784" s="13"/>
      <c r="E784" s="138"/>
      <c r="F784" s="122"/>
      <c r="G784" s="13"/>
      <c r="H784" s="416"/>
      <c r="I784" s="417"/>
      <c r="J784" s="417"/>
      <c r="K784" s="417"/>
      <c r="L784" s="417"/>
      <c r="M784" s="417"/>
      <c r="N784" s="417"/>
      <c r="O784" s="418"/>
      <c r="P784" s="436" t="s">
        <v>167</v>
      </c>
      <c r="Q784" s="437"/>
      <c r="R784" s="437"/>
      <c r="S784" s="437"/>
      <c r="T784" s="437"/>
      <c r="U784" s="437"/>
      <c r="V784" s="437"/>
      <c r="W784" s="437"/>
      <c r="X784" s="437"/>
      <c r="Y784" s="437"/>
      <c r="Z784" s="437"/>
      <c r="AA784" s="437"/>
      <c r="AB784" s="437"/>
      <c r="AC784" s="437"/>
      <c r="AD784" s="437"/>
      <c r="AE784" s="437"/>
      <c r="AF784" s="437"/>
      <c r="AG784" s="437"/>
      <c r="AH784" s="437"/>
      <c r="AI784" s="437"/>
      <c r="AJ784" s="437"/>
      <c r="AK784" s="437"/>
      <c r="AL784" s="437"/>
      <c r="AM784" s="437"/>
      <c r="AN784" s="437"/>
      <c r="AO784" s="437"/>
      <c r="AP784" s="437"/>
      <c r="AQ784" s="437"/>
      <c r="AR784" s="437"/>
      <c r="AS784" s="437"/>
      <c r="AT784" s="437"/>
      <c r="AU784" s="437"/>
      <c r="AV784" s="437"/>
      <c r="AW784" s="437"/>
      <c r="AX784" s="437"/>
      <c r="AY784" s="437"/>
      <c r="AZ784" s="437"/>
      <c r="BA784" s="437"/>
      <c r="BB784" s="437"/>
      <c r="BC784" s="437"/>
      <c r="BD784" s="437"/>
      <c r="BE784" s="437"/>
      <c r="BF784" s="437"/>
      <c r="BG784" s="437"/>
      <c r="BH784" s="437"/>
      <c r="BI784" s="437"/>
      <c r="BJ784" s="437"/>
      <c r="BK784" s="437"/>
      <c r="BL784" s="437"/>
      <c r="BM784" s="438"/>
      <c r="BN784" s="364"/>
      <c r="BO784" s="365"/>
      <c r="BP784" s="365"/>
      <c r="BQ784" s="365"/>
      <c r="BR784" s="365"/>
      <c r="BS784" s="365"/>
      <c r="BT784" s="365"/>
      <c r="BU784" s="365"/>
      <c r="BV784" s="365"/>
      <c r="BW784" s="365"/>
      <c r="BX784" s="365"/>
      <c r="BY784" s="365"/>
      <c r="BZ784" s="365"/>
      <c r="CA784" s="365"/>
      <c r="CB784" s="366"/>
      <c r="CE784" s="13"/>
      <c r="CF784" s="13"/>
      <c r="CI784" s="138"/>
      <c r="CJ784" s="122"/>
      <c r="CK784" s="13"/>
      <c r="CL784" s="416"/>
      <c r="CM784" s="417"/>
      <c r="CN784" s="417"/>
      <c r="CO784" s="417"/>
      <c r="CP784" s="417"/>
      <c r="CQ784" s="417"/>
      <c r="CR784" s="417"/>
      <c r="CS784" s="418"/>
      <c r="CT784" s="436" t="s">
        <v>167</v>
      </c>
      <c r="CU784" s="437"/>
      <c r="CV784" s="437"/>
      <c r="CW784" s="437"/>
      <c r="CX784" s="437"/>
      <c r="CY784" s="437"/>
      <c r="CZ784" s="437"/>
      <c r="DA784" s="437"/>
      <c r="DB784" s="437"/>
      <c r="DC784" s="437"/>
      <c r="DD784" s="437"/>
      <c r="DE784" s="437"/>
      <c r="DF784" s="437"/>
      <c r="DG784" s="437"/>
      <c r="DH784" s="437"/>
      <c r="DI784" s="437"/>
      <c r="DJ784" s="437"/>
      <c r="DK784" s="437"/>
      <c r="DL784" s="437"/>
      <c r="DM784" s="437"/>
      <c r="DN784" s="437"/>
      <c r="DO784" s="437"/>
      <c r="DP784" s="437"/>
      <c r="DQ784" s="437"/>
      <c r="DR784" s="437"/>
      <c r="DS784" s="437"/>
      <c r="DT784" s="437"/>
      <c r="DU784" s="437"/>
      <c r="DV784" s="437"/>
      <c r="DW784" s="437"/>
      <c r="DX784" s="437"/>
      <c r="DY784" s="437"/>
      <c r="DZ784" s="437"/>
      <c r="EA784" s="437"/>
      <c r="EB784" s="437"/>
      <c r="EC784" s="437"/>
      <c r="ED784" s="437"/>
      <c r="EE784" s="437"/>
      <c r="EF784" s="437"/>
      <c r="EG784" s="437"/>
      <c r="EH784" s="437"/>
      <c r="EI784" s="437"/>
      <c r="EJ784" s="437"/>
      <c r="EK784" s="437"/>
      <c r="EL784" s="437"/>
      <c r="EM784" s="437"/>
      <c r="EN784" s="437"/>
      <c r="EO784" s="437"/>
      <c r="EP784" s="437"/>
      <c r="EQ784" s="438"/>
      <c r="ER784" s="364" t="s">
        <v>157</v>
      </c>
      <c r="ES784" s="365"/>
      <c r="ET784" s="365"/>
      <c r="EU784" s="365"/>
      <c r="EV784" s="365"/>
      <c r="EW784" s="365"/>
      <c r="EX784" s="365"/>
      <c r="EY784" s="365"/>
      <c r="EZ784" s="365"/>
      <c r="FA784" s="365"/>
      <c r="FB784" s="365"/>
      <c r="FC784" s="365"/>
      <c r="FD784" s="365"/>
      <c r="FE784" s="365"/>
      <c r="FF784" s="366"/>
    </row>
    <row r="785" spans="1:162" s="15" customFormat="1" ht="19.899999999999999" customHeight="1" x14ac:dyDescent="0.4">
      <c r="A785" s="13"/>
      <c r="B785" s="13"/>
      <c r="E785" s="138"/>
      <c r="F785" s="122"/>
      <c r="G785" s="13"/>
      <c r="H785" s="416"/>
      <c r="I785" s="417"/>
      <c r="J785" s="417"/>
      <c r="K785" s="417"/>
      <c r="L785" s="417"/>
      <c r="M785" s="417"/>
      <c r="N785" s="417"/>
      <c r="O785" s="418"/>
      <c r="P785" s="478"/>
      <c r="Q785" s="479"/>
      <c r="R785" s="479"/>
      <c r="S785" s="479"/>
      <c r="T785" s="479"/>
      <c r="U785" s="479"/>
      <c r="V785" s="479"/>
      <c r="W785" s="479"/>
      <c r="X785" s="479"/>
      <c r="Y785" s="480"/>
      <c r="Z785" s="393" t="s">
        <v>73</v>
      </c>
      <c r="AA785" s="394"/>
      <c r="AB785" s="394"/>
      <c r="AC785" s="394"/>
      <c r="AD785" s="394"/>
      <c r="AE785" s="394"/>
      <c r="AF785" s="394"/>
      <c r="AG785" s="394"/>
      <c r="AH785" s="394"/>
      <c r="AI785" s="394"/>
      <c r="AJ785" s="394"/>
      <c r="AK785" s="394"/>
      <c r="AL785" s="394"/>
      <c r="AM785" s="394"/>
      <c r="AN785" s="394"/>
      <c r="AO785" s="394"/>
      <c r="AP785" s="394"/>
      <c r="AQ785" s="394"/>
      <c r="AR785" s="394"/>
      <c r="AS785" s="394"/>
      <c r="AT785" s="394"/>
      <c r="AU785" s="394"/>
      <c r="AV785" s="394"/>
      <c r="AW785" s="394"/>
      <c r="AX785" s="394"/>
      <c r="AY785" s="394"/>
      <c r="AZ785" s="394"/>
      <c r="BA785" s="394"/>
      <c r="BB785" s="394"/>
      <c r="BC785" s="394"/>
      <c r="BD785" s="394"/>
      <c r="BE785" s="394"/>
      <c r="BF785" s="394"/>
      <c r="BG785" s="394"/>
      <c r="BH785" s="394"/>
      <c r="BI785" s="394"/>
      <c r="BJ785" s="394"/>
      <c r="BK785" s="394"/>
      <c r="BL785" s="394"/>
      <c r="BM785" s="395"/>
      <c r="BN785" s="379"/>
      <c r="BO785" s="380"/>
      <c r="BP785" s="380"/>
      <c r="BQ785" s="380"/>
      <c r="BR785" s="380"/>
      <c r="BS785" s="380"/>
      <c r="BT785" s="380"/>
      <c r="BU785" s="380"/>
      <c r="BV785" s="380"/>
      <c r="BW785" s="380"/>
      <c r="BX785" s="380"/>
      <c r="BY785" s="380"/>
      <c r="BZ785" s="380"/>
      <c r="CA785" s="380"/>
      <c r="CB785" s="381"/>
      <c r="CE785" s="13"/>
      <c r="CF785" s="13"/>
      <c r="CI785" s="138"/>
      <c r="CJ785" s="122"/>
      <c r="CK785" s="13"/>
      <c r="CL785" s="416"/>
      <c r="CM785" s="417"/>
      <c r="CN785" s="417"/>
      <c r="CO785" s="417"/>
      <c r="CP785" s="417"/>
      <c r="CQ785" s="417"/>
      <c r="CR785" s="417"/>
      <c r="CS785" s="418"/>
      <c r="CT785" s="689" t="s">
        <v>164</v>
      </c>
      <c r="CU785" s="690"/>
      <c r="CV785" s="690"/>
      <c r="CW785" s="690"/>
      <c r="CX785" s="690"/>
      <c r="CY785" s="690"/>
      <c r="CZ785" s="690"/>
      <c r="DA785" s="690"/>
      <c r="DB785" s="690"/>
      <c r="DC785" s="691"/>
      <c r="DD785" s="393" t="s">
        <v>73</v>
      </c>
      <c r="DE785" s="394"/>
      <c r="DF785" s="394"/>
      <c r="DG785" s="394"/>
      <c r="DH785" s="394"/>
      <c r="DI785" s="394"/>
      <c r="DJ785" s="394"/>
      <c r="DK785" s="394"/>
      <c r="DL785" s="394"/>
      <c r="DM785" s="394"/>
      <c r="DN785" s="394"/>
      <c r="DO785" s="394"/>
      <c r="DP785" s="394"/>
      <c r="DQ785" s="394"/>
      <c r="DR785" s="394"/>
      <c r="DS785" s="394"/>
      <c r="DT785" s="394"/>
      <c r="DU785" s="394"/>
      <c r="DV785" s="394"/>
      <c r="DW785" s="394"/>
      <c r="DX785" s="394"/>
      <c r="DY785" s="394"/>
      <c r="DZ785" s="394"/>
      <c r="EA785" s="394"/>
      <c r="EB785" s="394"/>
      <c r="EC785" s="394"/>
      <c r="ED785" s="394"/>
      <c r="EE785" s="394"/>
      <c r="EF785" s="394"/>
      <c r="EG785" s="394"/>
      <c r="EH785" s="394"/>
      <c r="EI785" s="394"/>
      <c r="EJ785" s="394"/>
      <c r="EK785" s="394"/>
      <c r="EL785" s="394"/>
      <c r="EM785" s="394"/>
      <c r="EN785" s="394"/>
      <c r="EO785" s="394"/>
      <c r="EP785" s="394"/>
      <c r="EQ785" s="395"/>
      <c r="ER785" s="379" t="s">
        <v>157</v>
      </c>
      <c r="ES785" s="380"/>
      <c r="ET785" s="380"/>
      <c r="EU785" s="380"/>
      <c r="EV785" s="380"/>
      <c r="EW785" s="380"/>
      <c r="EX785" s="380"/>
      <c r="EY785" s="380"/>
      <c r="EZ785" s="380"/>
      <c r="FA785" s="380"/>
      <c r="FB785" s="380"/>
      <c r="FC785" s="380"/>
      <c r="FD785" s="380"/>
      <c r="FE785" s="380"/>
      <c r="FF785" s="381"/>
    </row>
    <row r="786" spans="1:162" s="15" customFormat="1" ht="19.899999999999999" customHeight="1" thickBot="1" x14ac:dyDescent="0.45">
      <c r="A786" s="13"/>
      <c r="B786" s="13"/>
      <c r="E786" s="133"/>
      <c r="F786" s="132"/>
      <c r="G786" s="115"/>
      <c r="H786" s="416"/>
      <c r="I786" s="417"/>
      <c r="J786" s="417"/>
      <c r="K786" s="417"/>
      <c r="L786" s="417"/>
      <c r="M786" s="417"/>
      <c r="N786" s="417"/>
      <c r="O786" s="418"/>
      <c r="P786" s="472"/>
      <c r="Q786" s="473"/>
      <c r="R786" s="473"/>
      <c r="S786" s="473"/>
      <c r="T786" s="473"/>
      <c r="U786" s="473"/>
      <c r="V786" s="473"/>
      <c r="W786" s="473"/>
      <c r="X786" s="473"/>
      <c r="Y786" s="474"/>
      <c r="Z786" s="390" t="s">
        <v>175</v>
      </c>
      <c r="AA786" s="391"/>
      <c r="AB786" s="391"/>
      <c r="AC786" s="391"/>
      <c r="AD786" s="391"/>
      <c r="AE786" s="391"/>
      <c r="AF786" s="391"/>
      <c r="AG786" s="391"/>
      <c r="AH786" s="391"/>
      <c r="AI786" s="391"/>
      <c r="AJ786" s="391"/>
      <c r="AK786" s="391"/>
      <c r="AL786" s="391"/>
      <c r="AM786" s="391"/>
      <c r="AN786" s="391"/>
      <c r="AO786" s="391"/>
      <c r="AP786" s="391"/>
      <c r="AQ786" s="391"/>
      <c r="AR786" s="391"/>
      <c r="AS786" s="391"/>
      <c r="AT786" s="391"/>
      <c r="AU786" s="391"/>
      <c r="AV786" s="391"/>
      <c r="AW786" s="391"/>
      <c r="AX786" s="391"/>
      <c r="AY786" s="391"/>
      <c r="AZ786" s="391"/>
      <c r="BA786" s="391"/>
      <c r="BB786" s="391"/>
      <c r="BC786" s="391"/>
      <c r="BD786" s="391"/>
      <c r="BE786" s="391"/>
      <c r="BF786" s="391"/>
      <c r="BG786" s="391"/>
      <c r="BH786" s="391"/>
      <c r="BI786" s="391"/>
      <c r="BJ786" s="391"/>
      <c r="BK786" s="391"/>
      <c r="BL786" s="391"/>
      <c r="BM786" s="392"/>
      <c r="BN786" s="386"/>
      <c r="BO786" s="387"/>
      <c r="BP786" s="387"/>
      <c r="BQ786" s="387"/>
      <c r="BR786" s="387"/>
      <c r="BS786" s="387"/>
      <c r="BT786" s="387"/>
      <c r="BU786" s="387"/>
      <c r="BV786" s="387"/>
      <c r="BW786" s="387"/>
      <c r="BX786" s="387"/>
      <c r="BY786" s="387"/>
      <c r="BZ786" s="387"/>
      <c r="CA786" s="387"/>
      <c r="CB786" s="388"/>
      <c r="CE786" s="13"/>
      <c r="CF786" s="13"/>
      <c r="CI786" s="133"/>
      <c r="CJ786" s="132"/>
      <c r="CK786" s="115"/>
      <c r="CL786" s="416"/>
      <c r="CM786" s="417"/>
      <c r="CN786" s="417"/>
      <c r="CO786" s="417"/>
      <c r="CP786" s="417"/>
      <c r="CQ786" s="417"/>
      <c r="CR786" s="417"/>
      <c r="CS786" s="418"/>
      <c r="CT786" s="692" t="s">
        <v>164</v>
      </c>
      <c r="CU786" s="693"/>
      <c r="CV786" s="693"/>
      <c r="CW786" s="693"/>
      <c r="CX786" s="693"/>
      <c r="CY786" s="693"/>
      <c r="CZ786" s="693"/>
      <c r="DA786" s="693"/>
      <c r="DB786" s="693"/>
      <c r="DC786" s="694"/>
      <c r="DD786" s="390" t="s">
        <v>175</v>
      </c>
      <c r="DE786" s="391"/>
      <c r="DF786" s="391"/>
      <c r="DG786" s="391"/>
      <c r="DH786" s="391"/>
      <c r="DI786" s="391"/>
      <c r="DJ786" s="391"/>
      <c r="DK786" s="391"/>
      <c r="DL786" s="391"/>
      <c r="DM786" s="391"/>
      <c r="DN786" s="391"/>
      <c r="DO786" s="391"/>
      <c r="DP786" s="391"/>
      <c r="DQ786" s="391"/>
      <c r="DR786" s="391"/>
      <c r="DS786" s="391"/>
      <c r="DT786" s="391"/>
      <c r="DU786" s="391"/>
      <c r="DV786" s="391"/>
      <c r="DW786" s="391"/>
      <c r="DX786" s="391"/>
      <c r="DY786" s="391"/>
      <c r="DZ786" s="391"/>
      <c r="EA786" s="391"/>
      <c r="EB786" s="391"/>
      <c r="EC786" s="391"/>
      <c r="ED786" s="391"/>
      <c r="EE786" s="391"/>
      <c r="EF786" s="391"/>
      <c r="EG786" s="391"/>
      <c r="EH786" s="391"/>
      <c r="EI786" s="391"/>
      <c r="EJ786" s="391"/>
      <c r="EK786" s="391"/>
      <c r="EL786" s="391"/>
      <c r="EM786" s="391"/>
      <c r="EN786" s="391"/>
      <c r="EO786" s="391"/>
      <c r="EP786" s="391"/>
      <c r="EQ786" s="392"/>
      <c r="ER786" s="386" t="s">
        <v>157</v>
      </c>
      <c r="ES786" s="387"/>
      <c r="ET786" s="387"/>
      <c r="EU786" s="387"/>
      <c r="EV786" s="387"/>
      <c r="EW786" s="387"/>
      <c r="EX786" s="387"/>
      <c r="EY786" s="387"/>
      <c r="EZ786" s="387"/>
      <c r="FA786" s="387"/>
      <c r="FB786" s="387"/>
      <c r="FC786" s="387"/>
      <c r="FD786" s="387"/>
      <c r="FE786" s="387"/>
      <c r="FF786" s="388"/>
    </row>
    <row r="787" spans="1:162" s="15" customFormat="1" ht="19.899999999999999" customHeight="1" x14ac:dyDescent="0.4">
      <c r="A787" s="13"/>
      <c r="B787" s="13"/>
      <c r="E787" s="138"/>
      <c r="F787" s="122"/>
      <c r="G787" s="13"/>
      <c r="H787" s="416"/>
      <c r="I787" s="417"/>
      <c r="J787" s="417"/>
      <c r="K787" s="417"/>
      <c r="L787" s="417"/>
      <c r="M787" s="417"/>
      <c r="N787" s="417"/>
      <c r="O787" s="418"/>
      <c r="P787" s="481"/>
      <c r="Q787" s="482"/>
      <c r="R787" s="482"/>
      <c r="S787" s="482"/>
      <c r="T787" s="482"/>
      <c r="U787" s="482"/>
      <c r="V787" s="482"/>
      <c r="W787" s="482"/>
      <c r="X787" s="482"/>
      <c r="Y787" s="483"/>
      <c r="Z787" s="390" t="s">
        <v>173</v>
      </c>
      <c r="AA787" s="391"/>
      <c r="AB787" s="391"/>
      <c r="AC787" s="391"/>
      <c r="AD787" s="391"/>
      <c r="AE787" s="391"/>
      <c r="AF787" s="391"/>
      <c r="AG787" s="391"/>
      <c r="AH787" s="391"/>
      <c r="AI787" s="391"/>
      <c r="AJ787" s="391"/>
      <c r="AK787" s="391"/>
      <c r="AL787" s="391"/>
      <c r="AM787" s="391"/>
      <c r="AN787" s="391"/>
      <c r="AO787" s="391"/>
      <c r="AP787" s="391"/>
      <c r="AQ787" s="391"/>
      <c r="AR787" s="391"/>
      <c r="AS787" s="391"/>
      <c r="AT787" s="391"/>
      <c r="AU787" s="391"/>
      <c r="AV787" s="391"/>
      <c r="AW787" s="391"/>
      <c r="AX787" s="391"/>
      <c r="AY787" s="391"/>
      <c r="AZ787" s="391"/>
      <c r="BA787" s="391"/>
      <c r="BB787" s="391"/>
      <c r="BC787" s="391"/>
      <c r="BD787" s="391"/>
      <c r="BE787" s="391"/>
      <c r="BF787" s="391"/>
      <c r="BG787" s="391"/>
      <c r="BH787" s="391"/>
      <c r="BI787" s="391"/>
      <c r="BJ787" s="391"/>
      <c r="BK787" s="391"/>
      <c r="BL787" s="391"/>
      <c r="BM787" s="392"/>
      <c r="BN787" s="386"/>
      <c r="BO787" s="387"/>
      <c r="BP787" s="387"/>
      <c r="BQ787" s="387"/>
      <c r="BR787" s="387"/>
      <c r="BS787" s="387"/>
      <c r="BT787" s="387"/>
      <c r="BU787" s="387"/>
      <c r="BV787" s="387"/>
      <c r="BW787" s="387"/>
      <c r="BX787" s="387"/>
      <c r="BY787" s="387"/>
      <c r="BZ787" s="387"/>
      <c r="CA787" s="387"/>
      <c r="CB787" s="388"/>
      <c r="CE787" s="13"/>
      <c r="CF787" s="13"/>
      <c r="CI787" s="138"/>
      <c r="CJ787" s="122"/>
      <c r="CK787" s="13"/>
      <c r="CL787" s="416"/>
      <c r="CM787" s="417"/>
      <c r="CN787" s="417"/>
      <c r="CO787" s="417"/>
      <c r="CP787" s="417"/>
      <c r="CQ787" s="417"/>
      <c r="CR787" s="417"/>
      <c r="CS787" s="418"/>
      <c r="CT787" s="695" t="s">
        <v>174</v>
      </c>
      <c r="CU787" s="696"/>
      <c r="CV787" s="696"/>
      <c r="CW787" s="696"/>
      <c r="CX787" s="696"/>
      <c r="CY787" s="696"/>
      <c r="CZ787" s="696"/>
      <c r="DA787" s="696"/>
      <c r="DB787" s="696"/>
      <c r="DC787" s="697"/>
      <c r="DD787" s="390" t="s">
        <v>173</v>
      </c>
      <c r="DE787" s="391"/>
      <c r="DF787" s="391"/>
      <c r="DG787" s="391"/>
      <c r="DH787" s="391"/>
      <c r="DI787" s="391"/>
      <c r="DJ787" s="391"/>
      <c r="DK787" s="391"/>
      <c r="DL787" s="391"/>
      <c r="DM787" s="391"/>
      <c r="DN787" s="391"/>
      <c r="DO787" s="391"/>
      <c r="DP787" s="391"/>
      <c r="DQ787" s="391"/>
      <c r="DR787" s="391"/>
      <c r="DS787" s="391"/>
      <c r="DT787" s="391"/>
      <c r="DU787" s="391"/>
      <c r="DV787" s="391"/>
      <c r="DW787" s="391"/>
      <c r="DX787" s="391"/>
      <c r="DY787" s="391"/>
      <c r="DZ787" s="391"/>
      <c r="EA787" s="391"/>
      <c r="EB787" s="391"/>
      <c r="EC787" s="391"/>
      <c r="ED787" s="391"/>
      <c r="EE787" s="391"/>
      <c r="EF787" s="391"/>
      <c r="EG787" s="391"/>
      <c r="EH787" s="391"/>
      <c r="EI787" s="391"/>
      <c r="EJ787" s="391"/>
      <c r="EK787" s="391"/>
      <c r="EL787" s="391"/>
      <c r="EM787" s="391"/>
      <c r="EN787" s="391"/>
      <c r="EO787" s="391"/>
      <c r="EP787" s="391"/>
      <c r="EQ787" s="392"/>
      <c r="ER787" s="386" t="s">
        <v>157</v>
      </c>
      <c r="ES787" s="387"/>
      <c r="ET787" s="387"/>
      <c r="EU787" s="387"/>
      <c r="EV787" s="387"/>
      <c r="EW787" s="387"/>
      <c r="EX787" s="387"/>
      <c r="EY787" s="387"/>
      <c r="EZ787" s="387"/>
      <c r="FA787" s="387"/>
      <c r="FB787" s="387"/>
      <c r="FC787" s="387"/>
      <c r="FD787" s="387"/>
      <c r="FE787" s="387"/>
      <c r="FF787" s="388"/>
    </row>
    <row r="788" spans="1:162" s="15" customFormat="1" ht="19.899999999999999" customHeight="1" x14ac:dyDescent="0.4">
      <c r="A788" s="13"/>
      <c r="B788" s="13"/>
      <c r="E788" s="138"/>
      <c r="F788" s="122"/>
      <c r="G788" s="13"/>
      <c r="H788" s="416"/>
      <c r="I788" s="417"/>
      <c r="J788" s="417"/>
      <c r="K788" s="417"/>
      <c r="L788" s="417"/>
      <c r="M788" s="417"/>
      <c r="N788" s="417"/>
      <c r="O788" s="418"/>
      <c r="P788" s="472"/>
      <c r="Q788" s="473"/>
      <c r="R788" s="473"/>
      <c r="S788" s="473"/>
      <c r="T788" s="473"/>
      <c r="U788" s="473"/>
      <c r="V788" s="473"/>
      <c r="W788" s="473"/>
      <c r="X788" s="473"/>
      <c r="Y788" s="474"/>
      <c r="Z788" s="390" t="s">
        <v>172</v>
      </c>
      <c r="AA788" s="391"/>
      <c r="AB788" s="391"/>
      <c r="AC788" s="391"/>
      <c r="AD788" s="391"/>
      <c r="AE788" s="391"/>
      <c r="AF788" s="391"/>
      <c r="AG788" s="391"/>
      <c r="AH788" s="391"/>
      <c r="AI788" s="391"/>
      <c r="AJ788" s="391"/>
      <c r="AK788" s="391"/>
      <c r="AL788" s="391"/>
      <c r="AM788" s="391"/>
      <c r="AN788" s="391"/>
      <c r="AO788" s="391"/>
      <c r="AP788" s="391"/>
      <c r="AQ788" s="391"/>
      <c r="AR788" s="391"/>
      <c r="AS788" s="391"/>
      <c r="AT788" s="391"/>
      <c r="AU788" s="391"/>
      <c r="AV788" s="391"/>
      <c r="AW788" s="391"/>
      <c r="AX788" s="391"/>
      <c r="AY788" s="391"/>
      <c r="AZ788" s="391"/>
      <c r="BA788" s="391"/>
      <c r="BB788" s="391"/>
      <c r="BC788" s="391"/>
      <c r="BD788" s="391"/>
      <c r="BE788" s="391"/>
      <c r="BF788" s="391"/>
      <c r="BG788" s="391"/>
      <c r="BH788" s="391"/>
      <c r="BI788" s="391"/>
      <c r="BJ788" s="391"/>
      <c r="BK788" s="391"/>
      <c r="BL788" s="391"/>
      <c r="BM788" s="392"/>
      <c r="BN788" s="386"/>
      <c r="BO788" s="387"/>
      <c r="BP788" s="387"/>
      <c r="BQ788" s="387"/>
      <c r="BR788" s="387"/>
      <c r="BS788" s="387"/>
      <c r="BT788" s="387"/>
      <c r="BU788" s="387"/>
      <c r="BV788" s="387"/>
      <c r="BW788" s="387"/>
      <c r="BX788" s="387"/>
      <c r="BY788" s="387"/>
      <c r="BZ788" s="387"/>
      <c r="CA788" s="387"/>
      <c r="CB788" s="388"/>
      <c r="CE788" s="13"/>
      <c r="CF788" s="13"/>
      <c r="CI788" s="138"/>
      <c r="CJ788" s="122"/>
      <c r="CK788" s="13"/>
      <c r="CL788" s="416"/>
      <c r="CM788" s="417"/>
      <c r="CN788" s="417"/>
      <c r="CO788" s="417"/>
      <c r="CP788" s="417"/>
      <c r="CQ788" s="417"/>
      <c r="CR788" s="417"/>
      <c r="CS788" s="418"/>
      <c r="CT788" s="510" t="s">
        <v>171</v>
      </c>
      <c r="CU788" s="511"/>
      <c r="CV788" s="511"/>
      <c r="CW788" s="511"/>
      <c r="CX788" s="511"/>
      <c r="CY788" s="511"/>
      <c r="CZ788" s="511"/>
      <c r="DA788" s="511"/>
      <c r="DB788" s="511"/>
      <c r="DC788" s="512"/>
      <c r="DD788" s="390" t="s">
        <v>172</v>
      </c>
      <c r="DE788" s="391"/>
      <c r="DF788" s="391"/>
      <c r="DG788" s="391"/>
      <c r="DH788" s="391"/>
      <c r="DI788" s="391"/>
      <c r="DJ788" s="391"/>
      <c r="DK788" s="391"/>
      <c r="DL788" s="391"/>
      <c r="DM788" s="391"/>
      <c r="DN788" s="391"/>
      <c r="DO788" s="391"/>
      <c r="DP788" s="391"/>
      <c r="DQ788" s="391"/>
      <c r="DR788" s="391"/>
      <c r="DS788" s="391"/>
      <c r="DT788" s="391"/>
      <c r="DU788" s="391"/>
      <c r="DV788" s="391"/>
      <c r="DW788" s="391"/>
      <c r="DX788" s="391"/>
      <c r="DY788" s="391"/>
      <c r="DZ788" s="391"/>
      <c r="EA788" s="391"/>
      <c r="EB788" s="391"/>
      <c r="EC788" s="391"/>
      <c r="ED788" s="391"/>
      <c r="EE788" s="391"/>
      <c r="EF788" s="391"/>
      <c r="EG788" s="391"/>
      <c r="EH788" s="391"/>
      <c r="EI788" s="391"/>
      <c r="EJ788" s="391"/>
      <c r="EK788" s="391"/>
      <c r="EL788" s="391"/>
      <c r="EM788" s="391"/>
      <c r="EN788" s="391"/>
      <c r="EO788" s="391"/>
      <c r="EP788" s="391"/>
      <c r="EQ788" s="392"/>
      <c r="ER788" s="386" t="s">
        <v>157</v>
      </c>
      <c r="ES788" s="387"/>
      <c r="ET788" s="387"/>
      <c r="EU788" s="387"/>
      <c r="EV788" s="387"/>
      <c r="EW788" s="387"/>
      <c r="EX788" s="387"/>
      <c r="EY788" s="387"/>
      <c r="EZ788" s="387"/>
      <c r="FA788" s="387"/>
      <c r="FB788" s="387"/>
      <c r="FC788" s="387"/>
      <c r="FD788" s="387"/>
      <c r="FE788" s="387"/>
      <c r="FF788" s="388"/>
    </row>
    <row r="789" spans="1:162" s="15" customFormat="1" ht="19.899999999999999" customHeight="1" x14ac:dyDescent="0.4">
      <c r="A789" s="13"/>
      <c r="B789" s="13"/>
      <c r="E789" s="138"/>
      <c r="F789" s="122"/>
      <c r="G789" s="13"/>
      <c r="H789" s="416"/>
      <c r="I789" s="417"/>
      <c r="J789" s="417"/>
      <c r="K789" s="417"/>
      <c r="L789" s="417"/>
      <c r="M789" s="417"/>
      <c r="N789" s="417"/>
      <c r="O789" s="418"/>
      <c r="P789" s="472"/>
      <c r="Q789" s="473"/>
      <c r="R789" s="473"/>
      <c r="S789" s="473"/>
      <c r="T789" s="473"/>
      <c r="U789" s="473"/>
      <c r="V789" s="473"/>
      <c r="W789" s="473"/>
      <c r="X789" s="473"/>
      <c r="Y789" s="474"/>
      <c r="Z789" s="390" t="s">
        <v>649</v>
      </c>
      <c r="AA789" s="391"/>
      <c r="AB789" s="391"/>
      <c r="AC789" s="391"/>
      <c r="AD789" s="391"/>
      <c r="AE789" s="391"/>
      <c r="AF789" s="391"/>
      <c r="AG789" s="391"/>
      <c r="AH789" s="391"/>
      <c r="AI789" s="391"/>
      <c r="AJ789" s="391"/>
      <c r="AK789" s="391"/>
      <c r="AL789" s="391"/>
      <c r="AM789" s="391"/>
      <c r="AN789" s="391"/>
      <c r="AO789" s="391"/>
      <c r="AP789" s="391"/>
      <c r="AQ789" s="391"/>
      <c r="AR789" s="391"/>
      <c r="AS789" s="391"/>
      <c r="AT789" s="391"/>
      <c r="AU789" s="391"/>
      <c r="AV789" s="391"/>
      <c r="AW789" s="391"/>
      <c r="AX789" s="391"/>
      <c r="AY789" s="391"/>
      <c r="AZ789" s="391"/>
      <c r="BA789" s="391"/>
      <c r="BB789" s="391"/>
      <c r="BC789" s="391"/>
      <c r="BD789" s="391"/>
      <c r="BE789" s="391"/>
      <c r="BF789" s="391"/>
      <c r="BG789" s="391"/>
      <c r="BH789" s="391"/>
      <c r="BI789" s="391"/>
      <c r="BJ789" s="391"/>
      <c r="BK789" s="391"/>
      <c r="BL789" s="391"/>
      <c r="BM789" s="392"/>
      <c r="BN789" s="386"/>
      <c r="BO789" s="387"/>
      <c r="BP789" s="387"/>
      <c r="BQ789" s="387"/>
      <c r="BR789" s="387"/>
      <c r="BS789" s="387"/>
      <c r="BT789" s="387"/>
      <c r="BU789" s="387"/>
      <c r="BV789" s="387"/>
      <c r="BW789" s="387"/>
      <c r="BX789" s="387"/>
      <c r="BY789" s="387"/>
      <c r="BZ789" s="387"/>
      <c r="CA789" s="387"/>
      <c r="CB789" s="388"/>
      <c r="CE789" s="13"/>
      <c r="CF789" s="13"/>
      <c r="CI789" s="138"/>
      <c r="CJ789" s="122"/>
      <c r="CK789" s="13"/>
      <c r="CL789" s="416"/>
      <c r="CM789" s="417"/>
      <c r="CN789" s="417"/>
      <c r="CO789" s="417"/>
      <c r="CP789" s="417"/>
      <c r="CQ789" s="417"/>
      <c r="CR789" s="417"/>
      <c r="CS789" s="418"/>
      <c r="CT789" s="510" t="s">
        <v>171</v>
      </c>
      <c r="CU789" s="511"/>
      <c r="CV789" s="511"/>
      <c r="CW789" s="511"/>
      <c r="CX789" s="511"/>
      <c r="CY789" s="511"/>
      <c r="CZ789" s="511"/>
      <c r="DA789" s="511"/>
      <c r="DB789" s="511"/>
      <c r="DC789" s="512"/>
      <c r="DD789" s="390" t="s">
        <v>649</v>
      </c>
      <c r="DE789" s="391"/>
      <c r="DF789" s="391"/>
      <c r="DG789" s="391"/>
      <c r="DH789" s="391"/>
      <c r="DI789" s="391"/>
      <c r="DJ789" s="391"/>
      <c r="DK789" s="391"/>
      <c r="DL789" s="391"/>
      <c r="DM789" s="391"/>
      <c r="DN789" s="391"/>
      <c r="DO789" s="391"/>
      <c r="DP789" s="391"/>
      <c r="DQ789" s="391"/>
      <c r="DR789" s="391"/>
      <c r="DS789" s="391"/>
      <c r="DT789" s="391"/>
      <c r="DU789" s="391"/>
      <c r="DV789" s="391"/>
      <c r="DW789" s="391"/>
      <c r="DX789" s="391"/>
      <c r="DY789" s="391"/>
      <c r="DZ789" s="391"/>
      <c r="EA789" s="391"/>
      <c r="EB789" s="391"/>
      <c r="EC789" s="391"/>
      <c r="ED789" s="391"/>
      <c r="EE789" s="391"/>
      <c r="EF789" s="391"/>
      <c r="EG789" s="391"/>
      <c r="EH789" s="391"/>
      <c r="EI789" s="391"/>
      <c r="EJ789" s="391"/>
      <c r="EK789" s="391"/>
      <c r="EL789" s="391"/>
      <c r="EM789" s="391"/>
      <c r="EN789" s="391"/>
      <c r="EO789" s="391"/>
      <c r="EP789" s="391"/>
      <c r="EQ789" s="392"/>
      <c r="ER789" s="386" t="s">
        <v>157</v>
      </c>
      <c r="ES789" s="387"/>
      <c r="ET789" s="387"/>
      <c r="EU789" s="387"/>
      <c r="EV789" s="387"/>
      <c r="EW789" s="387"/>
      <c r="EX789" s="387"/>
      <c r="EY789" s="387"/>
      <c r="EZ789" s="387"/>
      <c r="FA789" s="387"/>
      <c r="FB789" s="387"/>
      <c r="FC789" s="387"/>
      <c r="FD789" s="387"/>
      <c r="FE789" s="387"/>
      <c r="FF789" s="388"/>
    </row>
    <row r="790" spans="1:162" s="15" customFormat="1" ht="19.899999999999999" customHeight="1" thickBot="1" x14ac:dyDescent="0.45">
      <c r="A790" s="13"/>
      <c r="B790" s="13"/>
      <c r="E790" s="138"/>
      <c r="F790" s="122"/>
      <c r="G790" s="13"/>
      <c r="H790" s="416"/>
      <c r="I790" s="417"/>
      <c r="J790" s="417"/>
      <c r="K790" s="417"/>
      <c r="L790" s="417"/>
      <c r="M790" s="417"/>
      <c r="N790" s="417"/>
      <c r="O790" s="418"/>
      <c r="P790" s="475"/>
      <c r="Q790" s="476"/>
      <c r="R790" s="476"/>
      <c r="S790" s="476"/>
      <c r="T790" s="476"/>
      <c r="U790" s="476"/>
      <c r="V790" s="476"/>
      <c r="W790" s="476"/>
      <c r="X790" s="476"/>
      <c r="Y790" s="477"/>
      <c r="Z790" s="469" t="s">
        <v>170</v>
      </c>
      <c r="AA790" s="470"/>
      <c r="AB790" s="470"/>
      <c r="AC790" s="470"/>
      <c r="AD790" s="470"/>
      <c r="AE790" s="470"/>
      <c r="AF790" s="470"/>
      <c r="AG790" s="470"/>
      <c r="AH790" s="470"/>
      <c r="AI790" s="470"/>
      <c r="AJ790" s="470"/>
      <c r="AK790" s="470"/>
      <c r="AL790" s="470"/>
      <c r="AM790" s="470"/>
      <c r="AN790" s="470"/>
      <c r="AO790" s="470"/>
      <c r="AP790" s="470"/>
      <c r="AQ790" s="470"/>
      <c r="AR790" s="470"/>
      <c r="AS790" s="470"/>
      <c r="AT790" s="470"/>
      <c r="AU790" s="470"/>
      <c r="AV790" s="470"/>
      <c r="AW790" s="470"/>
      <c r="AX790" s="470"/>
      <c r="AY790" s="470"/>
      <c r="AZ790" s="470"/>
      <c r="BA790" s="470"/>
      <c r="BB790" s="470"/>
      <c r="BC790" s="470"/>
      <c r="BD790" s="470"/>
      <c r="BE790" s="470"/>
      <c r="BF790" s="470"/>
      <c r="BG790" s="470"/>
      <c r="BH790" s="470"/>
      <c r="BI790" s="470"/>
      <c r="BJ790" s="470"/>
      <c r="BK790" s="470"/>
      <c r="BL790" s="470"/>
      <c r="BM790" s="471"/>
      <c r="BN790" s="440"/>
      <c r="BO790" s="441"/>
      <c r="BP790" s="441"/>
      <c r="BQ790" s="441"/>
      <c r="BR790" s="441"/>
      <c r="BS790" s="441"/>
      <c r="BT790" s="441"/>
      <c r="BU790" s="441"/>
      <c r="BV790" s="441"/>
      <c r="BW790" s="441"/>
      <c r="BX790" s="441"/>
      <c r="BY790" s="441"/>
      <c r="BZ790" s="441"/>
      <c r="CA790" s="441"/>
      <c r="CB790" s="442"/>
      <c r="CE790" s="13"/>
      <c r="CF790" s="13"/>
      <c r="CI790" s="138"/>
      <c r="CJ790" s="122"/>
      <c r="CK790" s="13"/>
      <c r="CL790" s="416"/>
      <c r="CM790" s="417"/>
      <c r="CN790" s="417"/>
      <c r="CO790" s="417"/>
      <c r="CP790" s="417"/>
      <c r="CQ790" s="417"/>
      <c r="CR790" s="417"/>
      <c r="CS790" s="418"/>
      <c r="CT790" s="542" t="s">
        <v>159</v>
      </c>
      <c r="CU790" s="543"/>
      <c r="CV790" s="543"/>
      <c r="CW790" s="543"/>
      <c r="CX790" s="543"/>
      <c r="CY790" s="543"/>
      <c r="CZ790" s="543"/>
      <c r="DA790" s="543"/>
      <c r="DB790" s="543"/>
      <c r="DC790" s="544"/>
      <c r="DD790" s="469" t="s">
        <v>170</v>
      </c>
      <c r="DE790" s="470"/>
      <c r="DF790" s="470"/>
      <c r="DG790" s="470"/>
      <c r="DH790" s="470"/>
      <c r="DI790" s="470"/>
      <c r="DJ790" s="470"/>
      <c r="DK790" s="470"/>
      <c r="DL790" s="470"/>
      <c r="DM790" s="470"/>
      <c r="DN790" s="470"/>
      <c r="DO790" s="470"/>
      <c r="DP790" s="470"/>
      <c r="DQ790" s="470"/>
      <c r="DR790" s="470"/>
      <c r="DS790" s="470"/>
      <c r="DT790" s="470"/>
      <c r="DU790" s="470"/>
      <c r="DV790" s="470"/>
      <c r="DW790" s="470"/>
      <c r="DX790" s="470"/>
      <c r="DY790" s="470"/>
      <c r="DZ790" s="470"/>
      <c r="EA790" s="470"/>
      <c r="EB790" s="470"/>
      <c r="EC790" s="470"/>
      <c r="ED790" s="470"/>
      <c r="EE790" s="470"/>
      <c r="EF790" s="470"/>
      <c r="EG790" s="470"/>
      <c r="EH790" s="470"/>
      <c r="EI790" s="470"/>
      <c r="EJ790" s="470"/>
      <c r="EK790" s="470"/>
      <c r="EL790" s="470"/>
      <c r="EM790" s="470"/>
      <c r="EN790" s="470"/>
      <c r="EO790" s="470"/>
      <c r="EP790" s="470"/>
      <c r="EQ790" s="471"/>
      <c r="ER790" s="440" t="s">
        <v>157</v>
      </c>
      <c r="ES790" s="441"/>
      <c r="ET790" s="441"/>
      <c r="EU790" s="441"/>
      <c r="EV790" s="441"/>
      <c r="EW790" s="441"/>
      <c r="EX790" s="441"/>
      <c r="EY790" s="441"/>
      <c r="EZ790" s="441"/>
      <c r="FA790" s="441"/>
      <c r="FB790" s="441"/>
      <c r="FC790" s="441"/>
      <c r="FD790" s="441"/>
      <c r="FE790" s="441"/>
      <c r="FF790" s="442"/>
    </row>
    <row r="791" spans="1:162" s="15" customFormat="1" ht="19.899999999999999" customHeight="1" thickTop="1" thickBot="1" x14ac:dyDescent="0.45">
      <c r="A791" s="13"/>
      <c r="B791" s="13"/>
      <c r="E791" s="138"/>
      <c r="F791" s="122"/>
      <c r="G791" s="13"/>
      <c r="H791" s="419"/>
      <c r="I791" s="420"/>
      <c r="J791" s="420"/>
      <c r="K791" s="420"/>
      <c r="L791" s="420"/>
      <c r="M791" s="420"/>
      <c r="N791" s="420"/>
      <c r="O791" s="421"/>
      <c r="P791" s="487"/>
      <c r="Q791" s="488"/>
      <c r="R791" s="488"/>
      <c r="S791" s="488"/>
      <c r="T791" s="488"/>
      <c r="U791" s="488"/>
      <c r="V791" s="488"/>
      <c r="W791" s="488"/>
      <c r="X791" s="488"/>
      <c r="Y791" s="488"/>
      <c r="Z791" s="488"/>
      <c r="AA791" s="488"/>
      <c r="AB791" s="488"/>
      <c r="AC791" s="488"/>
      <c r="AD791" s="488"/>
      <c r="AE791" s="488"/>
      <c r="AF791" s="488"/>
      <c r="AG791" s="488"/>
      <c r="AH791" s="488"/>
      <c r="AI791" s="488"/>
      <c r="AJ791" s="488"/>
      <c r="AK791" s="488"/>
      <c r="AL791" s="488"/>
      <c r="AM791" s="488"/>
      <c r="AN791" s="488"/>
      <c r="AO791" s="488"/>
      <c r="AP791" s="488"/>
      <c r="AQ791" s="488"/>
      <c r="AR791" s="488"/>
      <c r="AS791" s="488"/>
      <c r="AT791" s="488"/>
      <c r="AU791" s="488"/>
      <c r="AV791" s="488"/>
      <c r="AW791" s="488"/>
      <c r="AX791" s="488"/>
      <c r="AY791" s="488"/>
      <c r="AZ791" s="488"/>
      <c r="BA791" s="488"/>
      <c r="BB791" s="488"/>
      <c r="BC791" s="488"/>
      <c r="BD791" s="488"/>
      <c r="BE791" s="488"/>
      <c r="BF791" s="488"/>
      <c r="BG791" s="488"/>
      <c r="BH791" s="488"/>
      <c r="BI791" s="488"/>
      <c r="BJ791" s="488"/>
      <c r="BK791" s="488"/>
      <c r="BL791" s="488"/>
      <c r="BM791" s="489"/>
      <c r="BN791" s="153"/>
      <c r="BO791" s="152"/>
      <c r="BP791" s="400" t="s">
        <v>156</v>
      </c>
      <c r="BQ791" s="400"/>
      <c r="BR791" s="400"/>
      <c r="BS791" s="400"/>
      <c r="BT791" s="400"/>
      <c r="BU791" s="399"/>
      <c r="BV791" s="399"/>
      <c r="BW791" s="399"/>
      <c r="BX791" s="399"/>
      <c r="BY791" s="400" t="s">
        <v>154</v>
      </c>
      <c r="BZ791" s="400"/>
      <c r="CA791" s="400"/>
      <c r="CB791" s="151"/>
      <c r="CE791" s="13"/>
      <c r="CF791" s="13"/>
      <c r="CI791" s="138"/>
      <c r="CJ791" s="122"/>
      <c r="CK791" s="13"/>
      <c r="CL791" s="419"/>
      <c r="CM791" s="420"/>
      <c r="CN791" s="420"/>
      <c r="CO791" s="420"/>
      <c r="CP791" s="420"/>
      <c r="CQ791" s="420"/>
      <c r="CR791" s="420"/>
      <c r="CS791" s="421"/>
      <c r="CT791" s="487"/>
      <c r="CU791" s="488"/>
      <c r="CV791" s="488"/>
      <c r="CW791" s="488"/>
      <c r="CX791" s="488"/>
      <c r="CY791" s="488"/>
      <c r="CZ791" s="488"/>
      <c r="DA791" s="488"/>
      <c r="DB791" s="488"/>
      <c r="DC791" s="488"/>
      <c r="DD791" s="488"/>
      <c r="DE791" s="488"/>
      <c r="DF791" s="488"/>
      <c r="DG791" s="488"/>
      <c r="DH791" s="488"/>
      <c r="DI791" s="488"/>
      <c r="DJ791" s="488"/>
      <c r="DK791" s="488"/>
      <c r="DL791" s="488"/>
      <c r="DM791" s="488"/>
      <c r="DN791" s="488"/>
      <c r="DO791" s="488"/>
      <c r="DP791" s="488"/>
      <c r="DQ791" s="488"/>
      <c r="DR791" s="488"/>
      <c r="DS791" s="488"/>
      <c r="DT791" s="488"/>
      <c r="DU791" s="488"/>
      <c r="DV791" s="488"/>
      <c r="DW791" s="488"/>
      <c r="DX791" s="488"/>
      <c r="DY791" s="488"/>
      <c r="DZ791" s="488"/>
      <c r="EA791" s="488"/>
      <c r="EB791" s="488"/>
      <c r="EC791" s="488"/>
      <c r="ED791" s="488"/>
      <c r="EE791" s="488"/>
      <c r="EF791" s="488"/>
      <c r="EG791" s="488"/>
      <c r="EH791" s="488"/>
      <c r="EI791" s="488"/>
      <c r="EJ791" s="488"/>
      <c r="EK791" s="488"/>
      <c r="EL791" s="488"/>
      <c r="EM791" s="488"/>
      <c r="EN791" s="488"/>
      <c r="EO791" s="488"/>
      <c r="EP791" s="488"/>
      <c r="EQ791" s="489"/>
      <c r="ER791" s="153"/>
      <c r="ES791" s="152"/>
      <c r="ET791" s="400" t="s">
        <v>156</v>
      </c>
      <c r="EU791" s="400"/>
      <c r="EV791" s="400"/>
      <c r="EW791" s="400"/>
      <c r="EX791" s="400"/>
      <c r="EY791" s="399" t="s">
        <v>155</v>
      </c>
      <c r="EZ791" s="399"/>
      <c r="FA791" s="399"/>
      <c r="FB791" s="399"/>
      <c r="FC791" s="400" t="s">
        <v>154</v>
      </c>
      <c r="FD791" s="400"/>
      <c r="FE791" s="400"/>
      <c r="FF791" s="151"/>
    </row>
    <row r="792" spans="1:162" s="15" customFormat="1" ht="18.75" customHeight="1" thickBot="1" x14ac:dyDescent="0.45">
      <c r="A792" s="13"/>
      <c r="B792" s="13"/>
      <c r="E792" s="138"/>
      <c r="F792" s="122"/>
      <c r="G792" s="13"/>
      <c r="H792" s="155"/>
      <c r="I792" s="155"/>
      <c r="J792" s="155"/>
      <c r="K792" s="155"/>
      <c r="L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CE792" s="13"/>
      <c r="CF792" s="13"/>
      <c r="CI792" s="138"/>
      <c r="CJ792" s="122"/>
      <c r="CK792" s="13"/>
      <c r="CL792" s="155"/>
      <c r="CM792" s="155"/>
      <c r="CN792" s="155"/>
      <c r="CO792" s="155"/>
      <c r="CP792" s="155"/>
      <c r="CT792" s="155"/>
      <c r="CU792" s="155"/>
      <c r="CV792" s="155"/>
      <c r="CW792" s="155"/>
      <c r="CX792" s="155"/>
      <c r="CY792" s="155"/>
      <c r="CZ792" s="155"/>
      <c r="DA792" s="155"/>
      <c r="DB792" s="155"/>
      <c r="DC792" s="155"/>
      <c r="DD792" s="155"/>
      <c r="DE792" s="155"/>
      <c r="DF792" s="155"/>
      <c r="DG792" s="155"/>
      <c r="DH792" s="155"/>
      <c r="DI792" s="155"/>
      <c r="DJ792" s="155"/>
      <c r="DK792" s="155"/>
      <c r="DL792" s="155"/>
      <c r="DM792" s="155"/>
      <c r="DN792" s="155"/>
      <c r="DO792" s="155"/>
      <c r="DP792" s="155"/>
      <c r="DQ792" s="155"/>
      <c r="DR792" s="155"/>
      <c r="DS792" s="155"/>
      <c r="DT792" s="155"/>
      <c r="DU792" s="155"/>
      <c r="DV792" s="155"/>
      <c r="DW792" s="155"/>
      <c r="DX792" s="155"/>
      <c r="DY792" s="155"/>
    </row>
    <row r="793" spans="1:162" s="15" customFormat="1" ht="18.75" customHeight="1" thickBot="1" x14ac:dyDescent="0.45">
      <c r="A793" s="13"/>
      <c r="B793" s="13"/>
      <c r="E793" s="138"/>
      <c r="F793" s="122"/>
      <c r="G793" s="13"/>
      <c r="H793" s="413" t="s">
        <v>169</v>
      </c>
      <c r="I793" s="414"/>
      <c r="J793" s="414"/>
      <c r="K793" s="414"/>
      <c r="L793" s="414"/>
      <c r="M793" s="414"/>
      <c r="N793" s="414"/>
      <c r="O793" s="415"/>
      <c r="P793" s="433" t="s">
        <v>142</v>
      </c>
      <c r="Q793" s="434"/>
      <c r="R793" s="434"/>
      <c r="S793" s="434"/>
      <c r="T793" s="434"/>
      <c r="U793" s="434"/>
      <c r="V793" s="434"/>
      <c r="W793" s="434"/>
      <c r="X793" s="434"/>
      <c r="Y793" s="434"/>
      <c r="Z793" s="434"/>
      <c r="AA793" s="434"/>
      <c r="AB793" s="434"/>
      <c r="AC793" s="434"/>
      <c r="AD793" s="434"/>
      <c r="AE793" s="434"/>
      <c r="AF793" s="434"/>
      <c r="AG793" s="434"/>
      <c r="AH793" s="434"/>
      <c r="AI793" s="434"/>
      <c r="AJ793" s="434"/>
      <c r="AK793" s="434"/>
      <c r="AL793" s="434"/>
      <c r="AM793" s="434"/>
      <c r="AN793" s="434"/>
      <c r="AO793" s="434"/>
      <c r="AP793" s="434"/>
      <c r="AQ793" s="434"/>
      <c r="AR793" s="434"/>
      <c r="AS793" s="434"/>
      <c r="AT793" s="434"/>
      <c r="AU793" s="434"/>
      <c r="AV793" s="434"/>
      <c r="AW793" s="434"/>
      <c r="AX793" s="434"/>
      <c r="AY793" s="434"/>
      <c r="AZ793" s="434"/>
      <c r="BA793" s="434"/>
      <c r="BB793" s="434"/>
      <c r="BC793" s="434"/>
      <c r="BD793" s="434"/>
      <c r="BE793" s="434"/>
      <c r="BF793" s="434"/>
      <c r="BG793" s="434"/>
      <c r="BH793" s="434"/>
      <c r="BI793" s="434"/>
      <c r="BJ793" s="434"/>
      <c r="BK793" s="434"/>
      <c r="BL793" s="434"/>
      <c r="BM793" s="435"/>
      <c r="BN793" s="433" t="s">
        <v>168</v>
      </c>
      <c r="BO793" s="434"/>
      <c r="BP793" s="434"/>
      <c r="BQ793" s="434"/>
      <c r="BR793" s="434"/>
      <c r="BS793" s="434"/>
      <c r="BT793" s="434"/>
      <c r="BU793" s="434"/>
      <c r="BV793" s="434"/>
      <c r="BW793" s="434"/>
      <c r="BX793" s="434"/>
      <c r="BY793" s="434"/>
      <c r="BZ793" s="434"/>
      <c r="CA793" s="434"/>
      <c r="CB793" s="435"/>
      <c r="CE793" s="13"/>
      <c r="CF793" s="13"/>
      <c r="CI793" s="138"/>
      <c r="CJ793" s="122"/>
      <c r="CK793" s="13"/>
      <c r="CL793" s="413" t="s">
        <v>169</v>
      </c>
      <c r="CM793" s="414"/>
      <c r="CN793" s="414"/>
      <c r="CO793" s="414"/>
      <c r="CP793" s="414"/>
      <c r="CQ793" s="414"/>
      <c r="CR793" s="414"/>
      <c r="CS793" s="415"/>
      <c r="CT793" s="433" t="s">
        <v>142</v>
      </c>
      <c r="CU793" s="434"/>
      <c r="CV793" s="434"/>
      <c r="CW793" s="434"/>
      <c r="CX793" s="434"/>
      <c r="CY793" s="434"/>
      <c r="CZ793" s="434"/>
      <c r="DA793" s="434"/>
      <c r="DB793" s="434"/>
      <c r="DC793" s="434"/>
      <c r="DD793" s="434"/>
      <c r="DE793" s="434"/>
      <c r="DF793" s="434"/>
      <c r="DG793" s="434"/>
      <c r="DH793" s="434"/>
      <c r="DI793" s="434"/>
      <c r="DJ793" s="434"/>
      <c r="DK793" s="434"/>
      <c r="DL793" s="434"/>
      <c r="DM793" s="434"/>
      <c r="DN793" s="434"/>
      <c r="DO793" s="434"/>
      <c r="DP793" s="434"/>
      <c r="DQ793" s="434"/>
      <c r="DR793" s="434"/>
      <c r="DS793" s="434"/>
      <c r="DT793" s="434"/>
      <c r="DU793" s="434"/>
      <c r="DV793" s="434"/>
      <c r="DW793" s="434"/>
      <c r="DX793" s="434"/>
      <c r="DY793" s="434"/>
      <c r="DZ793" s="434"/>
      <c r="EA793" s="434"/>
      <c r="EB793" s="434"/>
      <c r="EC793" s="434"/>
      <c r="ED793" s="434"/>
      <c r="EE793" s="434"/>
      <c r="EF793" s="434"/>
      <c r="EG793" s="434"/>
      <c r="EH793" s="434"/>
      <c r="EI793" s="434"/>
      <c r="EJ793" s="434"/>
      <c r="EK793" s="434"/>
      <c r="EL793" s="434"/>
      <c r="EM793" s="434"/>
      <c r="EN793" s="434"/>
      <c r="EO793" s="434"/>
      <c r="EP793" s="434"/>
      <c r="EQ793" s="435"/>
      <c r="ER793" s="433" t="s">
        <v>168</v>
      </c>
      <c r="ES793" s="434"/>
      <c r="ET793" s="434"/>
      <c r="EU793" s="434"/>
      <c r="EV793" s="434"/>
      <c r="EW793" s="434"/>
      <c r="EX793" s="434"/>
      <c r="EY793" s="434"/>
      <c r="EZ793" s="434"/>
      <c r="FA793" s="434"/>
      <c r="FB793" s="434"/>
      <c r="FC793" s="434"/>
      <c r="FD793" s="434"/>
      <c r="FE793" s="434"/>
      <c r="FF793" s="435"/>
    </row>
    <row r="794" spans="1:162" s="15" customFormat="1" ht="18.75" customHeight="1" thickBot="1" x14ac:dyDescent="0.45">
      <c r="A794" s="13"/>
      <c r="B794" s="13"/>
      <c r="E794" s="138"/>
      <c r="F794" s="122"/>
      <c r="G794" s="13"/>
      <c r="H794" s="416"/>
      <c r="I794" s="417"/>
      <c r="J794" s="417"/>
      <c r="K794" s="417"/>
      <c r="L794" s="417"/>
      <c r="M794" s="417"/>
      <c r="N794" s="417"/>
      <c r="O794" s="418"/>
      <c r="P794" s="433"/>
      <c r="Q794" s="434"/>
      <c r="R794" s="434"/>
      <c r="S794" s="434"/>
      <c r="T794" s="434"/>
      <c r="U794" s="434"/>
      <c r="V794" s="434"/>
      <c r="W794" s="434"/>
      <c r="X794" s="434"/>
      <c r="Y794" s="434"/>
      <c r="Z794" s="434"/>
      <c r="AA794" s="434"/>
      <c r="AB794" s="434"/>
      <c r="AC794" s="434"/>
      <c r="AD794" s="434"/>
      <c r="AE794" s="434"/>
      <c r="AF794" s="434"/>
      <c r="AG794" s="434"/>
      <c r="AH794" s="434"/>
      <c r="AI794" s="434"/>
      <c r="AJ794" s="434"/>
      <c r="AK794" s="434"/>
      <c r="AL794" s="434"/>
      <c r="AM794" s="434"/>
      <c r="AN794" s="434"/>
      <c r="AO794" s="434"/>
      <c r="AP794" s="434"/>
      <c r="AQ794" s="434"/>
      <c r="AR794" s="434"/>
      <c r="AS794" s="434"/>
      <c r="AT794" s="434"/>
      <c r="AU794" s="434"/>
      <c r="AV794" s="434"/>
      <c r="AW794" s="434"/>
      <c r="AX794" s="434"/>
      <c r="AY794" s="434"/>
      <c r="AZ794" s="434"/>
      <c r="BA794" s="434"/>
      <c r="BB794" s="434"/>
      <c r="BC794" s="434"/>
      <c r="BD794" s="434"/>
      <c r="BE794" s="434"/>
      <c r="BF794" s="434"/>
      <c r="BG794" s="434"/>
      <c r="BH794" s="434"/>
      <c r="BI794" s="434"/>
      <c r="BJ794" s="434"/>
      <c r="BK794" s="434"/>
      <c r="BL794" s="434"/>
      <c r="BM794" s="435"/>
      <c r="BN794" s="433"/>
      <c r="BO794" s="434"/>
      <c r="BP794" s="434"/>
      <c r="BQ794" s="434"/>
      <c r="BR794" s="434"/>
      <c r="BS794" s="434"/>
      <c r="BT794" s="434"/>
      <c r="BU794" s="434"/>
      <c r="BV794" s="434"/>
      <c r="BW794" s="434"/>
      <c r="BX794" s="434"/>
      <c r="BY794" s="434"/>
      <c r="BZ794" s="434"/>
      <c r="CA794" s="434"/>
      <c r="CB794" s="435"/>
      <c r="CE794" s="13"/>
      <c r="CF794" s="13"/>
      <c r="CI794" s="138"/>
      <c r="CJ794" s="122"/>
      <c r="CK794" s="13"/>
      <c r="CL794" s="416"/>
      <c r="CM794" s="417"/>
      <c r="CN794" s="417"/>
      <c r="CO794" s="417"/>
      <c r="CP794" s="417"/>
      <c r="CQ794" s="417"/>
      <c r="CR794" s="417"/>
      <c r="CS794" s="418"/>
      <c r="CT794" s="433"/>
      <c r="CU794" s="434"/>
      <c r="CV794" s="434"/>
      <c r="CW794" s="434"/>
      <c r="CX794" s="434"/>
      <c r="CY794" s="434"/>
      <c r="CZ794" s="434"/>
      <c r="DA794" s="434"/>
      <c r="DB794" s="434"/>
      <c r="DC794" s="434"/>
      <c r="DD794" s="434"/>
      <c r="DE794" s="434"/>
      <c r="DF794" s="434"/>
      <c r="DG794" s="434"/>
      <c r="DH794" s="434"/>
      <c r="DI794" s="434"/>
      <c r="DJ794" s="434"/>
      <c r="DK794" s="434"/>
      <c r="DL794" s="434"/>
      <c r="DM794" s="434"/>
      <c r="DN794" s="434"/>
      <c r="DO794" s="434"/>
      <c r="DP794" s="434"/>
      <c r="DQ794" s="434"/>
      <c r="DR794" s="434"/>
      <c r="DS794" s="434"/>
      <c r="DT794" s="434"/>
      <c r="DU794" s="434"/>
      <c r="DV794" s="434"/>
      <c r="DW794" s="434"/>
      <c r="DX794" s="434"/>
      <c r="DY794" s="434"/>
      <c r="DZ794" s="434"/>
      <c r="EA794" s="434"/>
      <c r="EB794" s="434"/>
      <c r="EC794" s="434"/>
      <c r="ED794" s="434"/>
      <c r="EE794" s="434"/>
      <c r="EF794" s="434"/>
      <c r="EG794" s="434"/>
      <c r="EH794" s="434"/>
      <c r="EI794" s="434"/>
      <c r="EJ794" s="434"/>
      <c r="EK794" s="434"/>
      <c r="EL794" s="434"/>
      <c r="EM794" s="434"/>
      <c r="EN794" s="434"/>
      <c r="EO794" s="434"/>
      <c r="EP794" s="434"/>
      <c r="EQ794" s="435"/>
      <c r="ER794" s="433"/>
      <c r="ES794" s="434"/>
      <c r="ET794" s="434"/>
      <c r="EU794" s="434"/>
      <c r="EV794" s="434"/>
      <c r="EW794" s="434"/>
      <c r="EX794" s="434"/>
      <c r="EY794" s="434"/>
      <c r="EZ794" s="434"/>
      <c r="FA794" s="434"/>
      <c r="FB794" s="434"/>
      <c r="FC794" s="434"/>
      <c r="FD794" s="434"/>
      <c r="FE794" s="434"/>
      <c r="FF794" s="435"/>
    </row>
    <row r="795" spans="1:162" s="15" customFormat="1" ht="19.899999999999999" customHeight="1" thickBot="1" x14ac:dyDescent="0.45">
      <c r="A795" s="13"/>
      <c r="B795" s="13"/>
      <c r="E795" s="138"/>
      <c r="F795" s="122"/>
      <c r="G795" s="13"/>
      <c r="H795" s="416"/>
      <c r="I795" s="417"/>
      <c r="J795" s="417"/>
      <c r="K795" s="417"/>
      <c r="L795" s="417"/>
      <c r="M795" s="417"/>
      <c r="N795" s="417"/>
      <c r="O795" s="418"/>
      <c r="P795" s="436" t="s">
        <v>167</v>
      </c>
      <c r="Q795" s="437"/>
      <c r="R795" s="437"/>
      <c r="S795" s="437"/>
      <c r="T795" s="437"/>
      <c r="U795" s="437"/>
      <c r="V795" s="437"/>
      <c r="W795" s="437"/>
      <c r="X795" s="437"/>
      <c r="Y795" s="437"/>
      <c r="Z795" s="437"/>
      <c r="AA795" s="437"/>
      <c r="AB795" s="437"/>
      <c r="AC795" s="437"/>
      <c r="AD795" s="437"/>
      <c r="AE795" s="437"/>
      <c r="AF795" s="437"/>
      <c r="AG795" s="437"/>
      <c r="AH795" s="437"/>
      <c r="AI795" s="437"/>
      <c r="AJ795" s="437"/>
      <c r="AK795" s="437"/>
      <c r="AL795" s="437"/>
      <c r="AM795" s="437"/>
      <c r="AN795" s="437"/>
      <c r="AO795" s="437"/>
      <c r="AP795" s="437"/>
      <c r="AQ795" s="437"/>
      <c r="AR795" s="437"/>
      <c r="AS795" s="437"/>
      <c r="AT795" s="437"/>
      <c r="AU795" s="437"/>
      <c r="AV795" s="437"/>
      <c r="AW795" s="437"/>
      <c r="AX795" s="437"/>
      <c r="AY795" s="437"/>
      <c r="AZ795" s="437"/>
      <c r="BA795" s="437"/>
      <c r="BB795" s="437"/>
      <c r="BC795" s="437"/>
      <c r="BD795" s="437"/>
      <c r="BE795" s="437"/>
      <c r="BF795" s="437"/>
      <c r="BG795" s="437"/>
      <c r="BH795" s="437"/>
      <c r="BI795" s="437"/>
      <c r="BJ795" s="437"/>
      <c r="BK795" s="437"/>
      <c r="BL795" s="437"/>
      <c r="BM795" s="438"/>
      <c r="BN795" s="364"/>
      <c r="BO795" s="365"/>
      <c r="BP795" s="365"/>
      <c r="BQ795" s="365"/>
      <c r="BR795" s="365"/>
      <c r="BS795" s="365"/>
      <c r="BT795" s="365"/>
      <c r="BU795" s="365"/>
      <c r="BV795" s="365"/>
      <c r="BW795" s="365"/>
      <c r="BX795" s="365"/>
      <c r="BY795" s="365"/>
      <c r="BZ795" s="365"/>
      <c r="CA795" s="365"/>
      <c r="CB795" s="366"/>
      <c r="CE795" s="13"/>
      <c r="CF795" s="13"/>
      <c r="CI795" s="138"/>
      <c r="CJ795" s="122"/>
      <c r="CK795" s="13"/>
      <c r="CL795" s="416"/>
      <c r="CM795" s="417"/>
      <c r="CN795" s="417"/>
      <c r="CO795" s="417"/>
      <c r="CP795" s="417"/>
      <c r="CQ795" s="417"/>
      <c r="CR795" s="417"/>
      <c r="CS795" s="418"/>
      <c r="CT795" s="436" t="s">
        <v>167</v>
      </c>
      <c r="CU795" s="437"/>
      <c r="CV795" s="437"/>
      <c r="CW795" s="437"/>
      <c r="CX795" s="437"/>
      <c r="CY795" s="437"/>
      <c r="CZ795" s="437"/>
      <c r="DA795" s="437"/>
      <c r="DB795" s="437"/>
      <c r="DC795" s="437"/>
      <c r="DD795" s="437"/>
      <c r="DE795" s="437"/>
      <c r="DF795" s="437"/>
      <c r="DG795" s="437"/>
      <c r="DH795" s="437"/>
      <c r="DI795" s="437"/>
      <c r="DJ795" s="437"/>
      <c r="DK795" s="437"/>
      <c r="DL795" s="437"/>
      <c r="DM795" s="437"/>
      <c r="DN795" s="437"/>
      <c r="DO795" s="437"/>
      <c r="DP795" s="437"/>
      <c r="DQ795" s="437"/>
      <c r="DR795" s="437"/>
      <c r="DS795" s="437"/>
      <c r="DT795" s="437"/>
      <c r="DU795" s="437"/>
      <c r="DV795" s="437"/>
      <c r="DW795" s="437"/>
      <c r="DX795" s="437"/>
      <c r="DY795" s="437"/>
      <c r="DZ795" s="437"/>
      <c r="EA795" s="437"/>
      <c r="EB795" s="437"/>
      <c r="EC795" s="437"/>
      <c r="ED795" s="437"/>
      <c r="EE795" s="437"/>
      <c r="EF795" s="437"/>
      <c r="EG795" s="437"/>
      <c r="EH795" s="437"/>
      <c r="EI795" s="437"/>
      <c r="EJ795" s="437"/>
      <c r="EK795" s="437"/>
      <c r="EL795" s="437"/>
      <c r="EM795" s="437"/>
      <c r="EN795" s="437"/>
      <c r="EO795" s="437"/>
      <c r="EP795" s="437"/>
      <c r="EQ795" s="438"/>
      <c r="ER795" s="364" t="s">
        <v>157</v>
      </c>
      <c r="ES795" s="365"/>
      <c r="ET795" s="365"/>
      <c r="EU795" s="365"/>
      <c r="EV795" s="365"/>
      <c r="EW795" s="365"/>
      <c r="EX795" s="365"/>
      <c r="EY795" s="365"/>
      <c r="EZ795" s="365"/>
      <c r="FA795" s="365"/>
      <c r="FB795" s="365"/>
      <c r="FC795" s="365"/>
      <c r="FD795" s="365"/>
      <c r="FE795" s="365"/>
      <c r="FF795" s="366"/>
    </row>
    <row r="796" spans="1:162" s="15" customFormat="1" ht="19.899999999999999" customHeight="1" x14ac:dyDescent="0.4">
      <c r="A796" s="13"/>
      <c r="B796" s="13"/>
      <c r="E796" s="117"/>
      <c r="F796" s="13"/>
      <c r="G796" s="13"/>
      <c r="H796" s="416"/>
      <c r="I796" s="417"/>
      <c r="J796" s="417"/>
      <c r="K796" s="417"/>
      <c r="L796" s="417"/>
      <c r="M796" s="417"/>
      <c r="N796" s="417"/>
      <c r="O796" s="418"/>
      <c r="P796" s="478"/>
      <c r="Q796" s="479"/>
      <c r="R796" s="479"/>
      <c r="S796" s="479"/>
      <c r="T796" s="479"/>
      <c r="U796" s="479"/>
      <c r="V796" s="479"/>
      <c r="W796" s="479"/>
      <c r="X796" s="479"/>
      <c r="Y796" s="480"/>
      <c r="Z796" s="376" t="s">
        <v>165</v>
      </c>
      <c r="AA796" s="377"/>
      <c r="AB796" s="377"/>
      <c r="AC796" s="377"/>
      <c r="AD796" s="377"/>
      <c r="AE796" s="377"/>
      <c r="AF796" s="377"/>
      <c r="AG796" s="377"/>
      <c r="AH796" s="377"/>
      <c r="AI796" s="377"/>
      <c r="AJ796" s="377"/>
      <c r="AK796" s="377"/>
      <c r="AL796" s="377"/>
      <c r="AM796" s="377"/>
      <c r="AN796" s="377"/>
      <c r="AO796" s="377"/>
      <c r="AP796" s="377"/>
      <c r="AQ796" s="377"/>
      <c r="AR796" s="377"/>
      <c r="AS796" s="377"/>
      <c r="AT796" s="377"/>
      <c r="AU796" s="377"/>
      <c r="AV796" s="377"/>
      <c r="AW796" s="377"/>
      <c r="AX796" s="377"/>
      <c r="AY796" s="377"/>
      <c r="AZ796" s="377"/>
      <c r="BA796" s="377"/>
      <c r="BB796" s="377"/>
      <c r="BC796" s="377"/>
      <c r="BD796" s="377"/>
      <c r="BE796" s="377"/>
      <c r="BF796" s="377"/>
      <c r="BG796" s="377"/>
      <c r="BH796" s="377"/>
      <c r="BI796" s="377"/>
      <c r="BJ796" s="377"/>
      <c r="BK796" s="377"/>
      <c r="BL796" s="377"/>
      <c r="BM796" s="378"/>
      <c r="BN796" s="379"/>
      <c r="BO796" s="380"/>
      <c r="BP796" s="380"/>
      <c r="BQ796" s="380"/>
      <c r="BR796" s="380"/>
      <c r="BS796" s="380"/>
      <c r="BT796" s="380"/>
      <c r="BU796" s="380"/>
      <c r="BV796" s="380"/>
      <c r="BW796" s="380"/>
      <c r="BX796" s="380"/>
      <c r="BY796" s="380"/>
      <c r="BZ796" s="380"/>
      <c r="CA796" s="380"/>
      <c r="CB796" s="381"/>
      <c r="CE796" s="13"/>
      <c r="CF796" s="13"/>
      <c r="CI796" s="117"/>
      <c r="CJ796" s="13"/>
      <c r="CK796" s="13"/>
      <c r="CL796" s="416"/>
      <c r="CM796" s="417"/>
      <c r="CN796" s="417"/>
      <c r="CO796" s="417"/>
      <c r="CP796" s="417"/>
      <c r="CQ796" s="417"/>
      <c r="CR796" s="417"/>
      <c r="CS796" s="418"/>
      <c r="CT796" s="1030" t="s">
        <v>166</v>
      </c>
      <c r="CU796" s="1031"/>
      <c r="CV796" s="1031"/>
      <c r="CW796" s="1031"/>
      <c r="CX796" s="1031"/>
      <c r="CY796" s="1031"/>
      <c r="CZ796" s="1031"/>
      <c r="DA796" s="1031"/>
      <c r="DB796" s="1031"/>
      <c r="DC796" s="1032"/>
      <c r="DD796" s="376" t="s">
        <v>165</v>
      </c>
      <c r="DE796" s="377"/>
      <c r="DF796" s="377"/>
      <c r="DG796" s="377"/>
      <c r="DH796" s="377"/>
      <c r="DI796" s="377"/>
      <c r="DJ796" s="377"/>
      <c r="DK796" s="377"/>
      <c r="DL796" s="377"/>
      <c r="DM796" s="377"/>
      <c r="DN796" s="377"/>
      <c r="DO796" s="377"/>
      <c r="DP796" s="377"/>
      <c r="DQ796" s="377"/>
      <c r="DR796" s="377"/>
      <c r="DS796" s="377"/>
      <c r="DT796" s="377"/>
      <c r="DU796" s="377"/>
      <c r="DV796" s="377"/>
      <c r="DW796" s="377"/>
      <c r="DX796" s="377"/>
      <c r="DY796" s="377"/>
      <c r="DZ796" s="377"/>
      <c r="EA796" s="377"/>
      <c r="EB796" s="377"/>
      <c r="EC796" s="377"/>
      <c r="ED796" s="377"/>
      <c r="EE796" s="377"/>
      <c r="EF796" s="377"/>
      <c r="EG796" s="377"/>
      <c r="EH796" s="377"/>
      <c r="EI796" s="377"/>
      <c r="EJ796" s="377"/>
      <c r="EK796" s="377"/>
      <c r="EL796" s="377"/>
      <c r="EM796" s="377"/>
      <c r="EN796" s="377"/>
      <c r="EO796" s="377"/>
      <c r="EP796" s="377"/>
      <c r="EQ796" s="378"/>
      <c r="ER796" s="379" t="s">
        <v>157</v>
      </c>
      <c r="ES796" s="380"/>
      <c r="ET796" s="380"/>
      <c r="EU796" s="380"/>
      <c r="EV796" s="380"/>
      <c r="EW796" s="380"/>
      <c r="EX796" s="380"/>
      <c r="EY796" s="380"/>
      <c r="EZ796" s="380"/>
      <c r="FA796" s="380"/>
      <c r="FB796" s="380"/>
      <c r="FC796" s="380"/>
      <c r="FD796" s="380"/>
      <c r="FE796" s="380"/>
      <c r="FF796" s="381"/>
    </row>
    <row r="797" spans="1:162" s="15" customFormat="1" ht="19.899999999999999" customHeight="1" thickBot="1" x14ac:dyDescent="0.45">
      <c r="A797" s="13"/>
      <c r="B797" s="13"/>
      <c r="E797" s="154"/>
      <c r="F797" s="115"/>
      <c r="G797" s="115"/>
      <c r="H797" s="416"/>
      <c r="I797" s="417"/>
      <c r="J797" s="417"/>
      <c r="K797" s="417"/>
      <c r="L797" s="417"/>
      <c r="M797" s="417"/>
      <c r="N797" s="417"/>
      <c r="O797" s="418"/>
      <c r="P797" s="382"/>
      <c r="Q797" s="382"/>
      <c r="R797" s="382"/>
      <c r="S797" s="382"/>
      <c r="T797" s="382"/>
      <c r="U797" s="382"/>
      <c r="V797" s="382"/>
      <c r="W797" s="382"/>
      <c r="X797" s="382"/>
      <c r="Y797" s="382"/>
      <c r="Z797" s="383" t="s">
        <v>59</v>
      </c>
      <c r="AA797" s="384"/>
      <c r="AB797" s="384"/>
      <c r="AC797" s="384"/>
      <c r="AD797" s="384"/>
      <c r="AE797" s="384"/>
      <c r="AF797" s="384"/>
      <c r="AG797" s="384"/>
      <c r="AH797" s="384"/>
      <c r="AI797" s="384"/>
      <c r="AJ797" s="384"/>
      <c r="AK797" s="384"/>
      <c r="AL797" s="384"/>
      <c r="AM797" s="384"/>
      <c r="AN797" s="384"/>
      <c r="AO797" s="384"/>
      <c r="AP797" s="384"/>
      <c r="AQ797" s="384"/>
      <c r="AR797" s="384"/>
      <c r="AS797" s="384"/>
      <c r="AT797" s="384"/>
      <c r="AU797" s="384"/>
      <c r="AV797" s="384"/>
      <c r="AW797" s="384"/>
      <c r="AX797" s="384"/>
      <c r="AY797" s="384"/>
      <c r="AZ797" s="384"/>
      <c r="BA797" s="384"/>
      <c r="BB797" s="384"/>
      <c r="BC797" s="384"/>
      <c r="BD797" s="384"/>
      <c r="BE797" s="384"/>
      <c r="BF797" s="384"/>
      <c r="BG797" s="384"/>
      <c r="BH797" s="384"/>
      <c r="BI797" s="384"/>
      <c r="BJ797" s="384"/>
      <c r="BK797" s="384"/>
      <c r="BL797" s="384"/>
      <c r="BM797" s="385"/>
      <c r="BN797" s="386"/>
      <c r="BO797" s="387"/>
      <c r="BP797" s="387"/>
      <c r="BQ797" s="387"/>
      <c r="BR797" s="387"/>
      <c r="BS797" s="387"/>
      <c r="BT797" s="387"/>
      <c r="BU797" s="387"/>
      <c r="BV797" s="387"/>
      <c r="BW797" s="387"/>
      <c r="BX797" s="387"/>
      <c r="BY797" s="387"/>
      <c r="BZ797" s="387"/>
      <c r="CA797" s="387"/>
      <c r="CB797" s="388"/>
      <c r="CE797" s="13"/>
      <c r="CF797" s="13"/>
      <c r="CI797" s="154"/>
      <c r="CJ797" s="115"/>
      <c r="CK797" s="115"/>
      <c r="CL797" s="416"/>
      <c r="CM797" s="417"/>
      <c r="CN797" s="417"/>
      <c r="CO797" s="417"/>
      <c r="CP797" s="417"/>
      <c r="CQ797" s="417"/>
      <c r="CR797" s="417"/>
      <c r="CS797" s="418"/>
      <c r="CT797" s="979" t="s">
        <v>164</v>
      </c>
      <c r="CU797" s="979"/>
      <c r="CV797" s="979"/>
      <c r="CW797" s="979"/>
      <c r="CX797" s="979"/>
      <c r="CY797" s="979"/>
      <c r="CZ797" s="979"/>
      <c r="DA797" s="979"/>
      <c r="DB797" s="979"/>
      <c r="DC797" s="979"/>
      <c r="DD797" s="383" t="s">
        <v>59</v>
      </c>
      <c r="DE797" s="384"/>
      <c r="DF797" s="384"/>
      <c r="DG797" s="384"/>
      <c r="DH797" s="384"/>
      <c r="DI797" s="384"/>
      <c r="DJ797" s="384"/>
      <c r="DK797" s="384"/>
      <c r="DL797" s="384"/>
      <c r="DM797" s="384"/>
      <c r="DN797" s="384"/>
      <c r="DO797" s="384"/>
      <c r="DP797" s="384"/>
      <c r="DQ797" s="384"/>
      <c r="DR797" s="384"/>
      <c r="DS797" s="384"/>
      <c r="DT797" s="384"/>
      <c r="DU797" s="384"/>
      <c r="DV797" s="384"/>
      <c r="DW797" s="384"/>
      <c r="DX797" s="384"/>
      <c r="DY797" s="384"/>
      <c r="DZ797" s="384"/>
      <c r="EA797" s="384"/>
      <c r="EB797" s="384"/>
      <c r="EC797" s="384"/>
      <c r="ED797" s="384"/>
      <c r="EE797" s="384"/>
      <c r="EF797" s="384"/>
      <c r="EG797" s="384"/>
      <c r="EH797" s="384"/>
      <c r="EI797" s="384"/>
      <c r="EJ797" s="384"/>
      <c r="EK797" s="384"/>
      <c r="EL797" s="384"/>
      <c r="EM797" s="384"/>
      <c r="EN797" s="384"/>
      <c r="EO797" s="384"/>
      <c r="EP797" s="384"/>
      <c r="EQ797" s="385"/>
      <c r="ER797" s="386" t="s">
        <v>157</v>
      </c>
      <c r="ES797" s="387"/>
      <c r="ET797" s="387"/>
      <c r="EU797" s="387"/>
      <c r="EV797" s="387"/>
      <c r="EW797" s="387"/>
      <c r="EX797" s="387"/>
      <c r="EY797" s="387"/>
      <c r="EZ797" s="387"/>
      <c r="FA797" s="387"/>
      <c r="FB797" s="387"/>
      <c r="FC797" s="387"/>
      <c r="FD797" s="387"/>
      <c r="FE797" s="387"/>
      <c r="FF797" s="388"/>
    </row>
    <row r="798" spans="1:162" s="15" customFormat="1" ht="19.899999999999999" customHeight="1" x14ac:dyDescent="0.4">
      <c r="A798" s="13"/>
      <c r="B798" s="13"/>
      <c r="E798" s="13"/>
      <c r="F798" s="13"/>
      <c r="G798" s="13"/>
      <c r="H798" s="416"/>
      <c r="I798" s="417"/>
      <c r="J798" s="417"/>
      <c r="K798" s="417"/>
      <c r="L798" s="417"/>
      <c r="M798" s="417"/>
      <c r="N798" s="417"/>
      <c r="O798" s="418"/>
      <c r="P798" s="382"/>
      <c r="Q798" s="382"/>
      <c r="R798" s="382"/>
      <c r="S798" s="382"/>
      <c r="T798" s="382"/>
      <c r="U798" s="382"/>
      <c r="V798" s="382"/>
      <c r="W798" s="382"/>
      <c r="X798" s="382"/>
      <c r="Y798" s="382"/>
      <c r="Z798" s="383" t="s">
        <v>163</v>
      </c>
      <c r="AA798" s="384"/>
      <c r="AB798" s="384"/>
      <c r="AC798" s="384"/>
      <c r="AD798" s="384"/>
      <c r="AE798" s="384"/>
      <c r="AF798" s="384"/>
      <c r="AG798" s="384"/>
      <c r="AH798" s="384"/>
      <c r="AI798" s="384"/>
      <c r="AJ798" s="384"/>
      <c r="AK798" s="384"/>
      <c r="AL798" s="384"/>
      <c r="AM798" s="384"/>
      <c r="AN798" s="384"/>
      <c r="AO798" s="384"/>
      <c r="AP798" s="384"/>
      <c r="AQ798" s="384"/>
      <c r="AR798" s="384"/>
      <c r="AS798" s="384"/>
      <c r="AT798" s="384"/>
      <c r="AU798" s="384"/>
      <c r="AV798" s="384"/>
      <c r="AW798" s="384"/>
      <c r="AX798" s="384"/>
      <c r="AY798" s="384"/>
      <c r="AZ798" s="384"/>
      <c r="BA798" s="384"/>
      <c r="BB798" s="384"/>
      <c r="BC798" s="384"/>
      <c r="BD798" s="384"/>
      <c r="BE798" s="384"/>
      <c r="BF798" s="384"/>
      <c r="BG798" s="384"/>
      <c r="BH798" s="384"/>
      <c r="BI798" s="384"/>
      <c r="BJ798" s="384"/>
      <c r="BK798" s="384"/>
      <c r="BL798" s="384"/>
      <c r="BM798" s="385"/>
      <c r="BN798" s="386"/>
      <c r="BO798" s="387"/>
      <c r="BP798" s="387"/>
      <c r="BQ798" s="387"/>
      <c r="BR798" s="387"/>
      <c r="BS798" s="387"/>
      <c r="BT798" s="387"/>
      <c r="BU798" s="387"/>
      <c r="BV798" s="387"/>
      <c r="BW798" s="387"/>
      <c r="BX798" s="387"/>
      <c r="BY798" s="387"/>
      <c r="BZ798" s="387"/>
      <c r="CA798" s="387"/>
      <c r="CB798" s="388"/>
      <c r="CE798" s="13"/>
      <c r="CF798" s="13"/>
      <c r="CI798" s="13"/>
      <c r="CJ798" s="13"/>
      <c r="CK798" s="13"/>
      <c r="CL798" s="416"/>
      <c r="CM798" s="417"/>
      <c r="CN798" s="417"/>
      <c r="CO798" s="417"/>
      <c r="CP798" s="417"/>
      <c r="CQ798" s="417"/>
      <c r="CR798" s="417"/>
      <c r="CS798" s="418"/>
      <c r="CT798" s="545" t="s">
        <v>161</v>
      </c>
      <c r="CU798" s="545"/>
      <c r="CV798" s="545"/>
      <c r="CW798" s="545"/>
      <c r="CX798" s="545"/>
      <c r="CY798" s="545"/>
      <c r="CZ798" s="545"/>
      <c r="DA798" s="545"/>
      <c r="DB798" s="545"/>
      <c r="DC798" s="545"/>
      <c r="DD798" s="383" t="s">
        <v>163</v>
      </c>
      <c r="DE798" s="384"/>
      <c r="DF798" s="384"/>
      <c r="DG798" s="384"/>
      <c r="DH798" s="384"/>
      <c r="DI798" s="384"/>
      <c r="DJ798" s="384"/>
      <c r="DK798" s="384"/>
      <c r="DL798" s="384"/>
      <c r="DM798" s="384"/>
      <c r="DN798" s="384"/>
      <c r="DO798" s="384"/>
      <c r="DP798" s="384"/>
      <c r="DQ798" s="384"/>
      <c r="DR798" s="384"/>
      <c r="DS798" s="384"/>
      <c r="DT798" s="384"/>
      <c r="DU798" s="384"/>
      <c r="DV798" s="384"/>
      <c r="DW798" s="384"/>
      <c r="DX798" s="384"/>
      <c r="DY798" s="384"/>
      <c r="DZ798" s="384"/>
      <c r="EA798" s="384"/>
      <c r="EB798" s="384"/>
      <c r="EC798" s="384"/>
      <c r="ED798" s="384"/>
      <c r="EE798" s="384"/>
      <c r="EF798" s="384"/>
      <c r="EG798" s="384"/>
      <c r="EH798" s="384"/>
      <c r="EI798" s="384"/>
      <c r="EJ798" s="384"/>
      <c r="EK798" s="384"/>
      <c r="EL798" s="384"/>
      <c r="EM798" s="384"/>
      <c r="EN798" s="384"/>
      <c r="EO798" s="384"/>
      <c r="EP798" s="384"/>
      <c r="EQ798" s="385"/>
      <c r="ER798" s="386" t="s">
        <v>157</v>
      </c>
      <c r="ES798" s="387"/>
      <c r="ET798" s="387"/>
      <c r="EU798" s="387"/>
      <c r="EV798" s="387"/>
      <c r="EW798" s="387"/>
      <c r="EX798" s="387"/>
      <c r="EY798" s="387"/>
      <c r="EZ798" s="387"/>
      <c r="FA798" s="387"/>
      <c r="FB798" s="387"/>
      <c r="FC798" s="387"/>
      <c r="FD798" s="387"/>
      <c r="FE798" s="387"/>
      <c r="FF798" s="388"/>
    </row>
    <row r="799" spans="1:162" s="15" customFormat="1" ht="19.899999999999999" customHeight="1" x14ac:dyDescent="0.4">
      <c r="A799" s="13"/>
      <c r="B799" s="13"/>
      <c r="E799" s="13"/>
      <c r="F799" s="13"/>
      <c r="G799" s="13"/>
      <c r="H799" s="416"/>
      <c r="I799" s="417"/>
      <c r="J799" s="417"/>
      <c r="K799" s="417"/>
      <c r="L799" s="417"/>
      <c r="M799" s="417"/>
      <c r="N799" s="417"/>
      <c r="O799" s="418"/>
      <c r="P799" s="382"/>
      <c r="Q799" s="382"/>
      <c r="R799" s="382"/>
      <c r="S799" s="382"/>
      <c r="T799" s="382"/>
      <c r="U799" s="382"/>
      <c r="V799" s="382"/>
      <c r="W799" s="382"/>
      <c r="X799" s="382"/>
      <c r="Y799" s="382"/>
      <c r="Z799" s="383" t="s">
        <v>162</v>
      </c>
      <c r="AA799" s="384"/>
      <c r="AB799" s="384"/>
      <c r="AC799" s="384"/>
      <c r="AD799" s="384"/>
      <c r="AE799" s="384"/>
      <c r="AF799" s="384"/>
      <c r="AG799" s="384"/>
      <c r="AH799" s="384"/>
      <c r="AI799" s="384"/>
      <c r="AJ799" s="384"/>
      <c r="AK799" s="384"/>
      <c r="AL799" s="384"/>
      <c r="AM799" s="384"/>
      <c r="AN799" s="384"/>
      <c r="AO799" s="384"/>
      <c r="AP799" s="384"/>
      <c r="AQ799" s="384"/>
      <c r="AR799" s="384"/>
      <c r="AS799" s="384"/>
      <c r="AT799" s="384"/>
      <c r="AU799" s="384"/>
      <c r="AV799" s="384"/>
      <c r="AW799" s="384"/>
      <c r="AX799" s="384"/>
      <c r="AY799" s="384"/>
      <c r="AZ799" s="384"/>
      <c r="BA799" s="384"/>
      <c r="BB799" s="384"/>
      <c r="BC799" s="384"/>
      <c r="BD799" s="384"/>
      <c r="BE799" s="384"/>
      <c r="BF799" s="384"/>
      <c r="BG799" s="384"/>
      <c r="BH799" s="384"/>
      <c r="BI799" s="384"/>
      <c r="BJ799" s="384"/>
      <c r="BK799" s="384"/>
      <c r="BL799" s="384"/>
      <c r="BM799" s="385"/>
      <c r="BN799" s="386"/>
      <c r="BO799" s="387"/>
      <c r="BP799" s="387"/>
      <c r="BQ799" s="387"/>
      <c r="BR799" s="387"/>
      <c r="BS799" s="387"/>
      <c r="BT799" s="387"/>
      <c r="BU799" s="387"/>
      <c r="BV799" s="387"/>
      <c r="BW799" s="387"/>
      <c r="BX799" s="387"/>
      <c r="BY799" s="387"/>
      <c r="BZ799" s="387"/>
      <c r="CA799" s="387"/>
      <c r="CB799" s="388"/>
      <c r="CE799" s="13"/>
      <c r="CF799" s="13"/>
      <c r="CI799" s="13"/>
      <c r="CJ799" s="13"/>
      <c r="CK799" s="13"/>
      <c r="CL799" s="416"/>
      <c r="CM799" s="417"/>
      <c r="CN799" s="417"/>
      <c r="CO799" s="417"/>
      <c r="CP799" s="417"/>
      <c r="CQ799" s="417"/>
      <c r="CR799" s="417"/>
      <c r="CS799" s="418"/>
      <c r="CT799" s="545" t="s">
        <v>161</v>
      </c>
      <c r="CU799" s="545"/>
      <c r="CV799" s="545"/>
      <c r="CW799" s="545"/>
      <c r="CX799" s="545"/>
      <c r="CY799" s="545"/>
      <c r="CZ799" s="545"/>
      <c r="DA799" s="545"/>
      <c r="DB799" s="545"/>
      <c r="DC799" s="545"/>
      <c r="DD799" s="383" t="s">
        <v>162</v>
      </c>
      <c r="DE799" s="384"/>
      <c r="DF799" s="384"/>
      <c r="DG799" s="384"/>
      <c r="DH799" s="384"/>
      <c r="DI799" s="384"/>
      <c r="DJ799" s="384"/>
      <c r="DK799" s="384"/>
      <c r="DL799" s="384"/>
      <c r="DM799" s="384"/>
      <c r="DN799" s="384"/>
      <c r="DO799" s="384"/>
      <c r="DP799" s="384"/>
      <c r="DQ799" s="384"/>
      <c r="DR799" s="384"/>
      <c r="DS799" s="384"/>
      <c r="DT799" s="384"/>
      <c r="DU799" s="384"/>
      <c r="DV799" s="384"/>
      <c r="DW799" s="384"/>
      <c r="DX799" s="384"/>
      <c r="DY799" s="384"/>
      <c r="DZ799" s="384"/>
      <c r="EA799" s="384"/>
      <c r="EB799" s="384"/>
      <c r="EC799" s="384"/>
      <c r="ED799" s="384"/>
      <c r="EE799" s="384"/>
      <c r="EF799" s="384"/>
      <c r="EG799" s="384"/>
      <c r="EH799" s="384"/>
      <c r="EI799" s="384"/>
      <c r="EJ799" s="384"/>
      <c r="EK799" s="384"/>
      <c r="EL799" s="384"/>
      <c r="EM799" s="384"/>
      <c r="EN799" s="384"/>
      <c r="EO799" s="384"/>
      <c r="EP799" s="384"/>
      <c r="EQ799" s="385"/>
      <c r="ER799" s="386" t="s">
        <v>157</v>
      </c>
      <c r="ES799" s="387"/>
      <c r="ET799" s="387"/>
      <c r="EU799" s="387"/>
      <c r="EV799" s="387"/>
      <c r="EW799" s="387"/>
      <c r="EX799" s="387"/>
      <c r="EY799" s="387"/>
      <c r="EZ799" s="387"/>
      <c r="FA799" s="387"/>
      <c r="FB799" s="387"/>
      <c r="FC799" s="387"/>
      <c r="FD799" s="387"/>
      <c r="FE799" s="387"/>
      <c r="FF799" s="388"/>
    </row>
    <row r="800" spans="1:162" s="15" customFormat="1" ht="19.899999999999999" customHeight="1" x14ac:dyDescent="0.4">
      <c r="A800" s="13"/>
      <c r="B800" s="13"/>
      <c r="E800" s="13"/>
      <c r="F800" s="13"/>
      <c r="G800" s="13"/>
      <c r="H800" s="416"/>
      <c r="I800" s="417"/>
      <c r="J800" s="417"/>
      <c r="K800" s="417"/>
      <c r="L800" s="417"/>
      <c r="M800" s="417"/>
      <c r="N800" s="417"/>
      <c r="O800" s="418"/>
      <c r="P800" s="382"/>
      <c r="Q800" s="382"/>
      <c r="R800" s="382"/>
      <c r="S800" s="382"/>
      <c r="T800" s="382"/>
      <c r="U800" s="382"/>
      <c r="V800" s="382"/>
      <c r="W800" s="382"/>
      <c r="X800" s="382"/>
      <c r="Y800" s="382"/>
      <c r="Z800" s="383" t="s">
        <v>160</v>
      </c>
      <c r="AA800" s="384"/>
      <c r="AB800" s="384"/>
      <c r="AC800" s="384"/>
      <c r="AD800" s="384"/>
      <c r="AE800" s="384"/>
      <c r="AF800" s="384"/>
      <c r="AG800" s="384"/>
      <c r="AH800" s="384"/>
      <c r="AI800" s="384"/>
      <c r="AJ800" s="384"/>
      <c r="AK800" s="384"/>
      <c r="AL800" s="384"/>
      <c r="AM800" s="384"/>
      <c r="AN800" s="384"/>
      <c r="AO800" s="384"/>
      <c r="AP800" s="384"/>
      <c r="AQ800" s="384"/>
      <c r="AR800" s="384"/>
      <c r="AS800" s="384"/>
      <c r="AT800" s="384"/>
      <c r="AU800" s="384"/>
      <c r="AV800" s="384"/>
      <c r="AW800" s="384"/>
      <c r="AX800" s="384"/>
      <c r="AY800" s="384"/>
      <c r="AZ800" s="384"/>
      <c r="BA800" s="384"/>
      <c r="BB800" s="384"/>
      <c r="BC800" s="384"/>
      <c r="BD800" s="384"/>
      <c r="BE800" s="384"/>
      <c r="BF800" s="384"/>
      <c r="BG800" s="384"/>
      <c r="BH800" s="384"/>
      <c r="BI800" s="384"/>
      <c r="BJ800" s="384"/>
      <c r="BK800" s="384"/>
      <c r="BL800" s="384"/>
      <c r="BM800" s="385"/>
      <c r="BN800" s="386"/>
      <c r="BO800" s="387"/>
      <c r="BP800" s="387"/>
      <c r="BQ800" s="387"/>
      <c r="BR800" s="387"/>
      <c r="BS800" s="387"/>
      <c r="BT800" s="387"/>
      <c r="BU800" s="387"/>
      <c r="BV800" s="387"/>
      <c r="BW800" s="387"/>
      <c r="BX800" s="387"/>
      <c r="BY800" s="387"/>
      <c r="BZ800" s="387"/>
      <c r="CA800" s="387"/>
      <c r="CB800" s="388"/>
      <c r="CE800" s="13"/>
      <c r="CF800" s="13"/>
      <c r="CI800" s="13"/>
      <c r="CJ800" s="13"/>
      <c r="CK800" s="13"/>
      <c r="CL800" s="416"/>
      <c r="CM800" s="417"/>
      <c r="CN800" s="417"/>
      <c r="CO800" s="417"/>
      <c r="CP800" s="417"/>
      <c r="CQ800" s="417"/>
      <c r="CR800" s="417"/>
      <c r="CS800" s="418"/>
      <c r="CT800" s="545" t="s">
        <v>161</v>
      </c>
      <c r="CU800" s="545"/>
      <c r="CV800" s="545"/>
      <c r="CW800" s="545"/>
      <c r="CX800" s="545"/>
      <c r="CY800" s="545"/>
      <c r="CZ800" s="545"/>
      <c r="DA800" s="545"/>
      <c r="DB800" s="545"/>
      <c r="DC800" s="545"/>
      <c r="DD800" s="383" t="s">
        <v>160</v>
      </c>
      <c r="DE800" s="384"/>
      <c r="DF800" s="384"/>
      <c r="DG800" s="384"/>
      <c r="DH800" s="384"/>
      <c r="DI800" s="384"/>
      <c r="DJ800" s="384"/>
      <c r="DK800" s="384"/>
      <c r="DL800" s="384"/>
      <c r="DM800" s="384"/>
      <c r="DN800" s="384"/>
      <c r="DO800" s="384"/>
      <c r="DP800" s="384"/>
      <c r="DQ800" s="384"/>
      <c r="DR800" s="384"/>
      <c r="DS800" s="384"/>
      <c r="DT800" s="384"/>
      <c r="DU800" s="384"/>
      <c r="DV800" s="384"/>
      <c r="DW800" s="384"/>
      <c r="DX800" s="384"/>
      <c r="DY800" s="384"/>
      <c r="DZ800" s="384"/>
      <c r="EA800" s="384"/>
      <c r="EB800" s="384"/>
      <c r="EC800" s="384"/>
      <c r="ED800" s="384"/>
      <c r="EE800" s="384"/>
      <c r="EF800" s="384"/>
      <c r="EG800" s="384"/>
      <c r="EH800" s="384"/>
      <c r="EI800" s="384"/>
      <c r="EJ800" s="384"/>
      <c r="EK800" s="384"/>
      <c r="EL800" s="384"/>
      <c r="EM800" s="384"/>
      <c r="EN800" s="384"/>
      <c r="EO800" s="384"/>
      <c r="EP800" s="384"/>
      <c r="EQ800" s="385"/>
      <c r="ER800" s="386" t="s">
        <v>157</v>
      </c>
      <c r="ES800" s="387"/>
      <c r="ET800" s="387"/>
      <c r="EU800" s="387"/>
      <c r="EV800" s="387"/>
      <c r="EW800" s="387"/>
      <c r="EX800" s="387"/>
      <c r="EY800" s="387"/>
      <c r="EZ800" s="387"/>
      <c r="FA800" s="387"/>
      <c r="FB800" s="387"/>
      <c r="FC800" s="387"/>
      <c r="FD800" s="387"/>
      <c r="FE800" s="387"/>
      <c r="FF800" s="388"/>
    </row>
    <row r="801" spans="1:162" s="15" customFormat="1" ht="19.899999999999999" customHeight="1" thickBot="1" x14ac:dyDescent="0.45">
      <c r="A801" s="13"/>
      <c r="B801" s="13"/>
      <c r="E801" s="13"/>
      <c r="F801" s="13"/>
      <c r="G801" s="13"/>
      <c r="H801" s="416"/>
      <c r="I801" s="417"/>
      <c r="J801" s="417"/>
      <c r="K801" s="417"/>
      <c r="L801" s="417"/>
      <c r="M801" s="417"/>
      <c r="N801" s="417"/>
      <c r="O801" s="418"/>
      <c r="P801" s="475"/>
      <c r="Q801" s="476"/>
      <c r="R801" s="476"/>
      <c r="S801" s="476"/>
      <c r="T801" s="476"/>
      <c r="U801" s="476"/>
      <c r="V801" s="476"/>
      <c r="W801" s="476"/>
      <c r="X801" s="476"/>
      <c r="Y801" s="477"/>
      <c r="Z801" s="513" t="s">
        <v>158</v>
      </c>
      <c r="AA801" s="514"/>
      <c r="AB801" s="514"/>
      <c r="AC801" s="514"/>
      <c r="AD801" s="514"/>
      <c r="AE801" s="514"/>
      <c r="AF801" s="514"/>
      <c r="AG801" s="514"/>
      <c r="AH801" s="514"/>
      <c r="AI801" s="514"/>
      <c r="AJ801" s="514"/>
      <c r="AK801" s="514"/>
      <c r="AL801" s="514"/>
      <c r="AM801" s="514"/>
      <c r="AN801" s="514"/>
      <c r="AO801" s="514"/>
      <c r="AP801" s="514"/>
      <c r="AQ801" s="514"/>
      <c r="AR801" s="514"/>
      <c r="AS801" s="514"/>
      <c r="AT801" s="514"/>
      <c r="AU801" s="514"/>
      <c r="AV801" s="514"/>
      <c r="AW801" s="514"/>
      <c r="AX801" s="514"/>
      <c r="AY801" s="514"/>
      <c r="AZ801" s="514"/>
      <c r="BA801" s="514"/>
      <c r="BB801" s="514"/>
      <c r="BC801" s="514"/>
      <c r="BD801" s="514"/>
      <c r="BE801" s="514"/>
      <c r="BF801" s="514"/>
      <c r="BG801" s="514"/>
      <c r="BH801" s="514"/>
      <c r="BI801" s="514"/>
      <c r="BJ801" s="514"/>
      <c r="BK801" s="514"/>
      <c r="BL801" s="514"/>
      <c r="BM801" s="515"/>
      <c r="BN801" s="440"/>
      <c r="BO801" s="441"/>
      <c r="BP801" s="441"/>
      <c r="BQ801" s="441"/>
      <c r="BR801" s="441"/>
      <c r="BS801" s="441"/>
      <c r="BT801" s="441"/>
      <c r="BU801" s="441"/>
      <c r="BV801" s="441"/>
      <c r="BW801" s="441"/>
      <c r="BX801" s="441"/>
      <c r="BY801" s="441"/>
      <c r="BZ801" s="441"/>
      <c r="CA801" s="441"/>
      <c r="CB801" s="442"/>
      <c r="CE801" s="13"/>
      <c r="CF801" s="13"/>
      <c r="CI801" s="13"/>
      <c r="CJ801" s="13"/>
      <c r="CK801" s="13"/>
      <c r="CL801" s="416"/>
      <c r="CM801" s="417"/>
      <c r="CN801" s="417"/>
      <c r="CO801" s="417"/>
      <c r="CP801" s="417"/>
      <c r="CQ801" s="417"/>
      <c r="CR801" s="417"/>
      <c r="CS801" s="418"/>
      <c r="CT801" s="542" t="s">
        <v>159</v>
      </c>
      <c r="CU801" s="543"/>
      <c r="CV801" s="543"/>
      <c r="CW801" s="543"/>
      <c r="CX801" s="543"/>
      <c r="CY801" s="543"/>
      <c r="CZ801" s="543"/>
      <c r="DA801" s="543"/>
      <c r="DB801" s="543"/>
      <c r="DC801" s="544"/>
      <c r="DD801" s="513" t="s">
        <v>158</v>
      </c>
      <c r="DE801" s="514"/>
      <c r="DF801" s="514"/>
      <c r="DG801" s="514"/>
      <c r="DH801" s="514"/>
      <c r="DI801" s="514"/>
      <c r="DJ801" s="514"/>
      <c r="DK801" s="514"/>
      <c r="DL801" s="514"/>
      <c r="DM801" s="514"/>
      <c r="DN801" s="514"/>
      <c r="DO801" s="514"/>
      <c r="DP801" s="514"/>
      <c r="DQ801" s="514"/>
      <c r="DR801" s="514"/>
      <c r="DS801" s="514"/>
      <c r="DT801" s="514"/>
      <c r="DU801" s="514"/>
      <c r="DV801" s="514"/>
      <c r="DW801" s="514"/>
      <c r="DX801" s="514"/>
      <c r="DY801" s="514"/>
      <c r="DZ801" s="514"/>
      <c r="EA801" s="514"/>
      <c r="EB801" s="514"/>
      <c r="EC801" s="514"/>
      <c r="ED801" s="514"/>
      <c r="EE801" s="514"/>
      <c r="EF801" s="514"/>
      <c r="EG801" s="514"/>
      <c r="EH801" s="514"/>
      <c r="EI801" s="514"/>
      <c r="EJ801" s="514"/>
      <c r="EK801" s="514"/>
      <c r="EL801" s="514"/>
      <c r="EM801" s="514"/>
      <c r="EN801" s="514"/>
      <c r="EO801" s="514"/>
      <c r="EP801" s="514"/>
      <c r="EQ801" s="515"/>
      <c r="ER801" s="440" t="s">
        <v>157</v>
      </c>
      <c r="ES801" s="441"/>
      <c r="ET801" s="441"/>
      <c r="EU801" s="441"/>
      <c r="EV801" s="441"/>
      <c r="EW801" s="441"/>
      <c r="EX801" s="441"/>
      <c r="EY801" s="441"/>
      <c r="EZ801" s="441"/>
      <c r="FA801" s="441"/>
      <c r="FB801" s="441"/>
      <c r="FC801" s="441"/>
      <c r="FD801" s="441"/>
      <c r="FE801" s="441"/>
      <c r="FF801" s="442"/>
    </row>
    <row r="802" spans="1:162" s="15" customFormat="1" ht="19.899999999999999" customHeight="1" thickTop="1" thickBot="1" x14ac:dyDescent="0.45">
      <c r="A802" s="13"/>
      <c r="B802" s="13"/>
      <c r="E802" s="13"/>
      <c r="F802" s="13"/>
      <c r="G802" s="13"/>
      <c r="H802" s="419"/>
      <c r="I802" s="420"/>
      <c r="J802" s="420"/>
      <c r="K802" s="420"/>
      <c r="L802" s="420"/>
      <c r="M802" s="420"/>
      <c r="N802" s="420"/>
      <c r="O802" s="421"/>
      <c r="P802" s="443"/>
      <c r="Q802" s="444"/>
      <c r="R802" s="444"/>
      <c r="S802" s="444"/>
      <c r="T802" s="444"/>
      <c r="U802" s="444"/>
      <c r="V802" s="444"/>
      <c r="W802" s="444"/>
      <c r="X802" s="444"/>
      <c r="Y802" s="444"/>
      <c r="Z802" s="445"/>
      <c r="AA802" s="445"/>
      <c r="AB802" s="445"/>
      <c r="AC802" s="445"/>
      <c r="AD802" s="445"/>
      <c r="AE802" s="445"/>
      <c r="AF802" s="445"/>
      <c r="AG802" s="445"/>
      <c r="AH802" s="445"/>
      <c r="AI802" s="445"/>
      <c r="AJ802" s="445"/>
      <c r="AK802" s="445"/>
      <c r="AL802" s="445"/>
      <c r="AM802" s="445"/>
      <c r="AN802" s="445"/>
      <c r="AO802" s="445"/>
      <c r="AP802" s="445"/>
      <c r="AQ802" s="445"/>
      <c r="AR802" s="445"/>
      <c r="AS802" s="445"/>
      <c r="AT802" s="445"/>
      <c r="AU802" s="445"/>
      <c r="AV802" s="445"/>
      <c r="AW802" s="445"/>
      <c r="AX802" s="445"/>
      <c r="AY802" s="445"/>
      <c r="AZ802" s="445"/>
      <c r="BA802" s="445"/>
      <c r="BB802" s="445"/>
      <c r="BC802" s="445"/>
      <c r="BD802" s="445"/>
      <c r="BE802" s="445"/>
      <c r="BF802" s="445"/>
      <c r="BG802" s="445"/>
      <c r="BH802" s="445"/>
      <c r="BI802" s="445"/>
      <c r="BJ802" s="445"/>
      <c r="BK802" s="445"/>
      <c r="BL802" s="445"/>
      <c r="BM802" s="446"/>
      <c r="BN802" s="153"/>
      <c r="BO802" s="152"/>
      <c r="BP802" s="400" t="s">
        <v>156</v>
      </c>
      <c r="BQ802" s="400"/>
      <c r="BR802" s="400"/>
      <c r="BS802" s="400"/>
      <c r="BT802" s="400"/>
      <c r="BU802" s="399"/>
      <c r="BV802" s="399"/>
      <c r="BW802" s="399"/>
      <c r="BX802" s="399"/>
      <c r="BY802" s="400" t="s">
        <v>154</v>
      </c>
      <c r="BZ802" s="400"/>
      <c r="CA802" s="400"/>
      <c r="CB802" s="151"/>
      <c r="CE802" s="13"/>
      <c r="CF802" s="13"/>
      <c r="CI802" s="13"/>
      <c r="CJ802" s="13"/>
      <c r="CK802" s="13"/>
      <c r="CL802" s="419"/>
      <c r="CM802" s="420"/>
      <c r="CN802" s="420"/>
      <c r="CO802" s="420"/>
      <c r="CP802" s="420"/>
      <c r="CQ802" s="420"/>
      <c r="CR802" s="420"/>
      <c r="CS802" s="421"/>
      <c r="CT802" s="509"/>
      <c r="CU802" s="445"/>
      <c r="CV802" s="445"/>
      <c r="CW802" s="445"/>
      <c r="CX802" s="445"/>
      <c r="CY802" s="445"/>
      <c r="CZ802" s="445"/>
      <c r="DA802" s="445"/>
      <c r="DB802" s="445"/>
      <c r="DC802" s="445"/>
      <c r="DD802" s="445"/>
      <c r="DE802" s="445"/>
      <c r="DF802" s="445"/>
      <c r="DG802" s="445"/>
      <c r="DH802" s="445"/>
      <c r="DI802" s="445"/>
      <c r="DJ802" s="445"/>
      <c r="DK802" s="445"/>
      <c r="DL802" s="445"/>
      <c r="DM802" s="445"/>
      <c r="DN802" s="445"/>
      <c r="DO802" s="445"/>
      <c r="DP802" s="445"/>
      <c r="DQ802" s="445"/>
      <c r="DR802" s="445"/>
      <c r="DS802" s="445"/>
      <c r="DT802" s="445"/>
      <c r="DU802" s="445"/>
      <c r="DV802" s="445"/>
      <c r="DW802" s="445"/>
      <c r="DX802" s="445"/>
      <c r="DY802" s="445"/>
      <c r="DZ802" s="445"/>
      <c r="EA802" s="445"/>
      <c r="EB802" s="445"/>
      <c r="EC802" s="445"/>
      <c r="ED802" s="445"/>
      <c r="EE802" s="445"/>
      <c r="EF802" s="445"/>
      <c r="EG802" s="445"/>
      <c r="EH802" s="445"/>
      <c r="EI802" s="445"/>
      <c r="EJ802" s="445"/>
      <c r="EK802" s="445"/>
      <c r="EL802" s="445"/>
      <c r="EM802" s="445"/>
      <c r="EN802" s="445"/>
      <c r="EO802" s="445"/>
      <c r="EP802" s="445"/>
      <c r="EQ802" s="446"/>
      <c r="ER802" s="153"/>
      <c r="ES802" s="152"/>
      <c r="ET802" s="400" t="s">
        <v>156</v>
      </c>
      <c r="EU802" s="400"/>
      <c r="EV802" s="400"/>
      <c r="EW802" s="400"/>
      <c r="EX802" s="400"/>
      <c r="EY802" s="399" t="s">
        <v>155</v>
      </c>
      <c r="EZ802" s="399"/>
      <c r="FA802" s="399"/>
      <c r="FB802" s="399"/>
      <c r="FC802" s="400" t="s">
        <v>154</v>
      </c>
      <c r="FD802" s="400"/>
      <c r="FE802" s="400"/>
      <c r="FF802" s="151"/>
    </row>
    <row r="803" spans="1:162"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2"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2"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2"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2"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62"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62"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2"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2"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2"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2"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2"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6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6.899999999999999"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13"/>
      <c r="BH821" s="113"/>
      <c r="BI821" s="113"/>
      <c r="BJ821" s="113"/>
      <c r="BK821" s="113"/>
      <c r="BL821" s="113"/>
      <c r="BM821" s="113"/>
      <c r="BN821" s="113"/>
      <c r="BO821" s="13"/>
      <c r="BP821" s="13"/>
      <c r="BS821" s="423" t="s">
        <v>153</v>
      </c>
      <c r="BT821" s="424"/>
      <c r="BU821" s="424"/>
      <c r="BV821" s="424"/>
      <c r="BW821" s="424"/>
      <c r="BX821" s="424"/>
      <c r="BY821" s="424"/>
      <c r="BZ821" s="424"/>
      <c r="CA821" s="424"/>
      <c r="CB821" s="424"/>
      <c r="CC821" s="424"/>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13"/>
      <c r="EL821" s="113"/>
      <c r="EM821" s="113"/>
      <c r="EN821" s="113"/>
      <c r="EO821" s="113"/>
      <c r="EP821" s="113"/>
      <c r="EQ821" s="113"/>
      <c r="ER821" s="113"/>
      <c r="ES821" s="13"/>
      <c r="ET821" s="13"/>
      <c r="EW821" s="517" t="s">
        <v>152</v>
      </c>
      <c r="EX821" s="518"/>
      <c r="EY821" s="518"/>
      <c r="EZ821" s="518"/>
      <c r="FA821" s="518"/>
      <c r="FB821" s="518"/>
      <c r="FC821" s="518"/>
      <c r="FD821" s="518"/>
      <c r="FE821" s="518"/>
      <c r="FF821" s="518"/>
      <c r="FG821" s="518"/>
    </row>
    <row r="822" spans="1:163" s="15" customFormat="1" ht="16.899999999999999"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13"/>
      <c r="BH822" s="113"/>
      <c r="BI822" s="113"/>
      <c r="BJ822" s="113"/>
      <c r="BK822" s="113"/>
      <c r="BL822" s="113"/>
      <c r="BM822" s="113"/>
      <c r="BN822" s="113"/>
      <c r="BO822" s="13"/>
      <c r="BP822" s="13"/>
      <c r="BS822" s="424"/>
      <c r="BT822" s="424"/>
      <c r="BU822" s="424"/>
      <c r="BV822" s="424"/>
      <c r="BW822" s="424"/>
      <c r="BX822" s="424"/>
      <c r="BY822" s="424"/>
      <c r="BZ822" s="424"/>
      <c r="CA822" s="424"/>
      <c r="CB822" s="424"/>
      <c r="CC822" s="424"/>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13"/>
      <c r="EL822" s="113"/>
      <c r="EM822" s="113"/>
      <c r="EN822" s="113"/>
      <c r="EO822" s="113"/>
      <c r="EP822" s="113"/>
      <c r="EQ822" s="113"/>
      <c r="ER822" s="113"/>
      <c r="ES822" s="13"/>
      <c r="ET822" s="13"/>
      <c r="EW822" s="518"/>
      <c r="EX822" s="518"/>
      <c r="EY822" s="518"/>
      <c r="EZ822" s="518"/>
      <c r="FA822" s="518"/>
      <c r="FB822" s="518"/>
      <c r="FC822" s="518"/>
      <c r="FD822" s="518"/>
      <c r="FE822" s="518"/>
      <c r="FF822" s="518"/>
      <c r="FG822" s="518"/>
    </row>
    <row r="823" spans="1:163" s="15" customFormat="1" ht="22.5" x14ac:dyDescent="0.4">
      <c r="A823" s="13"/>
      <c r="B823" s="150" t="s">
        <v>151</v>
      </c>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M823" s="13"/>
      <c r="BN823" s="13"/>
      <c r="BO823" s="13"/>
      <c r="BP823" s="13"/>
      <c r="BS823" s="424"/>
      <c r="BT823" s="424"/>
      <c r="BU823" s="424"/>
      <c r="BV823" s="424"/>
      <c r="BW823" s="424"/>
      <c r="BX823" s="424"/>
      <c r="BY823" s="424"/>
      <c r="BZ823" s="424"/>
      <c r="CA823" s="424"/>
      <c r="CB823" s="424"/>
      <c r="CC823" s="424"/>
      <c r="CE823" s="13"/>
      <c r="CF823" s="150" t="s">
        <v>151</v>
      </c>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Q823" s="13"/>
      <c r="ER823" s="13"/>
      <c r="ES823" s="13"/>
      <c r="ET823" s="13"/>
      <c r="EW823" s="518"/>
      <c r="EX823" s="518"/>
      <c r="EY823" s="518"/>
      <c r="EZ823" s="518"/>
      <c r="FA823" s="518"/>
      <c r="FB823" s="518"/>
      <c r="FC823" s="518"/>
      <c r="FD823" s="518"/>
      <c r="FE823" s="518"/>
      <c r="FF823" s="518"/>
      <c r="FG823" s="518"/>
    </row>
    <row r="824" spans="1:163" s="15" customFormat="1" ht="18.75" customHeight="1" x14ac:dyDescent="0.4">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49"/>
      <c r="AN824" s="149"/>
      <c r="AO824" s="149"/>
      <c r="AP824" s="149"/>
      <c r="AQ824" s="149"/>
      <c r="AR824" s="149"/>
      <c r="AS824" s="149"/>
      <c r="AT824" s="149"/>
      <c r="AU824" s="149"/>
      <c r="AV824" s="149"/>
      <c r="AW824" s="149"/>
      <c r="AX824" s="149"/>
      <c r="AY824" s="149"/>
      <c r="AZ824" s="149"/>
      <c r="BA824" s="149"/>
      <c r="BB824" s="149"/>
      <c r="BC824" s="149"/>
      <c r="BD824" s="149"/>
      <c r="BE824" s="149"/>
      <c r="BF824" s="149"/>
      <c r="BG824" s="149"/>
      <c r="BM824" s="149"/>
      <c r="BN824" s="149"/>
      <c r="BO824" s="149"/>
      <c r="BP824" s="149"/>
      <c r="CE824" s="149"/>
      <c r="CF824" s="149"/>
      <c r="CG824" s="149"/>
      <c r="CH824" s="149"/>
      <c r="CI824" s="149"/>
      <c r="CJ824" s="149"/>
      <c r="CK824" s="149"/>
      <c r="CL824" s="149"/>
      <c r="CM824" s="149"/>
      <c r="CN824" s="149"/>
      <c r="CO824" s="149"/>
      <c r="CP824" s="149"/>
      <c r="CQ824" s="149"/>
      <c r="CR824" s="149"/>
      <c r="CS824" s="149"/>
      <c r="CT824" s="149"/>
      <c r="CU824" s="149"/>
      <c r="CV824" s="149"/>
      <c r="CW824" s="149"/>
      <c r="CX824" s="149"/>
      <c r="CY824" s="149"/>
      <c r="CZ824" s="149"/>
      <c r="DA824" s="149"/>
      <c r="DB824" s="149"/>
      <c r="DC824" s="149"/>
      <c r="DD824" s="149"/>
      <c r="DE824" s="149"/>
      <c r="DF824" s="149"/>
      <c r="DG824" s="149"/>
      <c r="DH824" s="149"/>
      <c r="DI824" s="149"/>
      <c r="DJ824" s="149"/>
      <c r="DK824" s="149"/>
      <c r="DL824" s="149"/>
      <c r="DM824" s="149"/>
      <c r="DN824" s="149"/>
      <c r="DO824" s="149"/>
      <c r="DP824" s="149"/>
      <c r="DQ824" s="149"/>
      <c r="DR824" s="149"/>
      <c r="DS824" s="149"/>
      <c r="DT824" s="149"/>
      <c r="DU824" s="149"/>
      <c r="DV824" s="149"/>
      <c r="DW824" s="149"/>
      <c r="DX824" s="149"/>
      <c r="DY824" s="149"/>
      <c r="DZ824" s="149"/>
      <c r="EA824" s="149"/>
      <c r="EB824" s="149"/>
      <c r="EC824" s="149"/>
      <c r="ED824" s="149"/>
      <c r="EE824" s="149"/>
      <c r="EF824" s="149"/>
      <c r="EG824" s="149"/>
      <c r="EH824" s="149"/>
      <c r="EI824" s="149"/>
      <c r="EJ824" s="149"/>
      <c r="EK824" s="149"/>
      <c r="EQ824" s="149"/>
      <c r="ER824" s="149"/>
      <c r="ES824" s="149"/>
      <c r="ET824" s="149"/>
    </row>
    <row r="825" spans="1:163" s="145" customFormat="1" ht="20.25" x14ac:dyDescent="0.4">
      <c r="A825" s="146"/>
      <c r="B825" s="516" t="s">
        <v>658</v>
      </c>
      <c r="C825" s="516"/>
      <c r="D825" s="516"/>
      <c r="E825" s="516"/>
      <c r="F825" s="516"/>
      <c r="G825" s="516"/>
      <c r="H825" s="516"/>
      <c r="I825" s="516"/>
      <c r="J825" s="516"/>
      <c r="K825" s="516"/>
      <c r="L825" s="516"/>
      <c r="M825" s="516"/>
      <c r="N825" s="516"/>
      <c r="O825" s="516"/>
      <c r="P825" s="516"/>
      <c r="Q825" s="516"/>
      <c r="R825" s="516"/>
      <c r="S825" s="516"/>
      <c r="T825" s="516"/>
      <c r="U825" s="516"/>
      <c r="V825" s="516"/>
      <c r="W825" s="516"/>
      <c r="X825" s="516"/>
      <c r="Y825" s="516"/>
      <c r="Z825" s="516"/>
      <c r="AA825" s="516"/>
      <c r="AB825" s="516"/>
      <c r="AC825" s="516"/>
      <c r="AD825" s="516"/>
      <c r="AE825" s="516"/>
      <c r="AF825" s="516"/>
      <c r="AG825" s="516"/>
      <c r="AH825" s="516"/>
      <c r="AI825" s="516"/>
      <c r="AJ825" s="516"/>
      <c r="AK825" s="516"/>
      <c r="AL825" s="516"/>
      <c r="AM825" s="516"/>
      <c r="AN825" s="516"/>
      <c r="AO825" s="516"/>
      <c r="AP825" s="516"/>
      <c r="AQ825" s="516"/>
      <c r="AR825" s="516"/>
      <c r="AS825" s="516"/>
      <c r="AT825" s="516"/>
      <c r="AU825" s="516"/>
      <c r="AV825" s="516"/>
      <c r="AW825" s="516"/>
      <c r="AX825" s="516"/>
      <c r="AY825" s="516"/>
      <c r="AZ825" s="516"/>
      <c r="BA825" s="516"/>
      <c r="BB825" s="516"/>
      <c r="BC825" s="516"/>
      <c r="BD825" s="516"/>
      <c r="BE825" s="516"/>
      <c r="BF825" s="516"/>
      <c r="BG825" s="516"/>
      <c r="BH825" s="516"/>
      <c r="BI825" s="516"/>
      <c r="BJ825" s="516"/>
      <c r="BK825" s="516"/>
      <c r="BL825" s="516"/>
      <c r="BM825" s="516"/>
      <c r="BN825" s="516"/>
      <c r="BO825" s="516"/>
      <c r="BP825" s="516"/>
      <c r="BQ825" s="516"/>
      <c r="BR825" s="516"/>
      <c r="BS825" s="516"/>
      <c r="BT825" s="516"/>
      <c r="BU825" s="516"/>
      <c r="BV825" s="516"/>
      <c r="BW825" s="516"/>
      <c r="BX825" s="516"/>
      <c r="BY825" s="516"/>
      <c r="BZ825" s="516"/>
      <c r="CA825" s="516"/>
      <c r="CB825" s="516"/>
      <c r="CC825" s="516"/>
      <c r="CE825" s="146"/>
      <c r="CF825" s="516" t="s">
        <v>658</v>
      </c>
      <c r="CG825" s="516"/>
      <c r="CH825" s="516"/>
      <c r="CI825" s="516"/>
      <c r="CJ825" s="516"/>
      <c r="CK825" s="516"/>
      <c r="CL825" s="516"/>
      <c r="CM825" s="516"/>
      <c r="CN825" s="516"/>
      <c r="CO825" s="516"/>
      <c r="CP825" s="516"/>
      <c r="CQ825" s="516"/>
      <c r="CR825" s="516"/>
      <c r="CS825" s="516"/>
      <c r="CT825" s="516"/>
      <c r="CU825" s="516"/>
      <c r="CV825" s="516"/>
      <c r="CW825" s="516"/>
      <c r="CX825" s="516"/>
      <c r="CY825" s="516"/>
      <c r="CZ825" s="516"/>
      <c r="DA825" s="516"/>
      <c r="DB825" s="516"/>
      <c r="DC825" s="516"/>
      <c r="DD825" s="516"/>
      <c r="DE825" s="516"/>
      <c r="DF825" s="516"/>
      <c r="DG825" s="516"/>
      <c r="DH825" s="516"/>
      <c r="DI825" s="516"/>
      <c r="DJ825" s="516"/>
      <c r="DK825" s="516"/>
      <c r="DL825" s="516"/>
      <c r="DM825" s="516"/>
      <c r="DN825" s="516"/>
      <c r="DO825" s="516"/>
      <c r="DP825" s="516"/>
      <c r="DQ825" s="516"/>
      <c r="DR825" s="516"/>
      <c r="DS825" s="516"/>
      <c r="DT825" s="516"/>
      <c r="DU825" s="516"/>
      <c r="DV825" s="516"/>
      <c r="DW825" s="516"/>
      <c r="DX825" s="516"/>
      <c r="DY825" s="516"/>
      <c r="DZ825" s="516"/>
      <c r="EA825" s="516"/>
      <c r="EB825" s="516"/>
      <c r="EC825" s="516"/>
      <c r="ED825" s="516"/>
      <c r="EE825" s="516"/>
      <c r="EF825" s="516"/>
      <c r="EG825" s="516"/>
      <c r="EH825" s="516"/>
      <c r="EI825" s="516"/>
      <c r="EJ825" s="516"/>
      <c r="EK825" s="516"/>
      <c r="EL825" s="516"/>
      <c r="EM825" s="516"/>
      <c r="EN825" s="516"/>
      <c r="EO825" s="516"/>
      <c r="EP825" s="516"/>
      <c r="EQ825" s="516"/>
      <c r="ER825" s="516"/>
      <c r="ES825" s="516"/>
      <c r="ET825" s="516"/>
      <c r="EU825" s="516"/>
      <c r="EV825" s="516"/>
      <c r="EW825" s="516"/>
      <c r="EX825" s="516"/>
      <c r="EY825" s="516"/>
      <c r="EZ825" s="516"/>
      <c r="FA825" s="516"/>
      <c r="FB825" s="516"/>
      <c r="FC825" s="516"/>
      <c r="FD825" s="516"/>
      <c r="FE825" s="516"/>
      <c r="FF825" s="516"/>
      <c r="FG825" s="516"/>
    </row>
    <row r="826" spans="1:163" s="145" customFormat="1" ht="19.899999999999999" customHeight="1" x14ac:dyDescent="0.4">
      <c r="A826" s="146"/>
      <c r="B826" s="516"/>
      <c r="C826" s="516"/>
      <c r="D826" s="516"/>
      <c r="E826" s="516"/>
      <c r="F826" s="516"/>
      <c r="G826" s="516"/>
      <c r="H826" s="516"/>
      <c r="I826" s="516"/>
      <c r="J826" s="516"/>
      <c r="K826" s="516"/>
      <c r="L826" s="516"/>
      <c r="M826" s="516"/>
      <c r="N826" s="516"/>
      <c r="O826" s="516"/>
      <c r="P826" s="516"/>
      <c r="Q826" s="516"/>
      <c r="R826" s="516"/>
      <c r="S826" s="516"/>
      <c r="T826" s="516"/>
      <c r="U826" s="516"/>
      <c r="V826" s="516"/>
      <c r="W826" s="516"/>
      <c r="X826" s="516"/>
      <c r="Y826" s="516"/>
      <c r="Z826" s="516"/>
      <c r="AA826" s="516"/>
      <c r="AB826" s="516"/>
      <c r="AC826" s="516"/>
      <c r="AD826" s="516"/>
      <c r="AE826" s="516"/>
      <c r="AF826" s="516"/>
      <c r="AG826" s="516"/>
      <c r="AH826" s="516"/>
      <c r="AI826" s="516"/>
      <c r="AJ826" s="516"/>
      <c r="AK826" s="516"/>
      <c r="AL826" s="516"/>
      <c r="AM826" s="516"/>
      <c r="AN826" s="516"/>
      <c r="AO826" s="516"/>
      <c r="AP826" s="516"/>
      <c r="AQ826" s="516"/>
      <c r="AR826" s="516"/>
      <c r="AS826" s="516"/>
      <c r="AT826" s="516"/>
      <c r="AU826" s="516"/>
      <c r="AV826" s="516"/>
      <c r="AW826" s="516"/>
      <c r="AX826" s="516"/>
      <c r="AY826" s="516"/>
      <c r="AZ826" s="516"/>
      <c r="BA826" s="516"/>
      <c r="BB826" s="516"/>
      <c r="BC826" s="516"/>
      <c r="BD826" s="516"/>
      <c r="BE826" s="516"/>
      <c r="BF826" s="516"/>
      <c r="BG826" s="516"/>
      <c r="BH826" s="516"/>
      <c r="BI826" s="516"/>
      <c r="BJ826" s="516"/>
      <c r="BK826" s="516"/>
      <c r="BL826" s="516"/>
      <c r="BM826" s="516"/>
      <c r="BN826" s="516"/>
      <c r="BO826" s="516"/>
      <c r="BP826" s="516"/>
      <c r="BQ826" s="516"/>
      <c r="BR826" s="516"/>
      <c r="BS826" s="516"/>
      <c r="BT826" s="516"/>
      <c r="BU826" s="516"/>
      <c r="BV826" s="516"/>
      <c r="BW826" s="516"/>
      <c r="BX826" s="516"/>
      <c r="BY826" s="516"/>
      <c r="BZ826" s="516"/>
      <c r="CA826" s="516"/>
      <c r="CB826" s="516"/>
      <c r="CC826" s="516"/>
      <c r="CE826" s="146"/>
      <c r="CF826" s="516"/>
      <c r="CG826" s="516"/>
      <c r="CH826" s="516"/>
      <c r="CI826" s="516"/>
      <c r="CJ826" s="516"/>
      <c r="CK826" s="516"/>
      <c r="CL826" s="516"/>
      <c r="CM826" s="516"/>
      <c r="CN826" s="516"/>
      <c r="CO826" s="516"/>
      <c r="CP826" s="516"/>
      <c r="CQ826" s="516"/>
      <c r="CR826" s="516"/>
      <c r="CS826" s="516"/>
      <c r="CT826" s="516"/>
      <c r="CU826" s="516"/>
      <c r="CV826" s="516"/>
      <c r="CW826" s="516"/>
      <c r="CX826" s="516"/>
      <c r="CY826" s="516"/>
      <c r="CZ826" s="516"/>
      <c r="DA826" s="516"/>
      <c r="DB826" s="516"/>
      <c r="DC826" s="516"/>
      <c r="DD826" s="516"/>
      <c r="DE826" s="516"/>
      <c r="DF826" s="516"/>
      <c r="DG826" s="516"/>
      <c r="DH826" s="516"/>
      <c r="DI826" s="516"/>
      <c r="DJ826" s="516"/>
      <c r="DK826" s="516"/>
      <c r="DL826" s="516"/>
      <c r="DM826" s="516"/>
      <c r="DN826" s="516"/>
      <c r="DO826" s="516"/>
      <c r="DP826" s="516"/>
      <c r="DQ826" s="516"/>
      <c r="DR826" s="516"/>
      <c r="DS826" s="516"/>
      <c r="DT826" s="516"/>
      <c r="DU826" s="516"/>
      <c r="DV826" s="516"/>
      <c r="DW826" s="516"/>
      <c r="DX826" s="516"/>
      <c r="DY826" s="516"/>
      <c r="DZ826" s="516"/>
      <c r="EA826" s="516"/>
      <c r="EB826" s="516"/>
      <c r="EC826" s="516"/>
      <c r="ED826" s="516"/>
      <c r="EE826" s="516"/>
      <c r="EF826" s="516"/>
      <c r="EG826" s="516"/>
      <c r="EH826" s="516"/>
      <c r="EI826" s="516"/>
      <c r="EJ826" s="516"/>
      <c r="EK826" s="516"/>
      <c r="EL826" s="516"/>
      <c r="EM826" s="516"/>
      <c r="EN826" s="516"/>
      <c r="EO826" s="516"/>
      <c r="EP826" s="516"/>
      <c r="EQ826" s="516"/>
      <c r="ER826" s="516"/>
      <c r="ES826" s="516"/>
      <c r="ET826" s="516"/>
      <c r="EU826" s="516"/>
      <c r="EV826" s="516"/>
      <c r="EW826" s="516"/>
      <c r="EX826" s="516"/>
      <c r="EY826" s="516"/>
      <c r="EZ826" s="516"/>
      <c r="FA826" s="516"/>
      <c r="FB826" s="516"/>
      <c r="FC826" s="516"/>
      <c r="FD826" s="516"/>
      <c r="FE826" s="516"/>
      <c r="FF826" s="516"/>
      <c r="FG826" s="516"/>
    </row>
    <row r="827" spans="1:163" s="145" customFormat="1" ht="20.25" x14ac:dyDescent="0.4">
      <c r="A827" s="146"/>
      <c r="B827" s="516"/>
      <c r="C827" s="516"/>
      <c r="D827" s="516"/>
      <c r="E827" s="516"/>
      <c r="F827" s="516"/>
      <c r="G827" s="516"/>
      <c r="H827" s="516"/>
      <c r="I827" s="516"/>
      <c r="J827" s="516"/>
      <c r="K827" s="516"/>
      <c r="L827" s="516"/>
      <c r="M827" s="516"/>
      <c r="N827" s="516"/>
      <c r="O827" s="516"/>
      <c r="P827" s="516"/>
      <c r="Q827" s="516"/>
      <c r="R827" s="516"/>
      <c r="S827" s="516"/>
      <c r="T827" s="516"/>
      <c r="U827" s="516"/>
      <c r="V827" s="516"/>
      <c r="W827" s="516"/>
      <c r="X827" s="516"/>
      <c r="Y827" s="516"/>
      <c r="Z827" s="516"/>
      <c r="AA827" s="516"/>
      <c r="AB827" s="516"/>
      <c r="AC827" s="516"/>
      <c r="AD827" s="516"/>
      <c r="AE827" s="516"/>
      <c r="AF827" s="516"/>
      <c r="AG827" s="516"/>
      <c r="AH827" s="516"/>
      <c r="AI827" s="516"/>
      <c r="AJ827" s="516"/>
      <c r="AK827" s="516"/>
      <c r="AL827" s="516"/>
      <c r="AM827" s="516"/>
      <c r="AN827" s="516"/>
      <c r="AO827" s="516"/>
      <c r="AP827" s="516"/>
      <c r="AQ827" s="516"/>
      <c r="AR827" s="516"/>
      <c r="AS827" s="516"/>
      <c r="AT827" s="516"/>
      <c r="AU827" s="516"/>
      <c r="AV827" s="516"/>
      <c r="AW827" s="516"/>
      <c r="AX827" s="516"/>
      <c r="AY827" s="516"/>
      <c r="AZ827" s="516"/>
      <c r="BA827" s="516"/>
      <c r="BB827" s="516"/>
      <c r="BC827" s="516"/>
      <c r="BD827" s="516"/>
      <c r="BE827" s="516"/>
      <c r="BF827" s="516"/>
      <c r="BG827" s="516"/>
      <c r="BH827" s="516"/>
      <c r="BI827" s="516"/>
      <c r="BJ827" s="516"/>
      <c r="BK827" s="516"/>
      <c r="BL827" s="516"/>
      <c r="BM827" s="516"/>
      <c r="BN827" s="516"/>
      <c r="BO827" s="516"/>
      <c r="BP827" s="516"/>
      <c r="BQ827" s="516"/>
      <c r="BR827" s="516"/>
      <c r="BS827" s="516"/>
      <c r="BT827" s="516"/>
      <c r="BU827" s="516"/>
      <c r="BV827" s="516"/>
      <c r="BW827" s="516"/>
      <c r="BX827" s="516"/>
      <c r="BY827" s="516"/>
      <c r="BZ827" s="516"/>
      <c r="CA827" s="516"/>
      <c r="CB827" s="516"/>
      <c r="CC827" s="516"/>
      <c r="CE827" s="146"/>
      <c r="CF827" s="516"/>
      <c r="CG827" s="516"/>
      <c r="CH827" s="516"/>
      <c r="CI827" s="516"/>
      <c r="CJ827" s="516"/>
      <c r="CK827" s="516"/>
      <c r="CL827" s="516"/>
      <c r="CM827" s="516"/>
      <c r="CN827" s="516"/>
      <c r="CO827" s="516"/>
      <c r="CP827" s="516"/>
      <c r="CQ827" s="516"/>
      <c r="CR827" s="516"/>
      <c r="CS827" s="516"/>
      <c r="CT827" s="516"/>
      <c r="CU827" s="516"/>
      <c r="CV827" s="516"/>
      <c r="CW827" s="516"/>
      <c r="CX827" s="516"/>
      <c r="CY827" s="516"/>
      <c r="CZ827" s="516"/>
      <c r="DA827" s="516"/>
      <c r="DB827" s="516"/>
      <c r="DC827" s="516"/>
      <c r="DD827" s="516"/>
      <c r="DE827" s="516"/>
      <c r="DF827" s="516"/>
      <c r="DG827" s="516"/>
      <c r="DH827" s="516"/>
      <c r="DI827" s="516"/>
      <c r="DJ827" s="516"/>
      <c r="DK827" s="516"/>
      <c r="DL827" s="516"/>
      <c r="DM827" s="516"/>
      <c r="DN827" s="516"/>
      <c r="DO827" s="516"/>
      <c r="DP827" s="516"/>
      <c r="DQ827" s="516"/>
      <c r="DR827" s="516"/>
      <c r="DS827" s="516"/>
      <c r="DT827" s="516"/>
      <c r="DU827" s="516"/>
      <c r="DV827" s="516"/>
      <c r="DW827" s="516"/>
      <c r="DX827" s="516"/>
      <c r="DY827" s="516"/>
      <c r="DZ827" s="516"/>
      <c r="EA827" s="516"/>
      <c r="EB827" s="516"/>
      <c r="EC827" s="516"/>
      <c r="ED827" s="516"/>
      <c r="EE827" s="516"/>
      <c r="EF827" s="516"/>
      <c r="EG827" s="516"/>
      <c r="EH827" s="516"/>
      <c r="EI827" s="516"/>
      <c r="EJ827" s="516"/>
      <c r="EK827" s="516"/>
      <c r="EL827" s="516"/>
      <c r="EM827" s="516"/>
      <c r="EN827" s="516"/>
      <c r="EO827" s="516"/>
      <c r="EP827" s="516"/>
      <c r="EQ827" s="516"/>
      <c r="ER827" s="516"/>
      <c r="ES827" s="516"/>
      <c r="ET827" s="516"/>
      <c r="EU827" s="516"/>
      <c r="EV827" s="516"/>
      <c r="EW827" s="516"/>
      <c r="EX827" s="516"/>
      <c r="EY827" s="516"/>
      <c r="EZ827" s="516"/>
      <c r="FA827" s="516"/>
      <c r="FB827" s="516"/>
      <c r="FC827" s="516"/>
      <c r="FD827" s="516"/>
      <c r="FE827" s="516"/>
      <c r="FF827" s="516"/>
      <c r="FG827" s="516"/>
    </row>
    <row r="828" spans="1:163" s="147" customFormat="1" ht="31.9" customHeight="1" x14ac:dyDescent="0.2">
      <c r="A828" s="148"/>
      <c r="B828" s="516"/>
      <c r="C828" s="516"/>
      <c r="D828" s="516"/>
      <c r="E828" s="516"/>
      <c r="F828" s="516"/>
      <c r="G828" s="516"/>
      <c r="H828" s="516"/>
      <c r="I828" s="516"/>
      <c r="J828" s="516"/>
      <c r="K828" s="516"/>
      <c r="L828" s="516"/>
      <c r="M828" s="516"/>
      <c r="N828" s="516"/>
      <c r="O828" s="516"/>
      <c r="P828" s="516"/>
      <c r="Q828" s="516"/>
      <c r="R828" s="516"/>
      <c r="S828" s="516"/>
      <c r="T828" s="516"/>
      <c r="U828" s="516"/>
      <c r="V828" s="516"/>
      <c r="W828" s="516"/>
      <c r="X828" s="516"/>
      <c r="Y828" s="516"/>
      <c r="Z828" s="516"/>
      <c r="AA828" s="516"/>
      <c r="AB828" s="516"/>
      <c r="AC828" s="516"/>
      <c r="AD828" s="516"/>
      <c r="AE828" s="516"/>
      <c r="AF828" s="516"/>
      <c r="AG828" s="516"/>
      <c r="AH828" s="516"/>
      <c r="AI828" s="516"/>
      <c r="AJ828" s="516"/>
      <c r="AK828" s="516"/>
      <c r="AL828" s="516"/>
      <c r="AM828" s="516"/>
      <c r="AN828" s="516"/>
      <c r="AO828" s="516"/>
      <c r="AP828" s="516"/>
      <c r="AQ828" s="516"/>
      <c r="AR828" s="516"/>
      <c r="AS828" s="516"/>
      <c r="AT828" s="516"/>
      <c r="AU828" s="516"/>
      <c r="AV828" s="516"/>
      <c r="AW828" s="516"/>
      <c r="AX828" s="516"/>
      <c r="AY828" s="516"/>
      <c r="AZ828" s="516"/>
      <c r="BA828" s="516"/>
      <c r="BB828" s="516"/>
      <c r="BC828" s="516"/>
      <c r="BD828" s="516"/>
      <c r="BE828" s="516"/>
      <c r="BF828" s="516"/>
      <c r="BG828" s="516"/>
      <c r="BH828" s="516"/>
      <c r="BI828" s="516"/>
      <c r="BJ828" s="516"/>
      <c r="BK828" s="516"/>
      <c r="BL828" s="516"/>
      <c r="BM828" s="516"/>
      <c r="BN828" s="516"/>
      <c r="BO828" s="516"/>
      <c r="BP828" s="516"/>
      <c r="BQ828" s="516"/>
      <c r="BR828" s="516"/>
      <c r="BS828" s="516"/>
      <c r="BT828" s="516"/>
      <c r="BU828" s="516"/>
      <c r="BV828" s="516"/>
      <c r="BW828" s="516"/>
      <c r="BX828" s="516"/>
      <c r="BY828" s="516"/>
      <c r="BZ828" s="516"/>
      <c r="CA828" s="516"/>
      <c r="CB828" s="516"/>
      <c r="CC828" s="516"/>
      <c r="CE828" s="148"/>
      <c r="CF828" s="516"/>
      <c r="CG828" s="516"/>
      <c r="CH828" s="516"/>
      <c r="CI828" s="516"/>
      <c r="CJ828" s="516"/>
      <c r="CK828" s="516"/>
      <c r="CL828" s="516"/>
      <c r="CM828" s="516"/>
      <c r="CN828" s="516"/>
      <c r="CO828" s="516"/>
      <c r="CP828" s="516"/>
      <c r="CQ828" s="516"/>
      <c r="CR828" s="516"/>
      <c r="CS828" s="516"/>
      <c r="CT828" s="516"/>
      <c r="CU828" s="516"/>
      <c r="CV828" s="516"/>
      <c r="CW828" s="516"/>
      <c r="CX828" s="516"/>
      <c r="CY828" s="516"/>
      <c r="CZ828" s="516"/>
      <c r="DA828" s="516"/>
      <c r="DB828" s="516"/>
      <c r="DC828" s="516"/>
      <c r="DD828" s="516"/>
      <c r="DE828" s="516"/>
      <c r="DF828" s="516"/>
      <c r="DG828" s="516"/>
      <c r="DH828" s="516"/>
      <c r="DI828" s="516"/>
      <c r="DJ828" s="516"/>
      <c r="DK828" s="516"/>
      <c r="DL828" s="516"/>
      <c r="DM828" s="516"/>
      <c r="DN828" s="516"/>
      <c r="DO828" s="516"/>
      <c r="DP828" s="516"/>
      <c r="DQ828" s="516"/>
      <c r="DR828" s="516"/>
      <c r="DS828" s="516"/>
      <c r="DT828" s="516"/>
      <c r="DU828" s="516"/>
      <c r="DV828" s="516"/>
      <c r="DW828" s="516"/>
      <c r="DX828" s="516"/>
      <c r="DY828" s="516"/>
      <c r="DZ828" s="516"/>
      <c r="EA828" s="516"/>
      <c r="EB828" s="516"/>
      <c r="EC828" s="516"/>
      <c r="ED828" s="516"/>
      <c r="EE828" s="516"/>
      <c r="EF828" s="516"/>
      <c r="EG828" s="516"/>
      <c r="EH828" s="516"/>
      <c r="EI828" s="516"/>
      <c r="EJ828" s="516"/>
      <c r="EK828" s="516"/>
      <c r="EL828" s="516"/>
      <c r="EM828" s="516"/>
      <c r="EN828" s="516"/>
      <c r="EO828" s="516"/>
      <c r="EP828" s="516"/>
      <c r="EQ828" s="516"/>
      <c r="ER828" s="516"/>
      <c r="ES828" s="516"/>
      <c r="ET828" s="516"/>
      <c r="EU828" s="516"/>
      <c r="EV828" s="516"/>
      <c r="EW828" s="516"/>
      <c r="EX828" s="516"/>
      <c r="EY828" s="516"/>
      <c r="EZ828" s="516"/>
      <c r="FA828" s="516"/>
      <c r="FB828" s="516"/>
      <c r="FC828" s="516"/>
      <c r="FD828" s="516"/>
      <c r="FE828" s="516"/>
      <c r="FF828" s="516"/>
      <c r="FG828" s="516"/>
    </row>
    <row r="829" spans="1:163" s="145" customFormat="1" ht="19.899999999999999" customHeight="1" x14ac:dyDescent="0.4">
      <c r="A829" s="146"/>
      <c r="B829" s="516"/>
      <c r="C829" s="516"/>
      <c r="D829" s="516"/>
      <c r="E829" s="516"/>
      <c r="F829" s="516"/>
      <c r="G829" s="516"/>
      <c r="H829" s="516"/>
      <c r="I829" s="516"/>
      <c r="J829" s="516"/>
      <c r="K829" s="516"/>
      <c r="L829" s="516"/>
      <c r="M829" s="516"/>
      <c r="N829" s="516"/>
      <c r="O829" s="516"/>
      <c r="P829" s="516"/>
      <c r="Q829" s="516"/>
      <c r="R829" s="516"/>
      <c r="S829" s="516"/>
      <c r="T829" s="516"/>
      <c r="U829" s="516"/>
      <c r="V829" s="516"/>
      <c r="W829" s="516"/>
      <c r="X829" s="516"/>
      <c r="Y829" s="516"/>
      <c r="Z829" s="516"/>
      <c r="AA829" s="516"/>
      <c r="AB829" s="516"/>
      <c r="AC829" s="516"/>
      <c r="AD829" s="516"/>
      <c r="AE829" s="516"/>
      <c r="AF829" s="516"/>
      <c r="AG829" s="516"/>
      <c r="AH829" s="516"/>
      <c r="AI829" s="516"/>
      <c r="AJ829" s="516"/>
      <c r="AK829" s="516"/>
      <c r="AL829" s="516"/>
      <c r="AM829" s="516"/>
      <c r="AN829" s="516"/>
      <c r="AO829" s="516"/>
      <c r="AP829" s="516"/>
      <c r="AQ829" s="516"/>
      <c r="AR829" s="516"/>
      <c r="AS829" s="516"/>
      <c r="AT829" s="516"/>
      <c r="AU829" s="516"/>
      <c r="AV829" s="516"/>
      <c r="AW829" s="516"/>
      <c r="AX829" s="516"/>
      <c r="AY829" s="516"/>
      <c r="AZ829" s="516"/>
      <c r="BA829" s="516"/>
      <c r="BB829" s="516"/>
      <c r="BC829" s="516"/>
      <c r="BD829" s="516"/>
      <c r="BE829" s="516"/>
      <c r="BF829" s="516"/>
      <c r="BG829" s="516"/>
      <c r="BH829" s="516"/>
      <c r="BI829" s="516"/>
      <c r="BJ829" s="516"/>
      <c r="BK829" s="516"/>
      <c r="BL829" s="516"/>
      <c r="BM829" s="516"/>
      <c r="BN829" s="516"/>
      <c r="BO829" s="516"/>
      <c r="BP829" s="516"/>
      <c r="BQ829" s="516"/>
      <c r="BR829" s="516"/>
      <c r="BS829" s="516"/>
      <c r="BT829" s="516"/>
      <c r="BU829" s="516"/>
      <c r="BV829" s="516"/>
      <c r="BW829" s="516"/>
      <c r="BX829" s="516"/>
      <c r="BY829" s="516"/>
      <c r="BZ829" s="516"/>
      <c r="CA829" s="516"/>
      <c r="CB829" s="516"/>
      <c r="CC829" s="516"/>
      <c r="CE829" s="146"/>
      <c r="CF829" s="516"/>
      <c r="CG829" s="516"/>
      <c r="CH829" s="516"/>
      <c r="CI829" s="516"/>
      <c r="CJ829" s="516"/>
      <c r="CK829" s="516"/>
      <c r="CL829" s="516"/>
      <c r="CM829" s="516"/>
      <c r="CN829" s="516"/>
      <c r="CO829" s="516"/>
      <c r="CP829" s="516"/>
      <c r="CQ829" s="516"/>
      <c r="CR829" s="516"/>
      <c r="CS829" s="516"/>
      <c r="CT829" s="516"/>
      <c r="CU829" s="516"/>
      <c r="CV829" s="516"/>
      <c r="CW829" s="516"/>
      <c r="CX829" s="516"/>
      <c r="CY829" s="516"/>
      <c r="CZ829" s="516"/>
      <c r="DA829" s="516"/>
      <c r="DB829" s="516"/>
      <c r="DC829" s="516"/>
      <c r="DD829" s="516"/>
      <c r="DE829" s="516"/>
      <c r="DF829" s="516"/>
      <c r="DG829" s="516"/>
      <c r="DH829" s="516"/>
      <c r="DI829" s="516"/>
      <c r="DJ829" s="516"/>
      <c r="DK829" s="516"/>
      <c r="DL829" s="516"/>
      <c r="DM829" s="516"/>
      <c r="DN829" s="516"/>
      <c r="DO829" s="516"/>
      <c r="DP829" s="516"/>
      <c r="DQ829" s="516"/>
      <c r="DR829" s="516"/>
      <c r="DS829" s="516"/>
      <c r="DT829" s="516"/>
      <c r="DU829" s="516"/>
      <c r="DV829" s="516"/>
      <c r="DW829" s="516"/>
      <c r="DX829" s="516"/>
      <c r="DY829" s="516"/>
      <c r="DZ829" s="516"/>
      <c r="EA829" s="516"/>
      <c r="EB829" s="516"/>
      <c r="EC829" s="516"/>
      <c r="ED829" s="516"/>
      <c r="EE829" s="516"/>
      <c r="EF829" s="516"/>
      <c r="EG829" s="516"/>
      <c r="EH829" s="516"/>
      <c r="EI829" s="516"/>
      <c r="EJ829" s="516"/>
      <c r="EK829" s="516"/>
      <c r="EL829" s="516"/>
      <c r="EM829" s="516"/>
      <c r="EN829" s="516"/>
      <c r="EO829" s="516"/>
      <c r="EP829" s="516"/>
      <c r="EQ829" s="516"/>
      <c r="ER829" s="516"/>
      <c r="ES829" s="516"/>
      <c r="ET829" s="516"/>
      <c r="EU829" s="516"/>
      <c r="EV829" s="516"/>
      <c r="EW829" s="516"/>
      <c r="EX829" s="516"/>
      <c r="EY829" s="516"/>
      <c r="EZ829" s="516"/>
      <c r="FA829" s="516"/>
      <c r="FB829" s="516"/>
      <c r="FC829" s="516"/>
      <c r="FD829" s="516"/>
      <c r="FE829" s="516"/>
      <c r="FF829" s="516"/>
      <c r="FG829" s="516"/>
    </row>
    <row r="830" spans="1:163" s="145" customFormat="1" ht="19.899999999999999" customHeight="1" x14ac:dyDescent="0.4">
      <c r="A830" s="146"/>
      <c r="B830" s="516"/>
      <c r="C830" s="516"/>
      <c r="D830" s="516"/>
      <c r="E830" s="516"/>
      <c r="F830" s="516"/>
      <c r="G830" s="516"/>
      <c r="H830" s="516"/>
      <c r="I830" s="516"/>
      <c r="J830" s="516"/>
      <c r="K830" s="516"/>
      <c r="L830" s="516"/>
      <c r="M830" s="516"/>
      <c r="N830" s="516"/>
      <c r="O830" s="516"/>
      <c r="P830" s="516"/>
      <c r="Q830" s="516"/>
      <c r="R830" s="516"/>
      <c r="S830" s="516"/>
      <c r="T830" s="516"/>
      <c r="U830" s="516"/>
      <c r="V830" s="516"/>
      <c r="W830" s="516"/>
      <c r="X830" s="516"/>
      <c r="Y830" s="516"/>
      <c r="Z830" s="516"/>
      <c r="AA830" s="516"/>
      <c r="AB830" s="516"/>
      <c r="AC830" s="516"/>
      <c r="AD830" s="516"/>
      <c r="AE830" s="516"/>
      <c r="AF830" s="516"/>
      <c r="AG830" s="516"/>
      <c r="AH830" s="516"/>
      <c r="AI830" s="516"/>
      <c r="AJ830" s="516"/>
      <c r="AK830" s="516"/>
      <c r="AL830" s="516"/>
      <c r="AM830" s="516"/>
      <c r="AN830" s="516"/>
      <c r="AO830" s="516"/>
      <c r="AP830" s="516"/>
      <c r="AQ830" s="516"/>
      <c r="AR830" s="516"/>
      <c r="AS830" s="516"/>
      <c r="AT830" s="516"/>
      <c r="AU830" s="516"/>
      <c r="AV830" s="516"/>
      <c r="AW830" s="516"/>
      <c r="AX830" s="516"/>
      <c r="AY830" s="516"/>
      <c r="AZ830" s="516"/>
      <c r="BA830" s="516"/>
      <c r="BB830" s="516"/>
      <c r="BC830" s="516"/>
      <c r="BD830" s="516"/>
      <c r="BE830" s="516"/>
      <c r="BF830" s="516"/>
      <c r="BG830" s="516"/>
      <c r="BH830" s="516"/>
      <c r="BI830" s="516"/>
      <c r="BJ830" s="516"/>
      <c r="BK830" s="516"/>
      <c r="BL830" s="516"/>
      <c r="BM830" s="516"/>
      <c r="BN830" s="516"/>
      <c r="BO830" s="516"/>
      <c r="BP830" s="516"/>
      <c r="BQ830" s="516"/>
      <c r="BR830" s="516"/>
      <c r="BS830" s="516"/>
      <c r="BT830" s="516"/>
      <c r="BU830" s="516"/>
      <c r="BV830" s="516"/>
      <c r="BW830" s="516"/>
      <c r="BX830" s="516"/>
      <c r="BY830" s="516"/>
      <c r="BZ830" s="516"/>
      <c r="CA830" s="516"/>
      <c r="CB830" s="516"/>
      <c r="CC830" s="516"/>
      <c r="CE830" s="146"/>
      <c r="CF830" s="516"/>
      <c r="CG830" s="516"/>
      <c r="CH830" s="516"/>
      <c r="CI830" s="516"/>
      <c r="CJ830" s="516"/>
      <c r="CK830" s="516"/>
      <c r="CL830" s="516"/>
      <c r="CM830" s="516"/>
      <c r="CN830" s="516"/>
      <c r="CO830" s="516"/>
      <c r="CP830" s="516"/>
      <c r="CQ830" s="516"/>
      <c r="CR830" s="516"/>
      <c r="CS830" s="516"/>
      <c r="CT830" s="516"/>
      <c r="CU830" s="516"/>
      <c r="CV830" s="516"/>
      <c r="CW830" s="516"/>
      <c r="CX830" s="516"/>
      <c r="CY830" s="516"/>
      <c r="CZ830" s="516"/>
      <c r="DA830" s="516"/>
      <c r="DB830" s="516"/>
      <c r="DC830" s="516"/>
      <c r="DD830" s="516"/>
      <c r="DE830" s="516"/>
      <c r="DF830" s="516"/>
      <c r="DG830" s="516"/>
      <c r="DH830" s="516"/>
      <c r="DI830" s="516"/>
      <c r="DJ830" s="516"/>
      <c r="DK830" s="516"/>
      <c r="DL830" s="516"/>
      <c r="DM830" s="516"/>
      <c r="DN830" s="516"/>
      <c r="DO830" s="516"/>
      <c r="DP830" s="516"/>
      <c r="DQ830" s="516"/>
      <c r="DR830" s="516"/>
      <c r="DS830" s="516"/>
      <c r="DT830" s="516"/>
      <c r="DU830" s="516"/>
      <c r="DV830" s="516"/>
      <c r="DW830" s="516"/>
      <c r="DX830" s="516"/>
      <c r="DY830" s="516"/>
      <c r="DZ830" s="516"/>
      <c r="EA830" s="516"/>
      <c r="EB830" s="516"/>
      <c r="EC830" s="516"/>
      <c r="ED830" s="516"/>
      <c r="EE830" s="516"/>
      <c r="EF830" s="516"/>
      <c r="EG830" s="516"/>
      <c r="EH830" s="516"/>
      <c r="EI830" s="516"/>
      <c r="EJ830" s="516"/>
      <c r="EK830" s="516"/>
      <c r="EL830" s="516"/>
      <c r="EM830" s="516"/>
      <c r="EN830" s="516"/>
      <c r="EO830" s="516"/>
      <c r="EP830" s="516"/>
      <c r="EQ830" s="516"/>
      <c r="ER830" s="516"/>
      <c r="ES830" s="516"/>
      <c r="ET830" s="516"/>
      <c r="EU830" s="516"/>
      <c r="EV830" s="516"/>
      <c r="EW830" s="516"/>
      <c r="EX830" s="516"/>
      <c r="EY830" s="516"/>
      <c r="EZ830" s="516"/>
      <c r="FA830" s="516"/>
      <c r="FB830" s="516"/>
      <c r="FC830" s="516"/>
      <c r="FD830" s="516"/>
      <c r="FE830" s="516"/>
      <c r="FF830" s="516"/>
      <c r="FG830" s="516"/>
    </row>
    <row r="831" spans="1:163" s="145" customFormat="1" ht="19.899999999999999" customHeight="1" x14ac:dyDescent="0.4">
      <c r="A831" s="146"/>
      <c r="B831" s="516"/>
      <c r="C831" s="516"/>
      <c r="D831" s="516"/>
      <c r="E831" s="516"/>
      <c r="F831" s="516"/>
      <c r="G831" s="516"/>
      <c r="H831" s="516"/>
      <c r="I831" s="516"/>
      <c r="J831" s="516"/>
      <c r="K831" s="516"/>
      <c r="L831" s="516"/>
      <c r="M831" s="516"/>
      <c r="N831" s="516"/>
      <c r="O831" s="516"/>
      <c r="P831" s="516"/>
      <c r="Q831" s="516"/>
      <c r="R831" s="516"/>
      <c r="S831" s="516"/>
      <c r="T831" s="516"/>
      <c r="U831" s="516"/>
      <c r="V831" s="516"/>
      <c r="W831" s="516"/>
      <c r="X831" s="516"/>
      <c r="Y831" s="516"/>
      <c r="Z831" s="516"/>
      <c r="AA831" s="516"/>
      <c r="AB831" s="516"/>
      <c r="AC831" s="516"/>
      <c r="AD831" s="516"/>
      <c r="AE831" s="516"/>
      <c r="AF831" s="516"/>
      <c r="AG831" s="516"/>
      <c r="AH831" s="516"/>
      <c r="AI831" s="516"/>
      <c r="AJ831" s="516"/>
      <c r="AK831" s="516"/>
      <c r="AL831" s="516"/>
      <c r="AM831" s="516"/>
      <c r="AN831" s="516"/>
      <c r="AO831" s="516"/>
      <c r="AP831" s="516"/>
      <c r="AQ831" s="516"/>
      <c r="AR831" s="516"/>
      <c r="AS831" s="516"/>
      <c r="AT831" s="516"/>
      <c r="AU831" s="516"/>
      <c r="AV831" s="516"/>
      <c r="AW831" s="516"/>
      <c r="AX831" s="516"/>
      <c r="AY831" s="516"/>
      <c r="AZ831" s="516"/>
      <c r="BA831" s="516"/>
      <c r="BB831" s="516"/>
      <c r="BC831" s="516"/>
      <c r="BD831" s="516"/>
      <c r="BE831" s="516"/>
      <c r="BF831" s="516"/>
      <c r="BG831" s="516"/>
      <c r="BH831" s="516"/>
      <c r="BI831" s="516"/>
      <c r="BJ831" s="516"/>
      <c r="BK831" s="516"/>
      <c r="BL831" s="516"/>
      <c r="BM831" s="516"/>
      <c r="BN831" s="516"/>
      <c r="BO831" s="516"/>
      <c r="BP831" s="516"/>
      <c r="BQ831" s="516"/>
      <c r="BR831" s="516"/>
      <c r="BS831" s="516"/>
      <c r="BT831" s="516"/>
      <c r="BU831" s="516"/>
      <c r="BV831" s="516"/>
      <c r="BW831" s="516"/>
      <c r="BX831" s="516"/>
      <c r="BY831" s="516"/>
      <c r="BZ831" s="516"/>
      <c r="CA831" s="516"/>
      <c r="CB831" s="516"/>
      <c r="CC831" s="516"/>
      <c r="CE831" s="146"/>
      <c r="CF831" s="516"/>
      <c r="CG831" s="516"/>
      <c r="CH831" s="516"/>
      <c r="CI831" s="516"/>
      <c r="CJ831" s="516"/>
      <c r="CK831" s="516"/>
      <c r="CL831" s="516"/>
      <c r="CM831" s="516"/>
      <c r="CN831" s="516"/>
      <c r="CO831" s="516"/>
      <c r="CP831" s="516"/>
      <c r="CQ831" s="516"/>
      <c r="CR831" s="516"/>
      <c r="CS831" s="516"/>
      <c r="CT831" s="516"/>
      <c r="CU831" s="516"/>
      <c r="CV831" s="516"/>
      <c r="CW831" s="516"/>
      <c r="CX831" s="516"/>
      <c r="CY831" s="516"/>
      <c r="CZ831" s="516"/>
      <c r="DA831" s="516"/>
      <c r="DB831" s="516"/>
      <c r="DC831" s="516"/>
      <c r="DD831" s="516"/>
      <c r="DE831" s="516"/>
      <c r="DF831" s="516"/>
      <c r="DG831" s="516"/>
      <c r="DH831" s="516"/>
      <c r="DI831" s="516"/>
      <c r="DJ831" s="516"/>
      <c r="DK831" s="516"/>
      <c r="DL831" s="516"/>
      <c r="DM831" s="516"/>
      <c r="DN831" s="516"/>
      <c r="DO831" s="516"/>
      <c r="DP831" s="516"/>
      <c r="DQ831" s="516"/>
      <c r="DR831" s="516"/>
      <c r="DS831" s="516"/>
      <c r="DT831" s="516"/>
      <c r="DU831" s="516"/>
      <c r="DV831" s="516"/>
      <c r="DW831" s="516"/>
      <c r="DX831" s="516"/>
      <c r="DY831" s="516"/>
      <c r="DZ831" s="516"/>
      <c r="EA831" s="516"/>
      <c r="EB831" s="516"/>
      <c r="EC831" s="516"/>
      <c r="ED831" s="516"/>
      <c r="EE831" s="516"/>
      <c r="EF831" s="516"/>
      <c r="EG831" s="516"/>
      <c r="EH831" s="516"/>
      <c r="EI831" s="516"/>
      <c r="EJ831" s="516"/>
      <c r="EK831" s="516"/>
      <c r="EL831" s="516"/>
      <c r="EM831" s="516"/>
      <c r="EN831" s="516"/>
      <c r="EO831" s="516"/>
      <c r="EP831" s="516"/>
      <c r="EQ831" s="516"/>
      <c r="ER831" s="516"/>
      <c r="ES831" s="516"/>
      <c r="ET831" s="516"/>
      <c r="EU831" s="516"/>
      <c r="EV831" s="516"/>
      <c r="EW831" s="516"/>
      <c r="EX831" s="516"/>
      <c r="EY831" s="516"/>
      <c r="EZ831" s="516"/>
      <c r="FA831" s="516"/>
      <c r="FB831" s="516"/>
      <c r="FC831" s="516"/>
      <c r="FD831" s="516"/>
      <c r="FE831" s="516"/>
      <c r="FF831" s="516"/>
      <c r="FG831" s="516"/>
    </row>
    <row r="832" spans="1:163" s="145" customFormat="1" ht="19.899999999999999" customHeight="1" x14ac:dyDescent="0.4">
      <c r="A832" s="146"/>
      <c r="B832" s="516"/>
      <c r="C832" s="516"/>
      <c r="D832" s="516"/>
      <c r="E832" s="516"/>
      <c r="F832" s="516"/>
      <c r="G832" s="516"/>
      <c r="H832" s="516"/>
      <c r="I832" s="516"/>
      <c r="J832" s="516"/>
      <c r="K832" s="516"/>
      <c r="L832" s="516"/>
      <c r="M832" s="516"/>
      <c r="N832" s="516"/>
      <c r="O832" s="516"/>
      <c r="P832" s="516"/>
      <c r="Q832" s="516"/>
      <c r="R832" s="516"/>
      <c r="S832" s="516"/>
      <c r="T832" s="516"/>
      <c r="U832" s="516"/>
      <c r="V832" s="516"/>
      <c r="W832" s="516"/>
      <c r="X832" s="516"/>
      <c r="Y832" s="516"/>
      <c r="Z832" s="516"/>
      <c r="AA832" s="516"/>
      <c r="AB832" s="516"/>
      <c r="AC832" s="516"/>
      <c r="AD832" s="516"/>
      <c r="AE832" s="516"/>
      <c r="AF832" s="516"/>
      <c r="AG832" s="516"/>
      <c r="AH832" s="516"/>
      <c r="AI832" s="516"/>
      <c r="AJ832" s="516"/>
      <c r="AK832" s="516"/>
      <c r="AL832" s="516"/>
      <c r="AM832" s="516"/>
      <c r="AN832" s="516"/>
      <c r="AO832" s="516"/>
      <c r="AP832" s="516"/>
      <c r="AQ832" s="516"/>
      <c r="AR832" s="516"/>
      <c r="AS832" s="516"/>
      <c r="AT832" s="516"/>
      <c r="AU832" s="516"/>
      <c r="AV832" s="516"/>
      <c r="AW832" s="516"/>
      <c r="AX832" s="516"/>
      <c r="AY832" s="516"/>
      <c r="AZ832" s="516"/>
      <c r="BA832" s="516"/>
      <c r="BB832" s="516"/>
      <c r="BC832" s="516"/>
      <c r="BD832" s="516"/>
      <c r="BE832" s="516"/>
      <c r="BF832" s="516"/>
      <c r="BG832" s="516"/>
      <c r="BH832" s="516"/>
      <c r="BI832" s="516"/>
      <c r="BJ832" s="516"/>
      <c r="BK832" s="516"/>
      <c r="BL832" s="516"/>
      <c r="BM832" s="516"/>
      <c r="BN832" s="516"/>
      <c r="BO832" s="516"/>
      <c r="BP832" s="516"/>
      <c r="BQ832" s="516"/>
      <c r="BR832" s="516"/>
      <c r="BS832" s="516"/>
      <c r="BT832" s="516"/>
      <c r="BU832" s="516"/>
      <c r="BV832" s="516"/>
      <c r="BW832" s="516"/>
      <c r="BX832" s="516"/>
      <c r="BY832" s="516"/>
      <c r="BZ832" s="516"/>
      <c r="CA832" s="516"/>
      <c r="CB832" s="516"/>
      <c r="CC832" s="516"/>
      <c r="CE832" s="146"/>
      <c r="CF832" s="516"/>
      <c r="CG832" s="516"/>
      <c r="CH832" s="516"/>
      <c r="CI832" s="516"/>
      <c r="CJ832" s="516"/>
      <c r="CK832" s="516"/>
      <c r="CL832" s="516"/>
      <c r="CM832" s="516"/>
      <c r="CN832" s="516"/>
      <c r="CO832" s="516"/>
      <c r="CP832" s="516"/>
      <c r="CQ832" s="516"/>
      <c r="CR832" s="516"/>
      <c r="CS832" s="516"/>
      <c r="CT832" s="516"/>
      <c r="CU832" s="516"/>
      <c r="CV832" s="516"/>
      <c r="CW832" s="516"/>
      <c r="CX832" s="516"/>
      <c r="CY832" s="516"/>
      <c r="CZ832" s="516"/>
      <c r="DA832" s="516"/>
      <c r="DB832" s="516"/>
      <c r="DC832" s="516"/>
      <c r="DD832" s="516"/>
      <c r="DE832" s="516"/>
      <c r="DF832" s="516"/>
      <c r="DG832" s="516"/>
      <c r="DH832" s="516"/>
      <c r="DI832" s="516"/>
      <c r="DJ832" s="516"/>
      <c r="DK832" s="516"/>
      <c r="DL832" s="516"/>
      <c r="DM832" s="516"/>
      <c r="DN832" s="516"/>
      <c r="DO832" s="516"/>
      <c r="DP832" s="516"/>
      <c r="DQ832" s="516"/>
      <c r="DR832" s="516"/>
      <c r="DS832" s="516"/>
      <c r="DT832" s="516"/>
      <c r="DU832" s="516"/>
      <c r="DV832" s="516"/>
      <c r="DW832" s="516"/>
      <c r="DX832" s="516"/>
      <c r="DY832" s="516"/>
      <c r="DZ832" s="516"/>
      <c r="EA832" s="516"/>
      <c r="EB832" s="516"/>
      <c r="EC832" s="516"/>
      <c r="ED832" s="516"/>
      <c r="EE832" s="516"/>
      <c r="EF832" s="516"/>
      <c r="EG832" s="516"/>
      <c r="EH832" s="516"/>
      <c r="EI832" s="516"/>
      <c r="EJ832" s="516"/>
      <c r="EK832" s="516"/>
      <c r="EL832" s="516"/>
      <c r="EM832" s="516"/>
      <c r="EN832" s="516"/>
      <c r="EO832" s="516"/>
      <c r="EP832" s="516"/>
      <c r="EQ832" s="516"/>
      <c r="ER832" s="516"/>
      <c r="ES832" s="516"/>
      <c r="ET832" s="516"/>
      <c r="EU832" s="516"/>
      <c r="EV832" s="516"/>
      <c r="EW832" s="516"/>
      <c r="EX832" s="516"/>
      <c r="EY832" s="516"/>
      <c r="EZ832" s="516"/>
      <c r="FA832" s="516"/>
      <c r="FB832" s="516"/>
      <c r="FC832" s="516"/>
      <c r="FD832" s="516"/>
      <c r="FE832" s="516"/>
      <c r="FF832" s="516"/>
      <c r="FG832" s="516"/>
    </row>
    <row r="833" spans="1:163" s="147" customFormat="1" ht="31.9" customHeight="1" x14ac:dyDescent="0.2">
      <c r="A833" s="148"/>
      <c r="B833" s="516"/>
      <c r="C833" s="516"/>
      <c r="D833" s="516"/>
      <c r="E833" s="516"/>
      <c r="F833" s="516"/>
      <c r="G833" s="516"/>
      <c r="H833" s="516"/>
      <c r="I833" s="516"/>
      <c r="J833" s="516"/>
      <c r="K833" s="516"/>
      <c r="L833" s="516"/>
      <c r="M833" s="516"/>
      <c r="N833" s="516"/>
      <c r="O833" s="516"/>
      <c r="P833" s="516"/>
      <c r="Q833" s="516"/>
      <c r="R833" s="516"/>
      <c r="S833" s="516"/>
      <c r="T833" s="516"/>
      <c r="U833" s="516"/>
      <c r="V833" s="516"/>
      <c r="W833" s="516"/>
      <c r="X833" s="516"/>
      <c r="Y833" s="516"/>
      <c r="Z833" s="516"/>
      <c r="AA833" s="516"/>
      <c r="AB833" s="516"/>
      <c r="AC833" s="516"/>
      <c r="AD833" s="516"/>
      <c r="AE833" s="516"/>
      <c r="AF833" s="516"/>
      <c r="AG833" s="516"/>
      <c r="AH833" s="516"/>
      <c r="AI833" s="516"/>
      <c r="AJ833" s="516"/>
      <c r="AK833" s="516"/>
      <c r="AL833" s="516"/>
      <c r="AM833" s="516"/>
      <c r="AN833" s="516"/>
      <c r="AO833" s="516"/>
      <c r="AP833" s="516"/>
      <c r="AQ833" s="516"/>
      <c r="AR833" s="516"/>
      <c r="AS833" s="516"/>
      <c r="AT833" s="516"/>
      <c r="AU833" s="516"/>
      <c r="AV833" s="516"/>
      <c r="AW833" s="516"/>
      <c r="AX833" s="516"/>
      <c r="AY833" s="516"/>
      <c r="AZ833" s="516"/>
      <c r="BA833" s="516"/>
      <c r="BB833" s="516"/>
      <c r="BC833" s="516"/>
      <c r="BD833" s="516"/>
      <c r="BE833" s="516"/>
      <c r="BF833" s="516"/>
      <c r="BG833" s="516"/>
      <c r="BH833" s="516"/>
      <c r="BI833" s="516"/>
      <c r="BJ833" s="516"/>
      <c r="BK833" s="516"/>
      <c r="BL833" s="516"/>
      <c r="BM833" s="516"/>
      <c r="BN833" s="516"/>
      <c r="BO833" s="516"/>
      <c r="BP833" s="516"/>
      <c r="BQ833" s="516"/>
      <c r="BR833" s="516"/>
      <c r="BS833" s="516"/>
      <c r="BT833" s="516"/>
      <c r="BU833" s="516"/>
      <c r="BV833" s="516"/>
      <c r="BW833" s="516"/>
      <c r="BX833" s="516"/>
      <c r="BY833" s="516"/>
      <c r="BZ833" s="516"/>
      <c r="CA833" s="516"/>
      <c r="CB833" s="516"/>
      <c r="CC833" s="516"/>
      <c r="CE833" s="148"/>
      <c r="CF833" s="516"/>
      <c r="CG833" s="516"/>
      <c r="CH833" s="516"/>
      <c r="CI833" s="516"/>
      <c r="CJ833" s="516"/>
      <c r="CK833" s="516"/>
      <c r="CL833" s="516"/>
      <c r="CM833" s="516"/>
      <c r="CN833" s="516"/>
      <c r="CO833" s="516"/>
      <c r="CP833" s="516"/>
      <c r="CQ833" s="516"/>
      <c r="CR833" s="516"/>
      <c r="CS833" s="516"/>
      <c r="CT833" s="516"/>
      <c r="CU833" s="516"/>
      <c r="CV833" s="516"/>
      <c r="CW833" s="516"/>
      <c r="CX833" s="516"/>
      <c r="CY833" s="516"/>
      <c r="CZ833" s="516"/>
      <c r="DA833" s="516"/>
      <c r="DB833" s="516"/>
      <c r="DC833" s="516"/>
      <c r="DD833" s="516"/>
      <c r="DE833" s="516"/>
      <c r="DF833" s="516"/>
      <c r="DG833" s="516"/>
      <c r="DH833" s="516"/>
      <c r="DI833" s="516"/>
      <c r="DJ833" s="516"/>
      <c r="DK833" s="516"/>
      <c r="DL833" s="516"/>
      <c r="DM833" s="516"/>
      <c r="DN833" s="516"/>
      <c r="DO833" s="516"/>
      <c r="DP833" s="516"/>
      <c r="DQ833" s="516"/>
      <c r="DR833" s="516"/>
      <c r="DS833" s="516"/>
      <c r="DT833" s="516"/>
      <c r="DU833" s="516"/>
      <c r="DV833" s="516"/>
      <c r="DW833" s="516"/>
      <c r="DX833" s="516"/>
      <c r="DY833" s="516"/>
      <c r="DZ833" s="516"/>
      <c r="EA833" s="516"/>
      <c r="EB833" s="516"/>
      <c r="EC833" s="516"/>
      <c r="ED833" s="516"/>
      <c r="EE833" s="516"/>
      <c r="EF833" s="516"/>
      <c r="EG833" s="516"/>
      <c r="EH833" s="516"/>
      <c r="EI833" s="516"/>
      <c r="EJ833" s="516"/>
      <c r="EK833" s="516"/>
      <c r="EL833" s="516"/>
      <c r="EM833" s="516"/>
      <c r="EN833" s="516"/>
      <c r="EO833" s="516"/>
      <c r="EP833" s="516"/>
      <c r="EQ833" s="516"/>
      <c r="ER833" s="516"/>
      <c r="ES833" s="516"/>
      <c r="ET833" s="516"/>
      <c r="EU833" s="516"/>
      <c r="EV833" s="516"/>
      <c r="EW833" s="516"/>
      <c r="EX833" s="516"/>
      <c r="EY833" s="516"/>
      <c r="EZ833" s="516"/>
      <c r="FA833" s="516"/>
      <c r="FB833" s="516"/>
      <c r="FC833" s="516"/>
      <c r="FD833" s="516"/>
      <c r="FE833" s="516"/>
      <c r="FF833" s="516"/>
      <c r="FG833" s="516"/>
    </row>
    <row r="834" spans="1:163" s="145" customFormat="1" ht="19.899999999999999" customHeight="1" x14ac:dyDescent="0.4">
      <c r="A834" s="146"/>
      <c r="B834" s="516"/>
      <c r="C834" s="516"/>
      <c r="D834" s="516"/>
      <c r="E834" s="516"/>
      <c r="F834" s="516"/>
      <c r="G834" s="516"/>
      <c r="H834" s="516"/>
      <c r="I834" s="516"/>
      <c r="J834" s="516"/>
      <c r="K834" s="516"/>
      <c r="L834" s="516"/>
      <c r="M834" s="516"/>
      <c r="N834" s="516"/>
      <c r="O834" s="516"/>
      <c r="P834" s="516"/>
      <c r="Q834" s="516"/>
      <c r="R834" s="516"/>
      <c r="S834" s="516"/>
      <c r="T834" s="516"/>
      <c r="U834" s="516"/>
      <c r="V834" s="516"/>
      <c r="W834" s="516"/>
      <c r="X834" s="516"/>
      <c r="Y834" s="516"/>
      <c r="Z834" s="516"/>
      <c r="AA834" s="516"/>
      <c r="AB834" s="516"/>
      <c r="AC834" s="516"/>
      <c r="AD834" s="516"/>
      <c r="AE834" s="516"/>
      <c r="AF834" s="516"/>
      <c r="AG834" s="516"/>
      <c r="AH834" s="516"/>
      <c r="AI834" s="516"/>
      <c r="AJ834" s="516"/>
      <c r="AK834" s="516"/>
      <c r="AL834" s="516"/>
      <c r="AM834" s="516"/>
      <c r="AN834" s="516"/>
      <c r="AO834" s="516"/>
      <c r="AP834" s="516"/>
      <c r="AQ834" s="516"/>
      <c r="AR834" s="516"/>
      <c r="AS834" s="516"/>
      <c r="AT834" s="516"/>
      <c r="AU834" s="516"/>
      <c r="AV834" s="516"/>
      <c r="AW834" s="516"/>
      <c r="AX834" s="516"/>
      <c r="AY834" s="516"/>
      <c r="AZ834" s="516"/>
      <c r="BA834" s="516"/>
      <c r="BB834" s="516"/>
      <c r="BC834" s="516"/>
      <c r="BD834" s="516"/>
      <c r="BE834" s="516"/>
      <c r="BF834" s="516"/>
      <c r="BG834" s="516"/>
      <c r="BH834" s="516"/>
      <c r="BI834" s="516"/>
      <c r="BJ834" s="516"/>
      <c r="BK834" s="516"/>
      <c r="BL834" s="516"/>
      <c r="BM834" s="516"/>
      <c r="BN834" s="516"/>
      <c r="BO834" s="516"/>
      <c r="BP834" s="516"/>
      <c r="BQ834" s="516"/>
      <c r="BR834" s="516"/>
      <c r="BS834" s="516"/>
      <c r="BT834" s="516"/>
      <c r="BU834" s="516"/>
      <c r="BV834" s="516"/>
      <c r="BW834" s="516"/>
      <c r="BX834" s="516"/>
      <c r="BY834" s="516"/>
      <c r="BZ834" s="516"/>
      <c r="CA834" s="516"/>
      <c r="CB834" s="516"/>
      <c r="CC834" s="516"/>
      <c r="CE834" s="146"/>
      <c r="CF834" s="516"/>
      <c r="CG834" s="516"/>
      <c r="CH834" s="516"/>
      <c r="CI834" s="516"/>
      <c r="CJ834" s="516"/>
      <c r="CK834" s="516"/>
      <c r="CL834" s="516"/>
      <c r="CM834" s="516"/>
      <c r="CN834" s="516"/>
      <c r="CO834" s="516"/>
      <c r="CP834" s="516"/>
      <c r="CQ834" s="516"/>
      <c r="CR834" s="516"/>
      <c r="CS834" s="516"/>
      <c r="CT834" s="516"/>
      <c r="CU834" s="516"/>
      <c r="CV834" s="516"/>
      <c r="CW834" s="516"/>
      <c r="CX834" s="516"/>
      <c r="CY834" s="516"/>
      <c r="CZ834" s="516"/>
      <c r="DA834" s="516"/>
      <c r="DB834" s="516"/>
      <c r="DC834" s="516"/>
      <c r="DD834" s="516"/>
      <c r="DE834" s="516"/>
      <c r="DF834" s="516"/>
      <c r="DG834" s="516"/>
      <c r="DH834" s="516"/>
      <c r="DI834" s="516"/>
      <c r="DJ834" s="516"/>
      <c r="DK834" s="516"/>
      <c r="DL834" s="516"/>
      <c r="DM834" s="516"/>
      <c r="DN834" s="516"/>
      <c r="DO834" s="516"/>
      <c r="DP834" s="516"/>
      <c r="DQ834" s="516"/>
      <c r="DR834" s="516"/>
      <c r="DS834" s="516"/>
      <c r="DT834" s="516"/>
      <c r="DU834" s="516"/>
      <c r="DV834" s="516"/>
      <c r="DW834" s="516"/>
      <c r="DX834" s="516"/>
      <c r="DY834" s="516"/>
      <c r="DZ834" s="516"/>
      <c r="EA834" s="516"/>
      <c r="EB834" s="516"/>
      <c r="EC834" s="516"/>
      <c r="ED834" s="516"/>
      <c r="EE834" s="516"/>
      <c r="EF834" s="516"/>
      <c r="EG834" s="516"/>
      <c r="EH834" s="516"/>
      <c r="EI834" s="516"/>
      <c r="EJ834" s="516"/>
      <c r="EK834" s="516"/>
      <c r="EL834" s="516"/>
      <c r="EM834" s="516"/>
      <c r="EN834" s="516"/>
      <c r="EO834" s="516"/>
      <c r="EP834" s="516"/>
      <c r="EQ834" s="516"/>
      <c r="ER834" s="516"/>
      <c r="ES834" s="516"/>
      <c r="ET834" s="516"/>
      <c r="EU834" s="516"/>
      <c r="EV834" s="516"/>
      <c r="EW834" s="516"/>
      <c r="EX834" s="516"/>
      <c r="EY834" s="516"/>
      <c r="EZ834" s="516"/>
      <c r="FA834" s="516"/>
      <c r="FB834" s="516"/>
      <c r="FC834" s="516"/>
      <c r="FD834" s="516"/>
      <c r="FE834" s="516"/>
      <c r="FF834" s="516"/>
      <c r="FG834" s="516"/>
    </row>
    <row r="835" spans="1:163" s="145" customFormat="1" ht="31.9" customHeight="1" x14ac:dyDescent="0.4">
      <c r="A835" s="146"/>
      <c r="B835" s="516"/>
      <c r="C835" s="516"/>
      <c r="D835" s="516"/>
      <c r="E835" s="516"/>
      <c r="F835" s="516"/>
      <c r="G835" s="516"/>
      <c r="H835" s="516"/>
      <c r="I835" s="516"/>
      <c r="J835" s="516"/>
      <c r="K835" s="516"/>
      <c r="L835" s="516"/>
      <c r="M835" s="516"/>
      <c r="N835" s="516"/>
      <c r="O835" s="516"/>
      <c r="P835" s="516"/>
      <c r="Q835" s="516"/>
      <c r="R835" s="516"/>
      <c r="S835" s="516"/>
      <c r="T835" s="516"/>
      <c r="U835" s="516"/>
      <c r="V835" s="516"/>
      <c r="W835" s="516"/>
      <c r="X835" s="516"/>
      <c r="Y835" s="516"/>
      <c r="Z835" s="516"/>
      <c r="AA835" s="516"/>
      <c r="AB835" s="516"/>
      <c r="AC835" s="516"/>
      <c r="AD835" s="516"/>
      <c r="AE835" s="516"/>
      <c r="AF835" s="516"/>
      <c r="AG835" s="516"/>
      <c r="AH835" s="516"/>
      <c r="AI835" s="516"/>
      <c r="AJ835" s="516"/>
      <c r="AK835" s="516"/>
      <c r="AL835" s="516"/>
      <c r="AM835" s="516"/>
      <c r="AN835" s="516"/>
      <c r="AO835" s="516"/>
      <c r="AP835" s="516"/>
      <c r="AQ835" s="516"/>
      <c r="AR835" s="516"/>
      <c r="AS835" s="516"/>
      <c r="AT835" s="516"/>
      <c r="AU835" s="516"/>
      <c r="AV835" s="516"/>
      <c r="AW835" s="516"/>
      <c r="AX835" s="516"/>
      <c r="AY835" s="516"/>
      <c r="AZ835" s="516"/>
      <c r="BA835" s="516"/>
      <c r="BB835" s="516"/>
      <c r="BC835" s="516"/>
      <c r="BD835" s="516"/>
      <c r="BE835" s="516"/>
      <c r="BF835" s="516"/>
      <c r="BG835" s="516"/>
      <c r="BH835" s="516"/>
      <c r="BI835" s="516"/>
      <c r="BJ835" s="516"/>
      <c r="BK835" s="516"/>
      <c r="BL835" s="516"/>
      <c r="BM835" s="516"/>
      <c r="BN835" s="516"/>
      <c r="BO835" s="516"/>
      <c r="BP835" s="516"/>
      <c r="BQ835" s="516"/>
      <c r="BR835" s="516"/>
      <c r="BS835" s="516"/>
      <c r="BT835" s="516"/>
      <c r="BU835" s="516"/>
      <c r="BV835" s="516"/>
      <c r="BW835" s="516"/>
      <c r="BX835" s="516"/>
      <c r="BY835" s="516"/>
      <c r="BZ835" s="516"/>
      <c r="CA835" s="516"/>
      <c r="CB835" s="516"/>
      <c r="CC835" s="516"/>
      <c r="CE835" s="146"/>
      <c r="CF835" s="516"/>
      <c r="CG835" s="516"/>
      <c r="CH835" s="516"/>
      <c r="CI835" s="516"/>
      <c r="CJ835" s="516"/>
      <c r="CK835" s="516"/>
      <c r="CL835" s="516"/>
      <c r="CM835" s="516"/>
      <c r="CN835" s="516"/>
      <c r="CO835" s="516"/>
      <c r="CP835" s="516"/>
      <c r="CQ835" s="516"/>
      <c r="CR835" s="516"/>
      <c r="CS835" s="516"/>
      <c r="CT835" s="516"/>
      <c r="CU835" s="516"/>
      <c r="CV835" s="516"/>
      <c r="CW835" s="516"/>
      <c r="CX835" s="516"/>
      <c r="CY835" s="516"/>
      <c r="CZ835" s="516"/>
      <c r="DA835" s="516"/>
      <c r="DB835" s="516"/>
      <c r="DC835" s="516"/>
      <c r="DD835" s="516"/>
      <c r="DE835" s="516"/>
      <c r="DF835" s="516"/>
      <c r="DG835" s="516"/>
      <c r="DH835" s="516"/>
      <c r="DI835" s="516"/>
      <c r="DJ835" s="516"/>
      <c r="DK835" s="516"/>
      <c r="DL835" s="516"/>
      <c r="DM835" s="516"/>
      <c r="DN835" s="516"/>
      <c r="DO835" s="516"/>
      <c r="DP835" s="516"/>
      <c r="DQ835" s="516"/>
      <c r="DR835" s="516"/>
      <c r="DS835" s="516"/>
      <c r="DT835" s="516"/>
      <c r="DU835" s="516"/>
      <c r="DV835" s="516"/>
      <c r="DW835" s="516"/>
      <c r="DX835" s="516"/>
      <c r="DY835" s="516"/>
      <c r="DZ835" s="516"/>
      <c r="EA835" s="516"/>
      <c r="EB835" s="516"/>
      <c r="EC835" s="516"/>
      <c r="ED835" s="516"/>
      <c r="EE835" s="516"/>
      <c r="EF835" s="516"/>
      <c r="EG835" s="516"/>
      <c r="EH835" s="516"/>
      <c r="EI835" s="516"/>
      <c r="EJ835" s="516"/>
      <c r="EK835" s="516"/>
      <c r="EL835" s="516"/>
      <c r="EM835" s="516"/>
      <c r="EN835" s="516"/>
      <c r="EO835" s="516"/>
      <c r="EP835" s="516"/>
      <c r="EQ835" s="516"/>
      <c r="ER835" s="516"/>
      <c r="ES835" s="516"/>
      <c r="ET835" s="516"/>
      <c r="EU835" s="516"/>
      <c r="EV835" s="516"/>
      <c r="EW835" s="516"/>
      <c r="EX835" s="516"/>
      <c r="EY835" s="516"/>
      <c r="EZ835" s="516"/>
      <c r="FA835" s="516"/>
      <c r="FB835" s="516"/>
      <c r="FC835" s="516"/>
      <c r="FD835" s="516"/>
      <c r="FE835" s="516"/>
      <c r="FF835" s="516"/>
      <c r="FG835" s="516"/>
    </row>
    <row r="836" spans="1:163" s="145" customFormat="1" ht="20.25" x14ac:dyDescent="0.4">
      <c r="A836" s="146"/>
      <c r="B836" s="516"/>
      <c r="C836" s="516"/>
      <c r="D836" s="516"/>
      <c r="E836" s="516"/>
      <c r="F836" s="516"/>
      <c r="G836" s="516"/>
      <c r="H836" s="516"/>
      <c r="I836" s="516"/>
      <c r="J836" s="516"/>
      <c r="K836" s="516"/>
      <c r="L836" s="516"/>
      <c r="M836" s="516"/>
      <c r="N836" s="516"/>
      <c r="O836" s="516"/>
      <c r="P836" s="516"/>
      <c r="Q836" s="516"/>
      <c r="R836" s="516"/>
      <c r="S836" s="516"/>
      <c r="T836" s="516"/>
      <c r="U836" s="516"/>
      <c r="V836" s="516"/>
      <c r="W836" s="516"/>
      <c r="X836" s="516"/>
      <c r="Y836" s="516"/>
      <c r="Z836" s="516"/>
      <c r="AA836" s="516"/>
      <c r="AB836" s="516"/>
      <c r="AC836" s="516"/>
      <c r="AD836" s="516"/>
      <c r="AE836" s="516"/>
      <c r="AF836" s="516"/>
      <c r="AG836" s="516"/>
      <c r="AH836" s="516"/>
      <c r="AI836" s="516"/>
      <c r="AJ836" s="516"/>
      <c r="AK836" s="516"/>
      <c r="AL836" s="516"/>
      <c r="AM836" s="516"/>
      <c r="AN836" s="516"/>
      <c r="AO836" s="516"/>
      <c r="AP836" s="516"/>
      <c r="AQ836" s="516"/>
      <c r="AR836" s="516"/>
      <c r="AS836" s="516"/>
      <c r="AT836" s="516"/>
      <c r="AU836" s="516"/>
      <c r="AV836" s="516"/>
      <c r="AW836" s="516"/>
      <c r="AX836" s="516"/>
      <c r="AY836" s="516"/>
      <c r="AZ836" s="516"/>
      <c r="BA836" s="516"/>
      <c r="BB836" s="516"/>
      <c r="BC836" s="516"/>
      <c r="BD836" s="516"/>
      <c r="BE836" s="516"/>
      <c r="BF836" s="516"/>
      <c r="BG836" s="516"/>
      <c r="BH836" s="516"/>
      <c r="BI836" s="516"/>
      <c r="BJ836" s="516"/>
      <c r="BK836" s="516"/>
      <c r="BL836" s="516"/>
      <c r="BM836" s="516"/>
      <c r="BN836" s="516"/>
      <c r="BO836" s="516"/>
      <c r="BP836" s="516"/>
      <c r="BQ836" s="516"/>
      <c r="BR836" s="516"/>
      <c r="BS836" s="516"/>
      <c r="BT836" s="516"/>
      <c r="BU836" s="516"/>
      <c r="BV836" s="516"/>
      <c r="BW836" s="516"/>
      <c r="BX836" s="516"/>
      <c r="BY836" s="516"/>
      <c r="BZ836" s="516"/>
      <c r="CA836" s="516"/>
      <c r="CB836" s="516"/>
      <c r="CC836" s="516"/>
      <c r="CE836" s="146"/>
      <c r="CF836" s="516"/>
      <c r="CG836" s="516"/>
      <c r="CH836" s="516"/>
      <c r="CI836" s="516"/>
      <c r="CJ836" s="516"/>
      <c r="CK836" s="516"/>
      <c r="CL836" s="516"/>
      <c r="CM836" s="516"/>
      <c r="CN836" s="516"/>
      <c r="CO836" s="516"/>
      <c r="CP836" s="516"/>
      <c r="CQ836" s="516"/>
      <c r="CR836" s="516"/>
      <c r="CS836" s="516"/>
      <c r="CT836" s="516"/>
      <c r="CU836" s="516"/>
      <c r="CV836" s="516"/>
      <c r="CW836" s="516"/>
      <c r="CX836" s="516"/>
      <c r="CY836" s="516"/>
      <c r="CZ836" s="516"/>
      <c r="DA836" s="516"/>
      <c r="DB836" s="516"/>
      <c r="DC836" s="516"/>
      <c r="DD836" s="516"/>
      <c r="DE836" s="516"/>
      <c r="DF836" s="516"/>
      <c r="DG836" s="516"/>
      <c r="DH836" s="516"/>
      <c r="DI836" s="516"/>
      <c r="DJ836" s="516"/>
      <c r="DK836" s="516"/>
      <c r="DL836" s="516"/>
      <c r="DM836" s="516"/>
      <c r="DN836" s="516"/>
      <c r="DO836" s="516"/>
      <c r="DP836" s="516"/>
      <c r="DQ836" s="516"/>
      <c r="DR836" s="516"/>
      <c r="DS836" s="516"/>
      <c r="DT836" s="516"/>
      <c r="DU836" s="516"/>
      <c r="DV836" s="516"/>
      <c r="DW836" s="516"/>
      <c r="DX836" s="516"/>
      <c r="DY836" s="516"/>
      <c r="DZ836" s="516"/>
      <c r="EA836" s="516"/>
      <c r="EB836" s="516"/>
      <c r="EC836" s="516"/>
      <c r="ED836" s="516"/>
      <c r="EE836" s="516"/>
      <c r="EF836" s="516"/>
      <c r="EG836" s="516"/>
      <c r="EH836" s="516"/>
      <c r="EI836" s="516"/>
      <c r="EJ836" s="516"/>
      <c r="EK836" s="516"/>
      <c r="EL836" s="516"/>
      <c r="EM836" s="516"/>
      <c r="EN836" s="516"/>
      <c r="EO836" s="516"/>
      <c r="EP836" s="516"/>
      <c r="EQ836" s="516"/>
      <c r="ER836" s="516"/>
      <c r="ES836" s="516"/>
      <c r="ET836" s="516"/>
      <c r="EU836" s="516"/>
      <c r="EV836" s="516"/>
      <c r="EW836" s="516"/>
      <c r="EX836" s="516"/>
      <c r="EY836" s="516"/>
      <c r="EZ836" s="516"/>
      <c r="FA836" s="516"/>
      <c r="FB836" s="516"/>
      <c r="FC836" s="516"/>
      <c r="FD836" s="516"/>
      <c r="FE836" s="516"/>
      <c r="FF836" s="516"/>
      <c r="FG836" s="516"/>
    </row>
    <row r="837" spans="1:163" s="145" customFormat="1" ht="19.899999999999999" customHeight="1" x14ac:dyDescent="0.4">
      <c r="A837" s="146"/>
      <c r="B837" s="516"/>
      <c r="C837" s="516"/>
      <c r="D837" s="516"/>
      <c r="E837" s="516"/>
      <c r="F837" s="516"/>
      <c r="G837" s="516"/>
      <c r="H837" s="516"/>
      <c r="I837" s="516"/>
      <c r="J837" s="516"/>
      <c r="K837" s="516"/>
      <c r="L837" s="516"/>
      <c r="M837" s="516"/>
      <c r="N837" s="516"/>
      <c r="O837" s="516"/>
      <c r="P837" s="516"/>
      <c r="Q837" s="516"/>
      <c r="R837" s="516"/>
      <c r="S837" s="516"/>
      <c r="T837" s="516"/>
      <c r="U837" s="516"/>
      <c r="V837" s="516"/>
      <c r="W837" s="516"/>
      <c r="X837" s="516"/>
      <c r="Y837" s="516"/>
      <c r="Z837" s="516"/>
      <c r="AA837" s="516"/>
      <c r="AB837" s="516"/>
      <c r="AC837" s="516"/>
      <c r="AD837" s="516"/>
      <c r="AE837" s="516"/>
      <c r="AF837" s="516"/>
      <c r="AG837" s="516"/>
      <c r="AH837" s="516"/>
      <c r="AI837" s="516"/>
      <c r="AJ837" s="516"/>
      <c r="AK837" s="516"/>
      <c r="AL837" s="516"/>
      <c r="AM837" s="516"/>
      <c r="AN837" s="516"/>
      <c r="AO837" s="516"/>
      <c r="AP837" s="516"/>
      <c r="AQ837" s="516"/>
      <c r="AR837" s="516"/>
      <c r="AS837" s="516"/>
      <c r="AT837" s="516"/>
      <c r="AU837" s="516"/>
      <c r="AV837" s="516"/>
      <c r="AW837" s="516"/>
      <c r="AX837" s="516"/>
      <c r="AY837" s="516"/>
      <c r="AZ837" s="516"/>
      <c r="BA837" s="516"/>
      <c r="BB837" s="516"/>
      <c r="BC837" s="516"/>
      <c r="BD837" s="516"/>
      <c r="BE837" s="516"/>
      <c r="BF837" s="516"/>
      <c r="BG837" s="516"/>
      <c r="BH837" s="516"/>
      <c r="BI837" s="516"/>
      <c r="BJ837" s="516"/>
      <c r="BK837" s="516"/>
      <c r="BL837" s="516"/>
      <c r="BM837" s="516"/>
      <c r="BN837" s="516"/>
      <c r="BO837" s="516"/>
      <c r="BP837" s="516"/>
      <c r="BQ837" s="516"/>
      <c r="BR837" s="516"/>
      <c r="BS837" s="516"/>
      <c r="BT837" s="516"/>
      <c r="BU837" s="516"/>
      <c r="BV837" s="516"/>
      <c r="BW837" s="516"/>
      <c r="BX837" s="516"/>
      <c r="BY837" s="516"/>
      <c r="BZ837" s="516"/>
      <c r="CA837" s="516"/>
      <c r="CB837" s="516"/>
      <c r="CC837" s="516"/>
      <c r="CE837" s="146"/>
      <c r="CF837" s="516"/>
      <c r="CG837" s="516"/>
      <c r="CH837" s="516"/>
      <c r="CI837" s="516"/>
      <c r="CJ837" s="516"/>
      <c r="CK837" s="516"/>
      <c r="CL837" s="516"/>
      <c r="CM837" s="516"/>
      <c r="CN837" s="516"/>
      <c r="CO837" s="516"/>
      <c r="CP837" s="516"/>
      <c r="CQ837" s="516"/>
      <c r="CR837" s="516"/>
      <c r="CS837" s="516"/>
      <c r="CT837" s="516"/>
      <c r="CU837" s="516"/>
      <c r="CV837" s="516"/>
      <c r="CW837" s="516"/>
      <c r="CX837" s="516"/>
      <c r="CY837" s="516"/>
      <c r="CZ837" s="516"/>
      <c r="DA837" s="516"/>
      <c r="DB837" s="516"/>
      <c r="DC837" s="516"/>
      <c r="DD837" s="516"/>
      <c r="DE837" s="516"/>
      <c r="DF837" s="516"/>
      <c r="DG837" s="516"/>
      <c r="DH837" s="516"/>
      <c r="DI837" s="516"/>
      <c r="DJ837" s="516"/>
      <c r="DK837" s="516"/>
      <c r="DL837" s="516"/>
      <c r="DM837" s="516"/>
      <c r="DN837" s="516"/>
      <c r="DO837" s="516"/>
      <c r="DP837" s="516"/>
      <c r="DQ837" s="516"/>
      <c r="DR837" s="516"/>
      <c r="DS837" s="516"/>
      <c r="DT837" s="516"/>
      <c r="DU837" s="516"/>
      <c r="DV837" s="516"/>
      <c r="DW837" s="516"/>
      <c r="DX837" s="516"/>
      <c r="DY837" s="516"/>
      <c r="DZ837" s="516"/>
      <c r="EA837" s="516"/>
      <c r="EB837" s="516"/>
      <c r="EC837" s="516"/>
      <c r="ED837" s="516"/>
      <c r="EE837" s="516"/>
      <c r="EF837" s="516"/>
      <c r="EG837" s="516"/>
      <c r="EH837" s="516"/>
      <c r="EI837" s="516"/>
      <c r="EJ837" s="516"/>
      <c r="EK837" s="516"/>
      <c r="EL837" s="516"/>
      <c r="EM837" s="516"/>
      <c r="EN837" s="516"/>
      <c r="EO837" s="516"/>
      <c r="EP837" s="516"/>
      <c r="EQ837" s="516"/>
      <c r="ER837" s="516"/>
      <c r="ES837" s="516"/>
      <c r="ET837" s="516"/>
      <c r="EU837" s="516"/>
      <c r="EV837" s="516"/>
      <c r="EW837" s="516"/>
      <c r="EX837" s="516"/>
      <c r="EY837" s="516"/>
      <c r="EZ837" s="516"/>
      <c r="FA837" s="516"/>
      <c r="FB837" s="516"/>
      <c r="FC837" s="516"/>
      <c r="FD837" s="516"/>
      <c r="FE837" s="516"/>
      <c r="FF837" s="516"/>
      <c r="FG837" s="516"/>
    </row>
    <row r="838" spans="1:163" s="145" customFormat="1" ht="19.899999999999999" customHeight="1" x14ac:dyDescent="0.4">
      <c r="A838" s="146"/>
      <c r="B838" s="516"/>
      <c r="C838" s="516"/>
      <c r="D838" s="516"/>
      <c r="E838" s="516"/>
      <c r="F838" s="516"/>
      <c r="G838" s="516"/>
      <c r="H838" s="516"/>
      <c r="I838" s="516"/>
      <c r="J838" s="516"/>
      <c r="K838" s="516"/>
      <c r="L838" s="516"/>
      <c r="M838" s="516"/>
      <c r="N838" s="516"/>
      <c r="O838" s="516"/>
      <c r="P838" s="516"/>
      <c r="Q838" s="516"/>
      <c r="R838" s="516"/>
      <c r="S838" s="516"/>
      <c r="T838" s="516"/>
      <c r="U838" s="516"/>
      <c r="V838" s="516"/>
      <c r="W838" s="516"/>
      <c r="X838" s="516"/>
      <c r="Y838" s="516"/>
      <c r="Z838" s="516"/>
      <c r="AA838" s="516"/>
      <c r="AB838" s="516"/>
      <c r="AC838" s="516"/>
      <c r="AD838" s="516"/>
      <c r="AE838" s="516"/>
      <c r="AF838" s="516"/>
      <c r="AG838" s="516"/>
      <c r="AH838" s="516"/>
      <c r="AI838" s="516"/>
      <c r="AJ838" s="516"/>
      <c r="AK838" s="516"/>
      <c r="AL838" s="516"/>
      <c r="AM838" s="516"/>
      <c r="AN838" s="516"/>
      <c r="AO838" s="516"/>
      <c r="AP838" s="516"/>
      <c r="AQ838" s="516"/>
      <c r="AR838" s="516"/>
      <c r="AS838" s="516"/>
      <c r="AT838" s="516"/>
      <c r="AU838" s="516"/>
      <c r="AV838" s="516"/>
      <c r="AW838" s="516"/>
      <c r="AX838" s="516"/>
      <c r="AY838" s="516"/>
      <c r="AZ838" s="516"/>
      <c r="BA838" s="516"/>
      <c r="BB838" s="516"/>
      <c r="BC838" s="516"/>
      <c r="BD838" s="516"/>
      <c r="BE838" s="516"/>
      <c r="BF838" s="516"/>
      <c r="BG838" s="516"/>
      <c r="BH838" s="516"/>
      <c r="BI838" s="516"/>
      <c r="BJ838" s="516"/>
      <c r="BK838" s="516"/>
      <c r="BL838" s="516"/>
      <c r="BM838" s="516"/>
      <c r="BN838" s="516"/>
      <c r="BO838" s="516"/>
      <c r="BP838" s="516"/>
      <c r="BQ838" s="516"/>
      <c r="BR838" s="516"/>
      <c r="BS838" s="516"/>
      <c r="BT838" s="516"/>
      <c r="BU838" s="516"/>
      <c r="BV838" s="516"/>
      <c r="BW838" s="516"/>
      <c r="BX838" s="516"/>
      <c r="BY838" s="516"/>
      <c r="BZ838" s="516"/>
      <c r="CA838" s="516"/>
      <c r="CB838" s="516"/>
      <c r="CC838" s="516"/>
      <c r="CE838" s="146"/>
      <c r="CF838" s="516"/>
      <c r="CG838" s="516"/>
      <c r="CH838" s="516"/>
      <c r="CI838" s="516"/>
      <c r="CJ838" s="516"/>
      <c r="CK838" s="516"/>
      <c r="CL838" s="516"/>
      <c r="CM838" s="516"/>
      <c r="CN838" s="516"/>
      <c r="CO838" s="516"/>
      <c r="CP838" s="516"/>
      <c r="CQ838" s="516"/>
      <c r="CR838" s="516"/>
      <c r="CS838" s="516"/>
      <c r="CT838" s="516"/>
      <c r="CU838" s="516"/>
      <c r="CV838" s="516"/>
      <c r="CW838" s="516"/>
      <c r="CX838" s="516"/>
      <c r="CY838" s="516"/>
      <c r="CZ838" s="516"/>
      <c r="DA838" s="516"/>
      <c r="DB838" s="516"/>
      <c r="DC838" s="516"/>
      <c r="DD838" s="516"/>
      <c r="DE838" s="516"/>
      <c r="DF838" s="516"/>
      <c r="DG838" s="516"/>
      <c r="DH838" s="516"/>
      <c r="DI838" s="516"/>
      <c r="DJ838" s="516"/>
      <c r="DK838" s="516"/>
      <c r="DL838" s="516"/>
      <c r="DM838" s="516"/>
      <c r="DN838" s="516"/>
      <c r="DO838" s="516"/>
      <c r="DP838" s="516"/>
      <c r="DQ838" s="516"/>
      <c r="DR838" s="516"/>
      <c r="DS838" s="516"/>
      <c r="DT838" s="516"/>
      <c r="DU838" s="516"/>
      <c r="DV838" s="516"/>
      <c r="DW838" s="516"/>
      <c r="DX838" s="516"/>
      <c r="DY838" s="516"/>
      <c r="DZ838" s="516"/>
      <c r="EA838" s="516"/>
      <c r="EB838" s="516"/>
      <c r="EC838" s="516"/>
      <c r="ED838" s="516"/>
      <c r="EE838" s="516"/>
      <c r="EF838" s="516"/>
      <c r="EG838" s="516"/>
      <c r="EH838" s="516"/>
      <c r="EI838" s="516"/>
      <c r="EJ838" s="516"/>
      <c r="EK838" s="516"/>
      <c r="EL838" s="516"/>
      <c r="EM838" s="516"/>
      <c r="EN838" s="516"/>
      <c r="EO838" s="516"/>
      <c r="EP838" s="516"/>
      <c r="EQ838" s="516"/>
      <c r="ER838" s="516"/>
      <c r="ES838" s="516"/>
      <c r="ET838" s="516"/>
      <c r="EU838" s="516"/>
      <c r="EV838" s="516"/>
      <c r="EW838" s="516"/>
      <c r="EX838" s="516"/>
      <c r="EY838" s="516"/>
      <c r="EZ838" s="516"/>
      <c r="FA838" s="516"/>
      <c r="FB838" s="516"/>
      <c r="FC838" s="516"/>
      <c r="FD838" s="516"/>
      <c r="FE838" s="516"/>
      <c r="FF838" s="516"/>
      <c r="FG838" s="516"/>
    </row>
    <row r="839" spans="1:163" s="145" customFormat="1" ht="19.899999999999999" customHeight="1" x14ac:dyDescent="0.4">
      <c r="A839" s="146"/>
      <c r="B839" s="516"/>
      <c r="C839" s="516"/>
      <c r="D839" s="516"/>
      <c r="E839" s="516"/>
      <c r="F839" s="516"/>
      <c r="G839" s="516"/>
      <c r="H839" s="516"/>
      <c r="I839" s="516"/>
      <c r="J839" s="516"/>
      <c r="K839" s="516"/>
      <c r="L839" s="516"/>
      <c r="M839" s="516"/>
      <c r="N839" s="516"/>
      <c r="O839" s="516"/>
      <c r="P839" s="516"/>
      <c r="Q839" s="516"/>
      <c r="R839" s="516"/>
      <c r="S839" s="516"/>
      <c r="T839" s="516"/>
      <c r="U839" s="516"/>
      <c r="V839" s="516"/>
      <c r="W839" s="516"/>
      <c r="X839" s="516"/>
      <c r="Y839" s="516"/>
      <c r="Z839" s="516"/>
      <c r="AA839" s="516"/>
      <c r="AB839" s="516"/>
      <c r="AC839" s="516"/>
      <c r="AD839" s="516"/>
      <c r="AE839" s="516"/>
      <c r="AF839" s="516"/>
      <c r="AG839" s="516"/>
      <c r="AH839" s="516"/>
      <c r="AI839" s="516"/>
      <c r="AJ839" s="516"/>
      <c r="AK839" s="516"/>
      <c r="AL839" s="516"/>
      <c r="AM839" s="516"/>
      <c r="AN839" s="516"/>
      <c r="AO839" s="516"/>
      <c r="AP839" s="516"/>
      <c r="AQ839" s="516"/>
      <c r="AR839" s="516"/>
      <c r="AS839" s="516"/>
      <c r="AT839" s="516"/>
      <c r="AU839" s="516"/>
      <c r="AV839" s="516"/>
      <c r="AW839" s="516"/>
      <c r="AX839" s="516"/>
      <c r="AY839" s="516"/>
      <c r="AZ839" s="516"/>
      <c r="BA839" s="516"/>
      <c r="BB839" s="516"/>
      <c r="BC839" s="516"/>
      <c r="BD839" s="516"/>
      <c r="BE839" s="516"/>
      <c r="BF839" s="516"/>
      <c r="BG839" s="516"/>
      <c r="BH839" s="516"/>
      <c r="BI839" s="516"/>
      <c r="BJ839" s="516"/>
      <c r="BK839" s="516"/>
      <c r="BL839" s="516"/>
      <c r="BM839" s="516"/>
      <c r="BN839" s="516"/>
      <c r="BO839" s="516"/>
      <c r="BP839" s="516"/>
      <c r="BQ839" s="516"/>
      <c r="BR839" s="516"/>
      <c r="BS839" s="516"/>
      <c r="BT839" s="516"/>
      <c r="BU839" s="516"/>
      <c r="BV839" s="516"/>
      <c r="BW839" s="516"/>
      <c r="BX839" s="516"/>
      <c r="BY839" s="516"/>
      <c r="BZ839" s="516"/>
      <c r="CA839" s="516"/>
      <c r="CB839" s="516"/>
      <c r="CC839" s="516"/>
      <c r="CE839" s="146"/>
      <c r="CF839" s="516"/>
      <c r="CG839" s="516"/>
      <c r="CH839" s="516"/>
      <c r="CI839" s="516"/>
      <c r="CJ839" s="516"/>
      <c r="CK839" s="516"/>
      <c r="CL839" s="516"/>
      <c r="CM839" s="516"/>
      <c r="CN839" s="516"/>
      <c r="CO839" s="516"/>
      <c r="CP839" s="516"/>
      <c r="CQ839" s="516"/>
      <c r="CR839" s="516"/>
      <c r="CS839" s="516"/>
      <c r="CT839" s="516"/>
      <c r="CU839" s="516"/>
      <c r="CV839" s="516"/>
      <c r="CW839" s="516"/>
      <c r="CX839" s="516"/>
      <c r="CY839" s="516"/>
      <c r="CZ839" s="516"/>
      <c r="DA839" s="516"/>
      <c r="DB839" s="516"/>
      <c r="DC839" s="516"/>
      <c r="DD839" s="516"/>
      <c r="DE839" s="516"/>
      <c r="DF839" s="516"/>
      <c r="DG839" s="516"/>
      <c r="DH839" s="516"/>
      <c r="DI839" s="516"/>
      <c r="DJ839" s="516"/>
      <c r="DK839" s="516"/>
      <c r="DL839" s="516"/>
      <c r="DM839" s="516"/>
      <c r="DN839" s="516"/>
      <c r="DO839" s="516"/>
      <c r="DP839" s="516"/>
      <c r="DQ839" s="516"/>
      <c r="DR839" s="516"/>
      <c r="DS839" s="516"/>
      <c r="DT839" s="516"/>
      <c r="DU839" s="516"/>
      <c r="DV839" s="516"/>
      <c r="DW839" s="516"/>
      <c r="DX839" s="516"/>
      <c r="DY839" s="516"/>
      <c r="DZ839" s="516"/>
      <c r="EA839" s="516"/>
      <c r="EB839" s="516"/>
      <c r="EC839" s="516"/>
      <c r="ED839" s="516"/>
      <c r="EE839" s="516"/>
      <c r="EF839" s="516"/>
      <c r="EG839" s="516"/>
      <c r="EH839" s="516"/>
      <c r="EI839" s="516"/>
      <c r="EJ839" s="516"/>
      <c r="EK839" s="516"/>
      <c r="EL839" s="516"/>
      <c r="EM839" s="516"/>
      <c r="EN839" s="516"/>
      <c r="EO839" s="516"/>
      <c r="EP839" s="516"/>
      <c r="EQ839" s="516"/>
      <c r="ER839" s="516"/>
      <c r="ES839" s="516"/>
      <c r="ET839" s="516"/>
      <c r="EU839" s="516"/>
      <c r="EV839" s="516"/>
      <c r="EW839" s="516"/>
      <c r="EX839" s="516"/>
      <c r="EY839" s="516"/>
      <c r="EZ839" s="516"/>
      <c r="FA839" s="516"/>
      <c r="FB839" s="516"/>
      <c r="FC839" s="516"/>
      <c r="FD839" s="516"/>
      <c r="FE839" s="516"/>
      <c r="FF839" s="516"/>
      <c r="FG839" s="516"/>
    </row>
    <row r="840" spans="1:163" s="145" customFormat="1" ht="19.899999999999999" customHeight="1" x14ac:dyDescent="0.4">
      <c r="A840" s="146"/>
      <c r="B840" s="516"/>
      <c r="C840" s="516"/>
      <c r="D840" s="516"/>
      <c r="E840" s="516"/>
      <c r="F840" s="516"/>
      <c r="G840" s="516"/>
      <c r="H840" s="516"/>
      <c r="I840" s="516"/>
      <c r="J840" s="516"/>
      <c r="K840" s="516"/>
      <c r="L840" s="516"/>
      <c r="M840" s="516"/>
      <c r="N840" s="516"/>
      <c r="O840" s="516"/>
      <c r="P840" s="516"/>
      <c r="Q840" s="516"/>
      <c r="R840" s="516"/>
      <c r="S840" s="516"/>
      <c r="T840" s="516"/>
      <c r="U840" s="516"/>
      <c r="V840" s="516"/>
      <c r="W840" s="516"/>
      <c r="X840" s="516"/>
      <c r="Y840" s="516"/>
      <c r="Z840" s="516"/>
      <c r="AA840" s="516"/>
      <c r="AB840" s="516"/>
      <c r="AC840" s="516"/>
      <c r="AD840" s="516"/>
      <c r="AE840" s="516"/>
      <c r="AF840" s="516"/>
      <c r="AG840" s="516"/>
      <c r="AH840" s="516"/>
      <c r="AI840" s="516"/>
      <c r="AJ840" s="516"/>
      <c r="AK840" s="516"/>
      <c r="AL840" s="516"/>
      <c r="AM840" s="516"/>
      <c r="AN840" s="516"/>
      <c r="AO840" s="516"/>
      <c r="AP840" s="516"/>
      <c r="AQ840" s="516"/>
      <c r="AR840" s="516"/>
      <c r="AS840" s="516"/>
      <c r="AT840" s="516"/>
      <c r="AU840" s="516"/>
      <c r="AV840" s="516"/>
      <c r="AW840" s="516"/>
      <c r="AX840" s="516"/>
      <c r="AY840" s="516"/>
      <c r="AZ840" s="516"/>
      <c r="BA840" s="516"/>
      <c r="BB840" s="516"/>
      <c r="BC840" s="516"/>
      <c r="BD840" s="516"/>
      <c r="BE840" s="516"/>
      <c r="BF840" s="516"/>
      <c r="BG840" s="516"/>
      <c r="BH840" s="516"/>
      <c r="BI840" s="516"/>
      <c r="BJ840" s="516"/>
      <c r="BK840" s="516"/>
      <c r="BL840" s="516"/>
      <c r="BM840" s="516"/>
      <c r="BN840" s="516"/>
      <c r="BO840" s="516"/>
      <c r="BP840" s="516"/>
      <c r="BQ840" s="516"/>
      <c r="BR840" s="516"/>
      <c r="BS840" s="516"/>
      <c r="BT840" s="516"/>
      <c r="BU840" s="516"/>
      <c r="BV840" s="516"/>
      <c r="BW840" s="516"/>
      <c r="BX840" s="516"/>
      <c r="BY840" s="516"/>
      <c r="BZ840" s="516"/>
      <c r="CA840" s="516"/>
      <c r="CB840" s="516"/>
      <c r="CC840" s="516"/>
      <c r="CE840" s="146"/>
      <c r="CF840" s="516"/>
      <c r="CG840" s="516"/>
      <c r="CH840" s="516"/>
      <c r="CI840" s="516"/>
      <c r="CJ840" s="516"/>
      <c r="CK840" s="516"/>
      <c r="CL840" s="516"/>
      <c r="CM840" s="516"/>
      <c r="CN840" s="516"/>
      <c r="CO840" s="516"/>
      <c r="CP840" s="516"/>
      <c r="CQ840" s="516"/>
      <c r="CR840" s="516"/>
      <c r="CS840" s="516"/>
      <c r="CT840" s="516"/>
      <c r="CU840" s="516"/>
      <c r="CV840" s="516"/>
      <c r="CW840" s="516"/>
      <c r="CX840" s="516"/>
      <c r="CY840" s="516"/>
      <c r="CZ840" s="516"/>
      <c r="DA840" s="516"/>
      <c r="DB840" s="516"/>
      <c r="DC840" s="516"/>
      <c r="DD840" s="516"/>
      <c r="DE840" s="516"/>
      <c r="DF840" s="516"/>
      <c r="DG840" s="516"/>
      <c r="DH840" s="516"/>
      <c r="DI840" s="516"/>
      <c r="DJ840" s="516"/>
      <c r="DK840" s="516"/>
      <c r="DL840" s="516"/>
      <c r="DM840" s="516"/>
      <c r="DN840" s="516"/>
      <c r="DO840" s="516"/>
      <c r="DP840" s="516"/>
      <c r="DQ840" s="516"/>
      <c r="DR840" s="516"/>
      <c r="DS840" s="516"/>
      <c r="DT840" s="516"/>
      <c r="DU840" s="516"/>
      <c r="DV840" s="516"/>
      <c r="DW840" s="516"/>
      <c r="DX840" s="516"/>
      <c r="DY840" s="516"/>
      <c r="DZ840" s="516"/>
      <c r="EA840" s="516"/>
      <c r="EB840" s="516"/>
      <c r="EC840" s="516"/>
      <c r="ED840" s="516"/>
      <c r="EE840" s="516"/>
      <c r="EF840" s="516"/>
      <c r="EG840" s="516"/>
      <c r="EH840" s="516"/>
      <c r="EI840" s="516"/>
      <c r="EJ840" s="516"/>
      <c r="EK840" s="516"/>
      <c r="EL840" s="516"/>
      <c r="EM840" s="516"/>
      <c r="EN840" s="516"/>
      <c r="EO840" s="516"/>
      <c r="EP840" s="516"/>
      <c r="EQ840" s="516"/>
      <c r="ER840" s="516"/>
      <c r="ES840" s="516"/>
      <c r="ET840" s="516"/>
      <c r="EU840" s="516"/>
      <c r="EV840" s="516"/>
      <c r="EW840" s="516"/>
      <c r="EX840" s="516"/>
      <c r="EY840" s="516"/>
      <c r="EZ840" s="516"/>
      <c r="FA840" s="516"/>
      <c r="FB840" s="516"/>
      <c r="FC840" s="516"/>
      <c r="FD840" s="516"/>
      <c r="FE840" s="516"/>
      <c r="FF840" s="516"/>
      <c r="FG840" s="516"/>
    </row>
    <row r="841" spans="1:163" s="145" customFormat="1" ht="20.25" x14ac:dyDescent="0.4">
      <c r="A841" s="146"/>
      <c r="B841" s="516"/>
      <c r="C841" s="516"/>
      <c r="D841" s="516"/>
      <c r="E841" s="516"/>
      <c r="F841" s="516"/>
      <c r="G841" s="516"/>
      <c r="H841" s="516"/>
      <c r="I841" s="516"/>
      <c r="J841" s="516"/>
      <c r="K841" s="516"/>
      <c r="L841" s="516"/>
      <c r="M841" s="516"/>
      <c r="N841" s="516"/>
      <c r="O841" s="516"/>
      <c r="P841" s="516"/>
      <c r="Q841" s="516"/>
      <c r="R841" s="516"/>
      <c r="S841" s="516"/>
      <c r="T841" s="516"/>
      <c r="U841" s="516"/>
      <c r="V841" s="516"/>
      <c r="W841" s="516"/>
      <c r="X841" s="516"/>
      <c r="Y841" s="516"/>
      <c r="Z841" s="516"/>
      <c r="AA841" s="516"/>
      <c r="AB841" s="516"/>
      <c r="AC841" s="516"/>
      <c r="AD841" s="516"/>
      <c r="AE841" s="516"/>
      <c r="AF841" s="516"/>
      <c r="AG841" s="516"/>
      <c r="AH841" s="516"/>
      <c r="AI841" s="516"/>
      <c r="AJ841" s="516"/>
      <c r="AK841" s="516"/>
      <c r="AL841" s="516"/>
      <c r="AM841" s="516"/>
      <c r="AN841" s="516"/>
      <c r="AO841" s="516"/>
      <c r="AP841" s="516"/>
      <c r="AQ841" s="516"/>
      <c r="AR841" s="516"/>
      <c r="AS841" s="516"/>
      <c r="AT841" s="516"/>
      <c r="AU841" s="516"/>
      <c r="AV841" s="516"/>
      <c r="AW841" s="516"/>
      <c r="AX841" s="516"/>
      <c r="AY841" s="516"/>
      <c r="AZ841" s="516"/>
      <c r="BA841" s="516"/>
      <c r="BB841" s="516"/>
      <c r="BC841" s="516"/>
      <c r="BD841" s="516"/>
      <c r="BE841" s="516"/>
      <c r="BF841" s="516"/>
      <c r="BG841" s="516"/>
      <c r="BH841" s="516"/>
      <c r="BI841" s="516"/>
      <c r="BJ841" s="516"/>
      <c r="BK841" s="516"/>
      <c r="BL841" s="516"/>
      <c r="BM841" s="516"/>
      <c r="BN841" s="516"/>
      <c r="BO841" s="516"/>
      <c r="BP841" s="516"/>
      <c r="BQ841" s="516"/>
      <c r="BR841" s="516"/>
      <c r="BS841" s="516"/>
      <c r="BT841" s="516"/>
      <c r="BU841" s="516"/>
      <c r="BV841" s="516"/>
      <c r="BW841" s="516"/>
      <c r="BX841" s="516"/>
      <c r="BY841" s="516"/>
      <c r="BZ841" s="516"/>
      <c r="CA841" s="516"/>
      <c r="CB841" s="516"/>
      <c r="CC841" s="516"/>
      <c r="CE841" s="146"/>
      <c r="CF841" s="516"/>
      <c r="CG841" s="516"/>
      <c r="CH841" s="516"/>
      <c r="CI841" s="516"/>
      <c r="CJ841" s="516"/>
      <c r="CK841" s="516"/>
      <c r="CL841" s="516"/>
      <c r="CM841" s="516"/>
      <c r="CN841" s="516"/>
      <c r="CO841" s="516"/>
      <c r="CP841" s="516"/>
      <c r="CQ841" s="516"/>
      <c r="CR841" s="516"/>
      <c r="CS841" s="516"/>
      <c r="CT841" s="516"/>
      <c r="CU841" s="516"/>
      <c r="CV841" s="516"/>
      <c r="CW841" s="516"/>
      <c r="CX841" s="516"/>
      <c r="CY841" s="516"/>
      <c r="CZ841" s="516"/>
      <c r="DA841" s="516"/>
      <c r="DB841" s="516"/>
      <c r="DC841" s="516"/>
      <c r="DD841" s="516"/>
      <c r="DE841" s="516"/>
      <c r="DF841" s="516"/>
      <c r="DG841" s="516"/>
      <c r="DH841" s="516"/>
      <c r="DI841" s="516"/>
      <c r="DJ841" s="516"/>
      <c r="DK841" s="516"/>
      <c r="DL841" s="516"/>
      <c r="DM841" s="516"/>
      <c r="DN841" s="516"/>
      <c r="DO841" s="516"/>
      <c r="DP841" s="516"/>
      <c r="DQ841" s="516"/>
      <c r="DR841" s="516"/>
      <c r="DS841" s="516"/>
      <c r="DT841" s="516"/>
      <c r="DU841" s="516"/>
      <c r="DV841" s="516"/>
      <c r="DW841" s="516"/>
      <c r="DX841" s="516"/>
      <c r="DY841" s="516"/>
      <c r="DZ841" s="516"/>
      <c r="EA841" s="516"/>
      <c r="EB841" s="516"/>
      <c r="EC841" s="516"/>
      <c r="ED841" s="516"/>
      <c r="EE841" s="516"/>
      <c r="EF841" s="516"/>
      <c r="EG841" s="516"/>
      <c r="EH841" s="516"/>
      <c r="EI841" s="516"/>
      <c r="EJ841" s="516"/>
      <c r="EK841" s="516"/>
      <c r="EL841" s="516"/>
      <c r="EM841" s="516"/>
      <c r="EN841" s="516"/>
      <c r="EO841" s="516"/>
      <c r="EP841" s="516"/>
      <c r="EQ841" s="516"/>
      <c r="ER841" s="516"/>
      <c r="ES841" s="516"/>
      <c r="ET841" s="516"/>
      <c r="EU841" s="516"/>
      <c r="EV841" s="516"/>
      <c r="EW841" s="516"/>
      <c r="EX841" s="516"/>
      <c r="EY841" s="516"/>
      <c r="EZ841" s="516"/>
      <c r="FA841" s="516"/>
      <c r="FB841" s="516"/>
      <c r="FC841" s="516"/>
      <c r="FD841" s="516"/>
      <c r="FE841" s="516"/>
      <c r="FF841" s="516"/>
      <c r="FG841" s="516"/>
    </row>
    <row r="842" spans="1:163" s="145" customFormat="1" ht="19.899999999999999" customHeight="1" x14ac:dyDescent="0.4">
      <c r="A842" s="146"/>
      <c r="B842" s="516"/>
      <c r="C842" s="516"/>
      <c r="D842" s="516"/>
      <c r="E842" s="516"/>
      <c r="F842" s="516"/>
      <c r="G842" s="516"/>
      <c r="H842" s="516"/>
      <c r="I842" s="516"/>
      <c r="J842" s="516"/>
      <c r="K842" s="516"/>
      <c r="L842" s="516"/>
      <c r="M842" s="516"/>
      <c r="N842" s="516"/>
      <c r="O842" s="516"/>
      <c r="P842" s="516"/>
      <c r="Q842" s="516"/>
      <c r="R842" s="516"/>
      <c r="S842" s="516"/>
      <c r="T842" s="516"/>
      <c r="U842" s="516"/>
      <c r="V842" s="516"/>
      <c r="W842" s="516"/>
      <c r="X842" s="516"/>
      <c r="Y842" s="516"/>
      <c r="Z842" s="516"/>
      <c r="AA842" s="516"/>
      <c r="AB842" s="516"/>
      <c r="AC842" s="516"/>
      <c r="AD842" s="516"/>
      <c r="AE842" s="516"/>
      <c r="AF842" s="516"/>
      <c r="AG842" s="516"/>
      <c r="AH842" s="516"/>
      <c r="AI842" s="516"/>
      <c r="AJ842" s="516"/>
      <c r="AK842" s="516"/>
      <c r="AL842" s="516"/>
      <c r="AM842" s="516"/>
      <c r="AN842" s="516"/>
      <c r="AO842" s="516"/>
      <c r="AP842" s="516"/>
      <c r="AQ842" s="516"/>
      <c r="AR842" s="516"/>
      <c r="AS842" s="516"/>
      <c r="AT842" s="516"/>
      <c r="AU842" s="516"/>
      <c r="AV842" s="516"/>
      <c r="AW842" s="516"/>
      <c r="AX842" s="516"/>
      <c r="AY842" s="516"/>
      <c r="AZ842" s="516"/>
      <c r="BA842" s="516"/>
      <c r="BB842" s="516"/>
      <c r="BC842" s="516"/>
      <c r="BD842" s="516"/>
      <c r="BE842" s="516"/>
      <c r="BF842" s="516"/>
      <c r="BG842" s="516"/>
      <c r="BH842" s="516"/>
      <c r="BI842" s="516"/>
      <c r="BJ842" s="516"/>
      <c r="BK842" s="516"/>
      <c r="BL842" s="516"/>
      <c r="BM842" s="516"/>
      <c r="BN842" s="516"/>
      <c r="BO842" s="516"/>
      <c r="BP842" s="516"/>
      <c r="BQ842" s="516"/>
      <c r="BR842" s="516"/>
      <c r="BS842" s="516"/>
      <c r="BT842" s="516"/>
      <c r="BU842" s="516"/>
      <c r="BV842" s="516"/>
      <c r="BW842" s="516"/>
      <c r="BX842" s="516"/>
      <c r="BY842" s="516"/>
      <c r="BZ842" s="516"/>
      <c r="CA842" s="516"/>
      <c r="CB842" s="516"/>
      <c r="CC842" s="516"/>
      <c r="CE842" s="146"/>
      <c r="CF842" s="516"/>
      <c r="CG842" s="516"/>
      <c r="CH842" s="516"/>
      <c r="CI842" s="516"/>
      <c r="CJ842" s="516"/>
      <c r="CK842" s="516"/>
      <c r="CL842" s="516"/>
      <c r="CM842" s="516"/>
      <c r="CN842" s="516"/>
      <c r="CO842" s="516"/>
      <c r="CP842" s="516"/>
      <c r="CQ842" s="516"/>
      <c r="CR842" s="516"/>
      <c r="CS842" s="516"/>
      <c r="CT842" s="516"/>
      <c r="CU842" s="516"/>
      <c r="CV842" s="516"/>
      <c r="CW842" s="516"/>
      <c r="CX842" s="516"/>
      <c r="CY842" s="516"/>
      <c r="CZ842" s="516"/>
      <c r="DA842" s="516"/>
      <c r="DB842" s="516"/>
      <c r="DC842" s="516"/>
      <c r="DD842" s="516"/>
      <c r="DE842" s="516"/>
      <c r="DF842" s="516"/>
      <c r="DG842" s="516"/>
      <c r="DH842" s="516"/>
      <c r="DI842" s="516"/>
      <c r="DJ842" s="516"/>
      <c r="DK842" s="516"/>
      <c r="DL842" s="516"/>
      <c r="DM842" s="516"/>
      <c r="DN842" s="516"/>
      <c r="DO842" s="516"/>
      <c r="DP842" s="516"/>
      <c r="DQ842" s="516"/>
      <c r="DR842" s="516"/>
      <c r="DS842" s="516"/>
      <c r="DT842" s="516"/>
      <c r="DU842" s="516"/>
      <c r="DV842" s="516"/>
      <c r="DW842" s="516"/>
      <c r="DX842" s="516"/>
      <c r="DY842" s="516"/>
      <c r="DZ842" s="516"/>
      <c r="EA842" s="516"/>
      <c r="EB842" s="516"/>
      <c r="EC842" s="516"/>
      <c r="ED842" s="516"/>
      <c r="EE842" s="516"/>
      <c r="EF842" s="516"/>
      <c r="EG842" s="516"/>
      <c r="EH842" s="516"/>
      <c r="EI842" s="516"/>
      <c r="EJ842" s="516"/>
      <c r="EK842" s="516"/>
      <c r="EL842" s="516"/>
      <c r="EM842" s="516"/>
      <c r="EN842" s="516"/>
      <c r="EO842" s="516"/>
      <c r="EP842" s="516"/>
      <c r="EQ842" s="516"/>
      <c r="ER842" s="516"/>
      <c r="ES842" s="516"/>
      <c r="ET842" s="516"/>
      <c r="EU842" s="516"/>
      <c r="EV842" s="516"/>
      <c r="EW842" s="516"/>
      <c r="EX842" s="516"/>
      <c r="EY842" s="516"/>
      <c r="EZ842" s="516"/>
      <c r="FA842" s="516"/>
      <c r="FB842" s="516"/>
      <c r="FC842" s="516"/>
      <c r="FD842" s="516"/>
      <c r="FE842" s="516"/>
      <c r="FF842" s="516"/>
      <c r="FG842" s="516"/>
    </row>
    <row r="843" spans="1:163" s="145" customFormat="1" ht="19.899999999999999" customHeight="1" x14ac:dyDescent="0.4">
      <c r="A843" s="146"/>
      <c r="B843" s="516"/>
      <c r="C843" s="516"/>
      <c r="D843" s="516"/>
      <c r="E843" s="516"/>
      <c r="F843" s="516"/>
      <c r="G843" s="516"/>
      <c r="H843" s="516"/>
      <c r="I843" s="516"/>
      <c r="J843" s="516"/>
      <c r="K843" s="516"/>
      <c r="L843" s="516"/>
      <c r="M843" s="516"/>
      <c r="N843" s="516"/>
      <c r="O843" s="516"/>
      <c r="P843" s="516"/>
      <c r="Q843" s="516"/>
      <c r="R843" s="516"/>
      <c r="S843" s="516"/>
      <c r="T843" s="516"/>
      <c r="U843" s="516"/>
      <c r="V843" s="516"/>
      <c r="W843" s="516"/>
      <c r="X843" s="516"/>
      <c r="Y843" s="516"/>
      <c r="Z843" s="516"/>
      <c r="AA843" s="516"/>
      <c r="AB843" s="516"/>
      <c r="AC843" s="516"/>
      <c r="AD843" s="516"/>
      <c r="AE843" s="516"/>
      <c r="AF843" s="516"/>
      <c r="AG843" s="516"/>
      <c r="AH843" s="516"/>
      <c r="AI843" s="516"/>
      <c r="AJ843" s="516"/>
      <c r="AK843" s="516"/>
      <c r="AL843" s="516"/>
      <c r="AM843" s="516"/>
      <c r="AN843" s="516"/>
      <c r="AO843" s="516"/>
      <c r="AP843" s="516"/>
      <c r="AQ843" s="516"/>
      <c r="AR843" s="516"/>
      <c r="AS843" s="516"/>
      <c r="AT843" s="516"/>
      <c r="AU843" s="516"/>
      <c r="AV843" s="516"/>
      <c r="AW843" s="516"/>
      <c r="AX843" s="516"/>
      <c r="AY843" s="516"/>
      <c r="AZ843" s="516"/>
      <c r="BA843" s="516"/>
      <c r="BB843" s="516"/>
      <c r="BC843" s="516"/>
      <c r="BD843" s="516"/>
      <c r="BE843" s="516"/>
      <c r="BF843" s="516"/>
      <c r="BG843" s="516"/>
      <c r="BH843" s="516"/>
      <c r="BI843" s="516"/>
      <c r="BJ843" s="516"/>
      <c r="BK843" s="516"/>
      <c r="BL843" s="516"/>
      <c r="BM843" s="516"/>
      <c r="BN843" s="516"/>
      <c r="BO843" s="516"/>
      <c r="BP843" s="516"/>
      <c r="BQ843" s="516"/>
      <c r="BR843" s="516"/>
      <c r="BS843" s="516"/>
      <c r="BT843" s="516"/>
      <c r="BU843" s="516"/>
      <c r="BV843" s="516"/>
      <c r="BW843" s="516"/>
      <c r="BX843" s="516"/>
      <c r="BY843" s="516"/>
      <c r="BZ843" s="516"/>
      <c r="CA843" s="516"/>
      <c r="CB843" s="516"/>
      <c r="CC843" s="516"/>
      <c r="CE843" s="146"/>
      <c r="CF843" s="516"/>
      <c r="CG843" s="516"/>
      <c r="CH843" s="516"/>
      <c r="CI843" s="516"/>
      <c r="CJ843" s="516"/>
      <c r="CK843" s="516"/>
      <c r="CL843" s="516"/>
      <c r="CM843" s="516"/>
      <c r="CN843" s="516"/>
      <c r="CO843" s="516"/>
      <c r="CP843" s="516"/>
      <c r="CQ843" s="516"/>
      <c r="CR843" s="516"/>
      <c r="CS843" s="516"/>
      <c r="CT843" s="516"/>
      <c r="CU843" s="516"/>
      <c r="CV843" s="516"/>
      <c r="CW843" s="516"/>
      <c r="CX843" s="516"/>
      <c r="CY843" s="516"/>
      <c r="CZ843" s="516"/>
      <c r="DA843" s="516"/>
      <c r="DB843" s="516"/>
      <c r="DC843" s="516"/>
      <c r="DD843" s="516"/>
      <c r="DE843" s="516"/>
      <c r="DF843" s="516"/>
      <c r="DG843" s="516"/>
      <c r="DH843" s="516"/>
      <c r="DI843" s="516"/>
      <c r="DJ843" s="516"/>
      <c r="DK843" s="516"/>
      <c r="DL843" s="516"/>
      <c r="DM843" s="516"/>
      <c r="DN843" s="516"/>
      <c r="DO843" s="516"/>
      <c r="DP843" s="516"/>
      <c r="DQ843" s="516"/>
      <c r="DR843" s="516"/>
      <c r="DS843" s="516"/>
      <c r="DT843" s="516"/>
      <c r="DU843" s="516"/>
      <c r="DV843" s="516"/>
      <c r="DW843" s="516"/>
      <c r="DX843" s="516"/>
      <c r="DY843" s="516"/>
      <c r="DZ843" s="516"/>
      <c r="EA843" s="516"/>
      <c r="EB843" s="516"/>
      <c r="EC843" s="516"/>
      <c r="ED843" s="516"/>
      <c r="EE843" s="516"/>
      <c r="EF843" s="516"/>
      <c r="EG843" s="516"/>
      <c r="EH843" s="516"/>
      <c r="EI843" s="516"/>
      <c r="EJ843" s="516"/>
      <c r="EK843" s="516"/>
      <c r="EL843" s="516"/>
      <c r="EM843" s="516"/>
      <c r="EN843" s="516"/>
      <c r="EO843" s="516"/>
      <c r="EP843" s="516"/>
      <c r="EQ843" s="516"/>
      <c r="ER843" s="516"/>
      <c r="ES843" s="516"/>
      <c r="ET843" s="516"/>
      <c r="EU843" s="516"/>
      <c r="EV843" s="516"/>
      <c r="EW843" s="516"/>
      <c r="EX843" s="516"/>
      <c r="EY843" s="516"/>
      <c r="EZ843" s="516"/>
      <c r="FA843" s="516"/>
      <c r="FB843" s="516"/>
      <c r="FC843" s="516"/>
      <c r="FD843" s="516"/>
      <c r="FE843" s="516"/>
      <c r="FF843" s="516"/>
      <c r="FG843" s="516"/>
    </row>
    <row r="844" spans="1:163" s="147" customFormat="1" ht="31.9" customHeight="1" x14ac:dyDescent="0.2">
      <c r="A844" s="148"/>
      <c r="B844" s="516"/>
      <c r="C844" s="516"/>
      <c r="D844" s="516"/>
      <c r="E844" s="516"/>
      <c r="F844" s="516"/>
      <c r="G844" s="516"/>
      <c r="H844" s="516"/>
      <c r="I844" s="516"/>
      <c r="J844" s="516"/>
      <c r="K844" s="516"/>
      <c r="L844" s="516"/>
      <c r="M844" s="516"/>
      <c r="N844" s="516"/>
      <c r="O844" s="516"/>
      <c r="P844" s="516"/>
      <c r="Q844" s="516"/>
      <c r="R844" s="516"/>
      <c r="S844" s="516"/>
      <c r="T844" s="516"/>
      <c r="U844" s="516"/>
      <c r="V844" s="516"/>
      <c r="W844" s="516"/>
      <c r="X844" s="516"/>
      <c r="Y844" s="516"/>
      <c r="Z844" s="516"/>
      <c r="AA844" s="516"/>
      <c r="AB844" s="516"/>
      <c r="AC844" s="516"/>
      <c r="AD844" s="516"/>
      <c r="AE844" s="516"/>
      <c r="AF844" s="516"/>
      <c r="AG844" s="516"/>
      <c r="AH844" s="516"/>
      <c r="AI844" s="516"/>
      <c r="AJ844" s="516"/>
      <c r="AK844" s="516"/>
      <c r="AL844" s="516"/>
      <c r="AM844" s="516"/>
      <c r="AN844" s="516"/>
      <c r="AO844" s="516"/>
      <c r="AP844" s="516"/>
      <c r="AQ844" s="516"/>
      <c r="AR844" s="516"/>
      <c r="AS844" s="516"/>
      <c r="AT844" s="516"/>
      <c r="AU844" s="516"/>
      <c r="AV844" s="516"/>
      <c r="AW844" s="516"/>
      <c r="AX844" s="516"/>
      <c r="AY844" s="516"/>
      <c r="AZ844" s="516"/>
      <c r="BA844" s="516"/>
      <c r="BB844" s="516"/>
      <c r="BC844" s="516"/>
      <c r="BD844" s="516"/>
      <c r="BE844" s="516"/>
      <c r="BF844" s="516"/>
      <c r="BG844" s="516"/>
      <c r="BH844" s="516"/>
      <c r="BI844" s="516"/>
      <c r="BJ844" s="516"/>
      <c r="BK844" s="516"/>
      <c r="BL844" s="516"/>
      <c r="BM844" s="516"/>
      <c r="BN844" s="516"/>
      <c r="BO844" s="516"/>
      <c r="BP844" s="516"/>
      <c r="BQ844" s="516"/>
      <c r="BR844" s="516"/>
      <c r="BS844" s="516"/>
      <c r="BT844" s="516"/>
      <c r="BU844" s="516"/>
      <c r="BV844" s="516"/>
      <c r="BW844" s="516"/>
      <c r="BX844" s="516"/>
      <c r="BY844" s="516"/>
      <c r="BZ844" s="516"/>
      <c r="CA844" s="516"/>
      <c r="CB844" s="516"/>
      <c r="CC844" s="516"/>
      <c r="CE844" s="148"/>
      <c r="CF844" s="516"/>
      <c r="CG844" s="516"/>
      <c r="CH844" s="516"/>
      <c r="CI844" s="516"/>
      <c r="CJ844" s="516"/>
      <c r="CK844" s="516"/>
      <c r="CL844" s="516"/>
      <c r="CM844" s="516"/>
      <c r="CN844" s="516"/>
      <c r="CO844" s="516"/>
      <c r="CP844" s="516"/>
      <c r="CQ844" s="516"/>
      <c r="CR844" s="516"/>
      <c r="CS844" s="516"/>
      <c r="CT844" s="516"/>
      <c r="CU844" s="516"/>
      <c r="CV844" s="516"/>
      <c r="CW844" s="516"/>
      <c r="CX844" s="516"/>
      <c r="CY844" s="516"/>
      <c r="CZ844" s="516"/>
      <c r="DA844" s="516"/>
      <c r="DB844" s="516"/>
      <c r="DC844" s="516"/>
      <c r="DD844" s="516"/>
      <c r="DE844" s="516"/>
      <c r="DF844" s="516"/>
      <c r="DG844" s="516"/>
      <c r="DH844" s="516"/>
      <c r="DI844" s="516"/>
      <c r="DJ844" s="516"/>
      <c r="DK844" s="516"/>
      <c r="DL844" s="516"/>
      <c r="DM844" s="516"/>
      <c r="DN844" s="516"/>
      <c r="DO844" s="516"/>
      <c r="DP844" s="516"/>
      <c r="DQ844" s="516"/>
      <c r="DR844" s="516"/>
      <c r="DS844" s="516"/>
      <c r="DT844" s="516"/>
      <c r="DU844" s="516"/>
      <c r="DV844" s="516"/>
      <c r="DW844" s="516"/>
      <c r="DX844" s="516"/>
      <c r="DY844" s="516"/>
      <c r="DZ844" s="516"/>
      <c r="EA844" s="516"/>
      <c r="EB844" s="516"/>
      <c r="EC844" s="516"/>
      <c r="ED844" s="516"/>
      <c r="EE844" s="516"/>
      <c r="EF844" s="516"/>
      <c r="EG844" s="516"/>
      <c r="EH844" s="516"/>
      <c r="EI844" s="516"/>
      <c r="EJ844" s="516"/>
      <c r="EK844" s="516"/>
      <c r="EL844" s="516"/>
      <c r="EM844" s="516"/>
      <c r="EN844" s="516"/>
      <c r="EO844" s="516"/>
      <c r="EP844" s="516"/>
      <c r="EQ844" s="516"/>
      <c r="ER844" s="516"/>
      <c r="ES844" s="516"/>
      <c r="ET844" s="516"/>
      <c r="EU844" s="516"/>
      <c r="EV844" s="516"/>
      <c r="EW844" s="516"/>
      <c r="EX844" s="516"/>
      <c r="EY844" s="516"/>
      <c r="EZ844" s="516"/>
      <c r="FA844" s="516"/>
      <c r="FB844" s="516"/>
      <c r="FC844" s="516"/>
      <c r="FD844" s="516"/>
      <c r="FE844" s="516"/>
      <c r="FF844" s="516"/>
      <c r="FG844" s="516"/>
    </row>
    <row r="845" spans="1:163" s="145" customFormat="1" ht="19.899999999999999" customHeight="1" x14ac:dyDescent="0.4">
      <c r="A845" s="146"/>
      <c r="B845" s="516"/>
      <c r="C845" s="516"/>
      <c r="D845" s="516"/>
      <c r="E845" s="516"/>
      <c r="F845" s="516"/>
      <c r="G845" s="516"/>
      <c r="H845" s="516"/>
      <c r="I845" s="516"/>
      <c r="J845" s="516"/>
      <c r="K845" s="516"/>
      <c r="L845" s="516"/>
      <c r="M845" s="516"/>
      <c r="N845" s="516"/>
      <c r="O845" s="516"/>
      <c r="P845" s="516"/>
      <c r="Q845" s="516"/>
      <c r="R845" s="516"/>
      <c r="S845" s="516"/>
      <c r="T845" s="516"/>
      <c r="U845" s="516"/>
      <c r="V845" s="516"/>
      <c r="W845" s="516"/>
      <c r="X845" s="516"/>
      <c r="Y845" s="516"/>
      <c r="Z845" s="516"/>
      <c r="AA845" s="516"/>
      <c r="AB845" s="516"/>
      <c r="AC845" s="516"/>
      <c r="AD845" s="516"/>
      <c r="AE845" s="516"/>
      <c r="AF845" s="516"/>
      <c r="AG845" s="516"/>
      <c r="AH845" s="516"/>
      <c r="AI845" s="516"/>
      <c r="AJ845" s="516"/>
      <c r="AK845" s="516"/>
      <c r="AL845" s="516"/>
      <c r="AM845" s="516"/>
      <c r="AN845" s="516"/>
      <c r="AO845" s="516"/>
      <c r="AP845" s="516"/>
      <c r="AQ845" s="516"/>
      <c r="AR845" s="516"/>
      <c r="AS845" s="516"/>
      <c r="AT845" s="516"/>
      <c r="AU845" s="516"/>
      <c r="AV845" s="516"/>
      <c r="AW845" s="516"/>
      <c r="AX845" s="516"/>
      <c r="AY845" s="516"/>
      <c r="AZ845" s="516"/>
      <c r="BA845" s="516"/>
      <c r="BB845" s="516"/>
      <c r="BC845" s="516"/>
      <c r="BD845" s="516"/>
      <c r="BE845" s="516"/>
      <c r="BF845" s="516"/>
      <c r="BG845" s="516"/>
      <c r="BH845" s="516"/>
      <c r="BI845" s="516"/>
      <c r="BJ845" s="516"/>
      <c r="BK845" s="516"/>
      <c r="BL845" s="516"/>
      <c r="BM845" s="516"/>
      <c r="BN845" s="516"/>
      <c r="BO845" s="516"/>
      <c r="BP845" s="516"/>
      <c r="BQ845" s="516"/>
      <c r="BR845" s="516"/>
      <c r="BS845" s="516"/>
      <c r="BT845" s="516"/>
      <c r="BU845" s="516"/>
      <c r="BV845" s="516"/>
      <c r="BW845" s="516"/>
      <c r="BX845" s="516"/>
      <c r="BY845" s="516"/>
      <c r="BZ845" s="516"/>
      <c r="CA845" s="516"/>
      <c r="CB845" s="516"/>
      <c r="CC845" s="516"/>
      <c r="CE845" s="146"/>
      <c r="CF845" s="516"/>
      <c r="CG845" s="516"/>
      <c r="CH845" s="516"/>
      <c r="CI845" s="516"/>
      <c r="CJ845" s="516"/>
      <c r="CK845" s="516"/>
      <c r="CL845" s="516"/>
      <c r="CM845" s="516"/>
      <c r="CN845" s="516"/>
      <c r="CO845" s="516"/>
      <c r="CP845" s="516"/>
      <c r="CQ845" s="516"/>
      <c r="CR845" s="516"/>
      <c r="CS845" s="516"/>
      <c r="CT845" s="516"/>
      <c r="CU845" s="516"/>
      <c r="CV845" s="516"/>
      <c r="CW845" s="516"/>
      <c r="CX845" s="516"/>
      <c r="CY845" s="516"/>
      <c r="CZ845" s="516"/>
      <c r="DA845" s="516"/>
      <c r="DB845" s="516"/>
      <c r="DC845" s="516"/>
      <c r="DD845" s="516"/>
      <c r="DE845" s="516"/>
      <c r="DF845" s="516"/>
      <c r="DG845" s="516"/>
      <c r="DH845" s="516"/>
      <c r="DI845" s="516"/>
      <c r="DJ845" s="516"/>
      <c r="DK845" s="516"/>
      <c r="DL845" s="516"/>
      <c r="DM845" s="516"/>
      <c r="DN845" s="516"/>
      <c r="DO845" s="516"/>
      <c r="DP845" s="516"/>
      <c r="DQ845" s="516"/>
      <c r="DR845" s="516"/>
      <c r="DS845" s="516"/>
      <c r="DT845" s="516"/>
      <c r="DU845" s="516"/>
      <c r="DV845" s="516"/>
      <c r="DW845" s="516"/>
      <c r="DX845" s="516"/>
      <c r="DY845" s="516"/>
      <c r="DZ845" s="516"/>
      <c r="EA845" s="516"/>
      <c r="EB845" s="516"/>
      <c r="EC845" s="516"/>
      <c r="ED845" s="516"/>
      <c r="EE845" s="516"/>
      <c r="EF845" s="516"/>
      <c r="EG845" s="516"/>
      <c r="EH845" s="516"/>
      <c r="EI845" s="516"/>
      <c r="EJ845" s="516"/>
      <c r="EK845" s="516"/>
      <c r="EL845" s="516"/>
      <c r="EM845" s="516"/>
      <c r="EN845" s="516"/>
      <c r="EO845" s="516"/>
      <c r="EP845" s="516"/>
      <c r="EQ845" s="516"/>
      <c r="ER845" s="516"/>
      <c r="ES845" s="516"/>
      <c r="ET845" s="516"/>
      <c r="EU845" s="516"/>
      <c r="EV845" s="516"/>
      <c r="EW845" s="516"/>
      <c r="EX845" s="516"/>
      <c r="EY845" s="516"/>
      <c r="EZ845" s="516"/>
      <c r="FA845" s="516"/>
      <c r="FB845" s="516"/>
      <c r="FC845" s="516"/>
      <c r="FD845" s="516"/>
      <c r="FE845" s="516"/>
      <c r="FF845" s="516"/>
      <c r="FG845" s="516"/>
    </row>
    <row r="846" spans="1:163" s="145" customFormat="1" ht="20.25" x14ac:dyDescent="0.4">
      <c r="A846" s="146"/>
      <c r="B846" s="516"/>
      <c r="C846" s="516"/>
      <c r="D846" s="516"/>
      <c r="E846" s="516"/>
      <c r="F846" s="516"/>
      <c r="G846" s="516"/>
      <c r="H846" s="516"/>
      <c r="I846" s="516"/>
      <c r="J846" s="516"/>
      <c r="K846" s="516"/>
      <c r="L846" s="516"/>
      <c r="M846" s="516"/>
      <c r="N846" s="516"/>
      <c r="O846" s="516"/>
      <c r="P846" s="516"/>
      <c r="Q846" s="516"/>
      <c r="R846" s="516"/>
      <c r="S846" s="516"/>
      <c r="T846" s="516"/>
      <c r="U846" s="516"/>
      <c r="V846" s="516"/>
      <c r="W846" s="516"/>
      <c r="X846" s="516"/>
      <c r="Y846" s="516"/>
      <c r="Z846" s="516"/>
      <c r="AA846" s="516"/>
      <c r="AB846" s="516"/>
      <c r="AC846" s="516"/>
      <c r="AD846" s="516"/>
      <c r="AE846" s="516"/>
      <c r="AF846" s="516"/>
      <c r="AG846" s="516"/>
      <c r="AH846" s="516"/>
      <c r="AI846" s="516"/>
      <c r="AJ846" s="516"/>
      <c r="AK846" s="516"/>
      <c r="AL846" s="516"/>
      <c r="AM846" s="516"/>
      <c r="AN846" s="516"/>
      <c r="AO846" s="516"/>
      <c r="AP846" s="516"/>
      <c r="AQ846" s="516"/>
      <c r="AR846" s="516"/>
      <c r="AS846" s="516"/>
      <c r="AT846" s="516"/>
      <c r="AU846" s="516"/>
      <c r="AV846" s="516"/>
      <c r="AW846" s="516"/>
      <c r="AX846" s="516"/>
      <c r="AY846" s="516"/>
      <c r="AZ846" s="516"/>
      <c r="BA846" s="516"/>
      <c r="BB846" s="516"/>
      <c r="BC846" s="516"/>
      <c r="BD846" s="516"/>
      <c r="BE846" s="516"/>
      <c r="BF846" s="516"/>
      <c r="BG846" s="516"/>
      <c r="BH846" s="516"/>
      <c r="BI846" s="516"/>
      <c r="BJ846" s="516"/>
      <c r="BK846" s="516"/>
      <c r="BL846" s="516"/>
      <c r="BM846" s="516"/>
      <c r="BN846" s="516"/>
      <c r="BO846" s="516"/>
      <c r="BP846" s="516"/>
      <c r="BQ846" s="516"/>
      <c r="BR846" s="516"/>
      <c r="BS846" s="516"/>
      <c r="BT846" s="516"/>
      <c r="BU846" s="516"/>
      <c r="BV846" s="516"/>
      <c r="BW846" s="516"/>
      <c r="BX846" s="516"/>
      <c r="BY846" s="516"/>
      <c r="BZ846" s="516"/>
      <c r="CA846" s="516"/>
      <c r="CB846" s="516"/>
      <c r="CC846" s="516"/>
      <c r="CE846" s="146"/>
      <c r="CF846" s="516"/>
      <c r="CG846" s="516"/>
      <c r="CH846" s="516"/>
      <c r="CI846" s="516"/>
      <c r="CJ846" s="516"/>
      <c r="CK846" s="516"/>
      <c r="CL846" s="516"/>
      <c r="CM846" s="516"/>
      <c r="CN846" s="516"/>
      <c r="CO846" s="516"/>
      <c r="CP846" s="516"/>
      <c r="CQ846" s="516"/>
      <c r="CR846" s="516"/>
      <c r="CS846" s="516"/>
      <c r="CT846" s="516"/>
      <c r="CU846" s="516"/>
      <c r="CV846" s="516"/>
      <c r="CW846" s="516"/>
      <c r="CX846" s="516"/>
      <c r="CY846" s="516"/>
      <c r="CZ846" s="516"/>
      <c r="DA846" s="516"/>
      <c r="DB846" s="516"/>
      <c r="DC846" s="516"/>
      <c r="DD846" s="516"/>
      <c r="DE846" s="516"/>
      <c r="DF846" s="516"/>
      <c r="DG846" s="516"/>
      <c r="DH846" s="516"/>
      <c r="DI846" s="516"/>
      <c r="DJ846" s="516"/>
      <c r="DK846" s="516"/>
      <c r="DL846" s="516"/>
      <c r="DM846" s="516"/>
      <c r="DN846" s="516"/>
      <c r="DO846" s="516"/>
      <c r="DP846" s="516"/>
      <c r="DQ846" s="516"/>
      <c r="DR846" s="516"/>
      <c r="DS846" s="516"/>
      <c r="DT846" s="516"/>
      <c r="DU846" s="516"/>
      <c r="DV846" s="516"/>
      <c r="DW846" s="516"/>
      <c r="DX846" s="516"/>
      <c r="DY846" s="516"/>
      <c r="DZ846" s="516"/>
      <c r="EA846" s="516"/>
      <c r="EB846" s="516"/>
      <c r="EC846" s="516"/>
      <c r="ED846" s="516"/>
      <c r="EE846" s="516"/>
      <c r="EF846" s="516"/>
      <c r="EG846" s="516"/>
      <c r="EH846" s="516"/>
      <c r="EI846" s="516"/>
      <c r="EJ846" s="516"/>
      <c r="EK846" s="516"/>
      <c r="EL846" s="516"/>
      <c r="EM846" s="516"/>
      <c r="EN846" s="516"/>
      <c r="EO846" s="516"/>
      <c r="EP846" s="516"/>
      <c r="EQ846" s="516"/>
      <c r="ER846" s="516"/>
      <c r="ES846" s="516"/>
      <c r="ET846" s="516"/>
      <c r="EU846" s="516"/>
      <c r="EV846" s="516"/>
      <c r="EW846" s="516"/>
      <c r="EX846" s="516"/>
      <c r="EY846" s="516"/>
      <c r="EZ846" s="516"/>
      <c r="FA846" s="516"/>
      <c r="FB846" s="516"/>
      <c r="FC846" s="516"/>
      <c r="FD846" s="516"/>
      <c r="FE846" s="516"/>
      <c r="FF846" s="516"/>
      <c r="FG846" s="516"/>
    </row>
    <row r="847" spans="1:163" s="145" customFormat="1" ht="31.9" customHeight="1" x14ac:dyDescent="0.4">
      <c r="A847" s="146"/>
      <c r="B847" s="516"/>
      <c r="C847" s="516"/>
      <c r="D847" s="516"/>
      <c r="E847" s="516"/>
      <c r="F847" s="516"/>
      <c r="G847" s="516"/>
      <c r="H847" s="516"/>
      <c r="I847" s="516"/>
      <c r="J847" s="516"/>
      <c r="K847" s="516"/>
      <c r="L847" s="516"/>
      <c r="M847" s="516"/>
      <c r="N847" s="516"/>
      <c r="O847" s="516"/>
      <c r="P847" s="516"/>
      <c r="Q847" s="516"/>
      <c r="R847" s="516"/>
      <c r="S847" s="516"/>
      <c r="T847" s="516"/>
      <c r="U847" s="516"/>
      <c r="V847" s="516"/>
      <c r="W847" s="516"/>
      <c r="X847" s="516"/>
      <c r="Y847" s="516"/>
      <c r="Z847" s="516"/>
      <c r="AA847" s="516"/>
      <c r="AB847" s="516"/>
      <c r="AC847" s="516"/>
      <c r="AD847" s="516"/>
      <c r="AE847" s="516"/>
      <c r="AF847" s="516"/>
      <c r="AG847" s="516"/>
      <c r="AH847" s="516"/>
      <c r="AI847" s="516"/>
      <c r="AJ847" s="516"/>
      <c r="AK847" s="516"/>
      <c r="AL847" s="516"/>
      <c r="AM847" s="516"/>
      <c r="AN847" s="516"/>
      <c r="AO847" s="516"/>
      <c r="AP847" s="516"/>
      <c r="AQ847" s="516"/>
      <c r="AR847" s="516"/>
      <c r="AS847" s="516"/>
      <c r="AT847" s="516"/>
      <c r="AU847" s="516"/>
      <c r="AV847" s="516"/>
      <c r="AW847" s="516"/>
      <c r="AX847" s="516"/>
      <c r="AY847" s="516"/>
      <c r="AZ847" s="516"/>
      <c r="BA847" s="516"/>
      <c r="BB847" s="516"/>
      <c r="BC847" s="516"/>
      <c r="BD847" s="516"/>
      <c r="BE847" s="516"/>
      <c r="BF847" s="516"/>
      <c r="BG847" s="516"/>
      <c r="BH847" s="516"/>
      <c r="BI847" s="516"/>
      <c r="BJ847" s="516"/>
      <c r="BK847" s="516"/>
      <c r="BL847" s="516"/>
      <c r="BM847" s="516"/>
      <c r="BN847" s="516"/>
      <c r="BO847" s="516"/>
      <c r="BP847" s="516"/>
      <c r="BQ847" s="516"/>
      <c r="BR847" s="516"/>
      <c r="BS847" s="516"/>
      <c r="BT847" s="516"/>
      <c r="BU847" s="516"/>
      <c r="BV847" s="516"/>
      <c r="BW847" s="516"/>
      <c r="BX847" s="516"/>
      <c r="BY847" s="516"/>
      <c r="BZ847" s="516"/>
      <c r="CA847" s="516"/>
      <c r="CB847" s="516"/>
      <c r="CC847" s="516"/>
      <c r="CE847" s="146"/>
      <c r="CF847" s="516"/>
      <c r="CG847" s="516"/>
      <c r="CH847" s="516"/>
      <c r="CI847" s="516"/>
      <c r="CJ847" s="516"/>
      <c r="CK847" s="516"/>
      <c r="CL847" s="516"/>
      <c r="CM847" s="516"/>
      <c r="CN847" s="516"/>
      <c r="CO847" s="516"/>
      <c r="CP847" s="516"/>
      <c r="CQ847" s="516"/>
      <c r="CR847" s="516"/>
      <c r="CS847" s="516"/>
      <c r="CT847" s="516"/>
      <c r="CU847" s="516"/>
      <c r="CV847" s="516"/>
      <c r="CW847" s="516"/>
      <c r="CX847" s="516"/>
      <c r="CY847" s="516"/>
      <c r="CZ847" s="516"/>
      <c r="DA847" s="516"/>
      <c r="DB847" s="516"/>
      <c r="DC847" s="516"/>
      <c r="DD847" s="516"/>
      <c r="DE847" s="516"/>
      <c r="DF847" s="516"/>
      <c r="DG847" s="516"/>
      <c r="DH847" s="516"/>
      <c r="DI847" s="516"/>
      <c r="DJ847" s="516"/>
      <c r="DK847" s="516"/>
      <c r="DL847" s="516"/>
      <c r="DM847" s="516"/>
      <c r="DN847" s="516"/>
      <c r="DO847" s="516"/>
      <c r="DP847" s="516"/>
      <c r="DQ847" s="516"/>
      <c r="DR847" s="516"/>
      <c r="DS847" s="516"/>
      <c r="DT847" s="516"/>
      <c r="DU847" s="516"/>
      <c r="DV847" s="516"/>
      <c r="DW847" s="516"/>
      <c r="DX847" s="516"/>
      <c r="DY847" s="516"/>
      <c r="DZ847" s="516"/>
      <c r="EA847" s="516"/>
      <c r="EB847" s="516"/>
      <c r="EC847" s="516"/>
      <c r="ED847" s="516"/>
      <c r="EE847" s="516"/>
      <c r="EF847" s="516"/>
      <c r="EG847" s="516"/>
      <c r="EH847" s="516"/>
      <c r="EI847" s="516"/>
      <c r="EJ847" s="516"/>
      <c r="EK847" s="516"/>
      <c r="EL847" s="516"/>
      <c r="EM847" s="516"/>
      <c r="EN847" s="516"/>
      <c r="EO847" s="516"/>
      <c r="EP847" s="516"/>
      <c r="EQ847" s="516"/>
      <c r="ER847" s="516"/>
      <c r="ES847" s="516"/>
      <c r="ET847" s="516"/>
      <c r="EU847" s="516"/>
      <c r="EV847" s="516"/>
      <c r="EW847" s="516"/>
      <c r="EX847" s="516"/>
      <c r="EY847" s="516"/>
      <c r="EZ847" s="516"/>
      <c r="FA847" s="516"/>
      <c r="FB847" s="516"/>
      <c r="FC847" s="516"/>
      <c r="FD847" s="516"/>
      <c r="FE847" s="516"/>
      <c r="FF847" s="516"/>
      <c r="FG847" s="516"/>
    </row>
    <row r="848" spans="1:163" s="145" customFormat="1" ht="19.899999999999999" customHeight="1" x14ac:dyDescent="0.4">
      <c r="A848" s="146"/>
      <c r="B848" s="516"/>
      <c r="C848" s="516"/>
      <c r="D848" s="516"/>
      <c r="E848" s="516"/>
      <c r="F848" s="516"/>
      <c r="G848" s="516"/>
      <c r="H848" s="516"/>
      <c r="I848" s="516"/>
      <c r="J848" s="516"/>
      <c r="K848" s="516"/>
      <c r="L848" s="516"/>
      <c r="M848" s="516"/>
      <c r="N848" s="516"/>
      <c r="O848" s="516"/>
      <c r="P848" s="516"/>
      <c r="Q848" s="516"/>
      <c r="R848" s="516"/>
      <c r="S848" s="516"/>
      <c r="T848" s="516"/>
      <c r="U848" s="516"/>
      <c r="V848" s="516"/>
      <c r="W848" s="516"/>
      <c r="X848" s="516"/>
      <c r="Y848" s="516"/>
      <c r="Z848" s="516"/>
      <c r="AA848" s="516"/>
      <c r="AB848" s="516"/>
      <c r="AC848" s="516"/>
      <c r="AD848" s="516"/>
      <c r="AE848" s="516"/>
      <c r="AF848" s="516"/>
      <c r="AG848" s="516"/>
      <c r="AH848" s="516"/>
      <c r="AI848" s="516"/>
      <c r="AJ848" s="516"/>
      <c r="AK848" s="516"/>
      <c r="AL848" s="516"/>
      <c r="AM848" s="516"/>
      <c r="AN848" s="516"/>
      <c r="AO848" s="516"/>
      <c r="AP848" s="516"/>
      <c r="AQ848" s="516"/>
      <c r="AR848" s="516"/>
      <c r="AS848" s="516"/>
      <c r="AT848" s="516"/>
      <c r="AU848" s="516"/>
      <c r="AV848" s="516"/>
      <c r="AW848" s="516"/>
      <c r="AX848" s="516"/>
      <c r="AY848" s="516"/>
      <c r="AZ848" s="516"/>
      <c r="BA848" s="516"/>
      <c r="BB848" s="516"/>
      <c r="BC848" s="516"/>
      <c r="BD848" s="516"/>
      <c r="BE848" s="516"/>
      <c r="BF848" s="516"/>
      <c r="BG848" s="516"/>
      <c r="BH848" s="516"/>
      <c r="BI848" s="516"/>
      <c r="BJ848" s="516"/>
      <c r="BK848" s="516"/>
      <c r="BL848" s="516"/>
      <c r="BM848" s="516"/>
      <c r="BN848" s="516"/>
      <c r="BO848" s="516"/>
      <c r="BP848" s="516"/>
      <c r="BQ848" s="516"/>
      <c r="BR848" s="516"/>
      <c r="BS848" s="516"/>
      <c r="BT848" s="516"/>
      <c r="BU848" s="516"/>
      <c r="BV848" s="516"/>
      <c r="BW848" s="516"/>
      <c r="BX848" s="516"/>
      <c r="BY848" s="516"/>
      <c r="BZ848" s="516"/>
      <c r="CA848" s="516"/>
      <c r="CB848" s="516"/>
      <c r="CC848" s="516"/>
      <c r="CE848" s="146"/>
      <c r="CF848" s="516"/>
      <c r="CG848" s="516"/>
      <c r="CH848" s="516"/>
      <c r="CI848" s="516"/>
      <c r="CJ848" s="516"/>
      <c r="CK848" s="516"/>
      <c r="CL848" s="516"/>
      <c r="CM848" s="516"/>
      <c r="CN848" s="516"/>
      <c r="CO848" s="516"/>
      <c r="CP848" s="516"/>
      <c r="CQ848" s="516"/>
      <c r="CR848" s="516"/>
      <c r="CS848" s="516"/>
      <c r="CT848" s="516"/>
      <c r="CU848" s="516"/>
      <c r="CV848" s="516"/>
      <c r="CW848" s="516"/>
      <c r="CX848" s="516"/>
      <c r="CY848" s="516"/>
      <c r="CZ848" s="516"/>
      <c r="DA848" s="516"/>
      <c r="DB848" s="516"/>
      <c r="DC848" s="516"/>
      <c r="DD848" s="516"/>
      <c r="DE848" s="516"/>
      <c r="DF848" s="516"/>
      <c r="DG848" s="516"/>
      <c r="DH848" s="516"/>
      <c r="DI848" s="516"/>
      <c r="DJ848" s="516"/>
      <c r="DK848" s="516"/>
      <c r="DL848" s="516"/>
      <c r="DM848" s="516"/>
      <c r="DN848" s="516"/>
      <c r="DO848" s="516"/>
      <c r="DP848" s="516"/>
      <c r="DQ848" s="516"/>
      <c r="DR848" s="516"/>
      <c r="DS848" s="516"/>
      <c r="DT848" s="516"/>
      <c r="DU848" s="516"/>
      <c r="DV848" s="516"/>
      <c r="DW848" s="516"/>
      <c r="DX848" s="516"/>
      <c r="DY848" s="516"/>
      <c r="DZ848" s="516"/>
      <c r="EA848" s="516"/>
      <c r="EB848" s="516"/>
      <c r="EC848" s="516"/>
      <c r="ED848" s="516"/>
      <c r="EE848" s="516"/>
      <c r="EF848" s="516"/>
      <c r="EG848" s="516"/>
      <c r="EH848" s="516"/>
      <c r="EI848" s="516"/>
      <c r="EJ848" s="516"/>
      <c r="EK848" s="516"/>
      <c r="EL848" s="516"/>
      <c r="EM848" s="516"/>
      <c r="EN848" s="516"/>
      <c r="EO848" s="516"/>
      <c r="EP848" s="516"/>
      <c r="EQ848" s="516"/>
      <c r="ER848" s="516"/>
      <c r="ES848" s="516"/>
      <c r="ET848" s="516"/>
      <c r="EU848" s="516"/>
      <c r="EV848" s="516"/>
      <c r="EW848" s="516"/>
      <c r="EX848" s="516"/>
      <c r="EY848" s="516"/>
      <c r="EZ848" s="516"/>
      <c r="FA848" s="516"/>
      <c r="FB848" s="516"/>
      <c r="FC848" s="516"/>
      <c r="FD848" s="516"/>
      <c r="FE848" s="516"/>
      <c r="FF848" s="516"/>
      <c r="FG848" s="516"/>
    </row>
    <row r="849" spans="1:163" s="15" customFormat="1" ht="18.75" customHeight="1" x14ac:dyDescent="0.4">
      <c r="A849" s="13"/>
      <c r="B849" s="516"/>
      <c r="C849" s="516"/>
      <c r="D849" s="516"/>
      <c r="E849" s="516"/>
      <c r="F849" s="516"/>
      <c r="G849" s="516"/>
      <c r="H849" s="516"/>
      <c r="I849" s="516"/>
      <c r="J849" s="516"/>
      <c r="K849" s="516"/>
      <c r="L849" s="516"/>
      <c r="M849" s="516"/>
      <c r="N849" s="516"/>
      <c r="O849" s="516"/>
      <c r="P849" s="516"/>
      <c r="Q849" s="516"/>
      <c r="R849" s="516"/>
      <c r="S849" s="516"/>
      <c r="T849" s="516"/>
      <c r="U849" s="516"/>
      <c r="V849" s="516"/>
      <c r="W849" s="516"/>
      <c r="X849" s="516"/>
      <c r="Y849" s="516"/>
      <c r="Z849" s="516"/>
      <c r="AA849" s="516"/>
      <c r="AB849" s="516"/>
      <c r="AC849" s="516"/>
      <c r="AD849" s="516"/>
      <c r="AE849" s="516"/>
      <c r="AF849" s="516"/>
      <c r="AG849" s="516"/>
      <c r="AH849" s="516"/>
      <c r="AI849" s="516"/>
      <c r="AJ849" s="516"/>
      <c r="AK849" s="516"/>
      <c r="AL849" s="516"/>
      <c r="AM849" s="516"/>
      <c r="AN849" s="516"/>
      <c r="AO849" s="516"/>
      <c r="AP849" s="516"/>
      <c r="AQ849" s="516"/>
      <c r="AR849" s="516"/>
      <c r="AS849" s="516"/>
      <c r="AT849" s="516"/>
      <c r="AU849" s="516"/>
      <c r="AV849" s="516"/>
      <c r="AW849" s="516"/>
      <c r="AX849" s="516"/>
      <c r="AY849" s="516"/>
      <c r="AZ849" s="516"/>
      <c r="BA849" s="516"/>
      <c r="BB849" s="516"/>
      <c r="BC849" s="516"/>
      <c r="BD849" s="516"/>
      <c r="BE849" s="516"/>
      <c r="BF849" s="516"/>
      <c r="BG849" s="516"/>
      <c r="BH849" s="516"/>
      <c r="BI849" s="516"/>
      <c r="BJ849" s="516"/>
      <c r="BK849" s="516"/>
      <c r="BL849" s="516"/>
      <c r="BM849" s="516"/>
      <c r="BN849" s="516"/>
      <c r="BO849" s="516"/>
      <c r="BP849" s="516"/>
      <c r="BQ849" s="516"/>
      <c r="BR849" s="516"/>
      <c r="BS849" s="516"/>
      <c r="BT849" s="516"/>
      <c r="BU849" s="516"/>
      <c r="BV849" s="516"/>
      <c r="BW849" s="516"/>
      <c r="BX849" s="516"/>
      <c r="BY849" s="516"/>
      <c r="BZ849" s="516"/>
      <c r="CA849" s="516"/>
      <c r="CB849" s="516"/>
      <c r="CC849" s="516"/>
      <c r="CE849" s="13"/>
      <c r="CF849" s="516"/>
      <c r="CG849" s="516"/>
      <c r="CH849" s="516"/>
      <c r="CI849" s="516"/>
      <c r="CJ849" s="516"/>
      <c r="CK849" s="516"/>
      <c r="CL849" s="516"/>
      <c r="CM849" s="516"/>
      <c r="CN849" s="516"/>
      <c r="CO849" s="516"/>
      <c r="CP849" s="516"/>
      <c r="CQ849" s="516"/>
      <c r="CR849" s="516"/>
      <c r="CS849" s="516"/>
      <c r="CT849" s="516"/>
      <c r="CU849" s="516"/>
      <c r="CV849" s="516"/>
      <c r="CW849" s="516"/>
      <c r="CX849" s="516"/>
      <c r="CY849" s="516"/>
      <c r="CZ849" s="516"/>
      <c r="DA849" s="516"/>
      <c r="DB849" s="516"/>
      <c r="DC849" s="516"/>
      <c r="DD849" s="516"/>
      <c r="DE849" s="516"/>
      <c r="DF849" s="516"/>
      <c r="DG849" s="516"/>
      <c r="DH849" s="516"/>
      <c r="DI849" s="516"/>
      <c r="DJ849" s="516"/>
      <c r="DK849" s="516"/>
      <c r="DL849" s="516"/>
      <c r="DM849" s="516"/>
      <c r="DN849" s="516"/>
      <c r="DO849" s="516"/>
      <c r="DP849" s="516"/>
      <c r="DQ849" s="516"/>
      <c r="DR849" s="516"/>
      <c r="DS849" s="516"/>
      <c r="DT849" s="516"/>
      <c r="DU849" s="516"/>
      <c r="DV849" s="516"/>
      <c r="DW849" s="516"/>
      <c r="DX849" s="516"/>
      <c r="DY849" s="516"/>
      <c r="DZ849" s="516"/>
      <c r="EA849" s="516"/>
      <c r="EB849" s="516"/>
      <c r="EC849" s="516"/>
      <c r="ED849" s="516"/>
      <c r="EE849" s="516"/>
      <c r="EF849" s="516"/>
      <c r="EG849" s="516"/>
      <c r="EH849" s="516"/>
      <c r="EI849" s="516"/>
      <c r="EJ849" s="516"/>
      <c r="EK849" s="516"/>
      <c r="EL849" s="516"/>
      <c r="EM849" s="516"/>
      <c r="EN849" s="516"/>
      <c r="EO849" s="516"/>
      <c r="EP849" s="516"/>
      <c r="EQ849" s="516"/>
      <c r="ER849" s="516"/>
      <c r="ES849" s="516"/>
      <c r="ET849" s="516"/>
      <c r="EU849" s="516"/>
      <c r="EV849" s="516"/>
      <c r="EW849" s="516"/>
      <c r="EX849" s="516"/>
      <c r="EY849" s="516"/>
      <c r="EZ849" s="516"/>
      <c r="FA849" s="516"/>
      <c r="FB849" s="516"/>
      <c r="FC849" s="516"/>
      <c r="FD849" s="516"/>
      <c r="FE849" s="516"/>
      <c r="FF849" s="516"/>
      <c r="FG849" s="516"/>
    </row>
    <row r="850" spans="1:163" s="15" customFormat="1" ht="18.75" customHeight="1" x14ac:dyDescent="0.4">
      <c r="A850" s="13"/>
      <c r="B850" s="516"/>
      <c r="C850" s="516"/>
      <c r="D850" s="516"/>
      <c r="E850" s="516"/>
      <c r="F850" s="516"/>
      <c r="G850" s="516"/>
      <c r="H850" s="516"/>
      <c r="I850" s="516"/>
      <c r="J850" s="516"/>
      <c r="K850" s="516"/>
      <c r="L850" s="516"/>
      <c r="M850" s="516"/>
      <c r="N850" s="516"/>
      <c r="O850" s="516"/>
      <c r="P850" s="516"/>
      <c r="Q850" s="516"/>
      <c r="R850" s="516"/>
      <c r="S850" s="516"/>
      <c r="T850" s="516"/>
      <c r="U850" s="516"/>
      <c r="V850" s="516"/>
      <c r="W850" s="516"/>
      <c r="X850" s="516"/>
      <c r="Y850" s="516"/>
      <c r="Z850" s="516"/>
      <c r="AA850" s="516"/>
      <c r="AB850" s="516"/>
      <c r="AC850" s="516"/>
      <c r="AD850" s="516"/>
      <c r="AE850" s="516"/>
      <c r="AF850" s="516"/>
      <c r="AG850" s="516"/>
      <c r="AH850" s="516"/>
      <c r="AI850" s="516"/>
      <c r="AJ850" s="516"/>
      <c r="AK850" s="516"/>
      <c r="AL850" s="516"/>
      <c r="AM850" s="516"/>
      <c r="AN850" s="516"/>
      <c r="AO850" s="516"/>
      <c r="AP850" s="516"/>
      <c r="AQ850" s="516"/>
      <c r="AR850" s="516"/>
      <c r="AS850" s="516"/>
      <c r="AT850" s="516"/>
      <c r="AU850" s="516"/>
      <c r="AV850" s="516"/>
      <c r="AW850" s="516"/>
      <c r="AX850" s="516"/>
      <c r="AY850" s="516"/>
      <c r="AZ850" s="516"/>
      <c r="BA850" s="516"/>
      <c r="BB850" s="516"/>
      <c r="BC850" s="516"/>
      <c r="BD850" s="516"/>
      <c r="BE850" s="516"/>
      <c r="BF850" s="516"/>
      <c r="BG850" s="516"/>
      <c r="BH850" s="516"/>
      <c r="BI850" s="516"/>
      <c r="BJ850" s="516"/>
      <c r="BK850" s="516"/>
      <c r="BL850" s="516"/>
      <c r="BM850" s="516"/>
      <c r="BN850" s="516"/>
      <c r="BO850" s="516"/>
      <c r="BP850" s="516"/>
      <c r="BQ850" s="516"/>
      <c r="BR850" s="516"/>
      <c r="BS850" s="516"/>
      <c r="BT850" s="516"/>
      <c r="BU850" s="516"/>
      <c r="BV850" s="516"/>
      <c r="BW850" s="516"/>
      <c r="BX850" s="516"/>
      <c r="BY850" s="516"/>
      <c r="BZ850" s="516"/>
      <c r="CA850" s="516"/>
      <c r="CB850" s="516"/>
      <c r="CC850" s="516"/>
      <c r="CE850" s="13"/>
      <c r="CF850" s="516"/>
      <c r="CG850" s="516"/>
      <c r="CH850" s="516"/>
      <c r="CI850" s="516"/>
      <c r="CJ850" s="516"/>
      <c r="CK850" s="516"/>
      <c r="CL850" s="516"/>
      <c r="CM850" s="516"/>
      <c r="CN850" s="516"/>
      <c r="CO850" s="516"/>
      <c r="CP850" s="516"/>
      <c r="CQ850" s="516"/>
      <c r="CR850" s="516"/>
      <c r="CS850" s="516"/>
      <c r="CT850" s="516"/>
      <c r="CU850" s="516"/>
      <c r="CV850" s="516"/>
      <c r="CW850" s="516"/>
      <c r="CX850" s="516"/>
      <c r="CY850" s="516"/>
      <c r="CZ850" s="516"/>
      <c r="DA850" s="516"/>
      <c r="DB850" s="516"/>
      <c r="DC850" s="516"/>
      <c r="DD850" s="516"/>
      <c r="DE850" s="516"/>
      <c r="DF850" s="516"/>
      <c r="DG850" s="516"/>
      <c r="DH850" s="516"/>
      <c r="DI850" s="516"/>
      <c r="DJ850" s="516"/>
      <c r="DK850" s="516"/>
      <c r="DL850" s="516"/>
      <c r="DM850" s="516"/>
      <c r="DN850" s="516"/>
      <c r="DO850" s="516"/>
      <c r="DP850" s="516"/>
      <c r="DQ850" s="516"/>
      <c r="DR850" s="516"/>
      <c r="DS850" s="516"/>
      <c r="DT850" s="516"/>
      <c r="DU850" s="516"/>
      <c r="DV850" s="516"/>
      <c r="DW850" s="516"/>
      <c r="DX850" s="516"/>
      <c r="DY850" s="516"/>
      <c r="DZ850" s="516"/>
      <c r="EA850" s="516"/>
      <c r="EB850" s="516"/>
      <c r="EC850" s="516"/>
      <c r="ED850" s="516"/>
      <c r="EE850" s="516"/>
      <c r="EF850" s="516"/>
      <c r="EG850" s="516"/>
      <c r="EH850" s="516"/>
      <c r="EI850" s="516"/>
      <c r="EJ850" s="516"/>
      <c r="EK850" s="516"/>
      <c r="EL850" s="516"/>
      <c r="EM850" s="516"/>
      <c r="EN850" s="516"/>
      <c r="EO850" s="516"/>
      <c r="EP850" s="516"/>
      <c r="EQ850" s="516"/>
      <c r="ER850" s="516"/>
      <c r="ES850" s="516"/>
      <c r="ET850" s="516"/>
      <c r="EU850" s="516"/>
      <c r="EV850" s="516"/>
      <c r="EW850" s="516"/>
      <c r="EX850" s="516"/>
      <c r="EY850" s="516"/>
      <c r="EZ850" s="516"/>
      <c r="FA850" s="516"/>
      <c r="FB850" s="516"/>
      <c r="FC850" s="516"/>
      <c r="FD850" s="516"/>
      <c r="FE850" s="516"/>
      <c r="FF850" s="516"/>
      <c r="FG850" s="516"/>
    </row>
    <row r="851" spans="1:163" s="15" customFormat="1" ht="18.75" customHeight="1" x14ac:dyDescent="0.4">
      <c r="A851" s="13"/>
      <c r="B851" s="516"/>
      <c r="C851" s="516"/>
      <c r="D851" s="516"/>
      <c r="E851" s="516"/>
      <c r="F851" s="516"/>
      <c r="G851" s="516"/>
      <c r="H851" s="516"/>
      <c r="I851" s="516"/>
      <c r="J851" s="516"/>
      <c r="K851" s="516"/>
      <c r="L851" s="516"/>
      <c r="M851" s="516"/>
      <c r="N851" s="516"/>
      <c r="O851" s="516"/>
      <c r="P851" s="516"/>
      <c r="Q851" s="516"/>
      <c r="R851" s="516"/>
      <c r="S851" s="516"/>
      <c r="T851" s="516"/>
      <c r="U851" s="516"/>
      <c r="V851" s="516"/>
      <c r="W851" s="516"/>
      <c r="X851" s="516"/>
      <c r="Y851" s="516"/>
      <c r="Z851" s="516"/>
      <c r="AA851" s="516"/>
      <c r="AB851" s="516"/>
      <c r="AC851" s="516"/>
      <c r="AD851" s="516"/>
      <c r="AE851" s="516"/>
      <c r="AF851" s="516"/>
      <c r="AG851" s="516"/>
      <c r="AH851" s="516"/>
      <c r="AI851" s="516"/>
      <c r="AJ851" s="516"/>
      <c r="AK851" s="516"/>
      <c r="AL851" s="516"/>
      <c r="AM851" s="516"/>
      <c r="AN851" s="516"/>
      <c r="AO851" s="516"/>
      <c r="AP851" s="516"/>
      <c r="AQ851" s="516"/>
      <c r="AR851" s="516"/>
      <c r="AS851" s="516"/>
      <c r="AT851" s="516"/>
      <c r="AU851" s="516"/>
      <c r="AV851" s="516"/>
      <c r="AW851" s="516"/>
      <c r="AX851" s="516"/>
      <c r="AY851" s="516"/>
      <c r="AZ851" s="516"/>
      <c r="BA851" s="516"/>
      <c r="BB851" s="516"/>
      <c r="BC851" s="516"/>
      <c r="BD851" s="516"/>
      <c r="BE851" s="516"/>
      <c r="BF851" s="516"/>
      <c r="BG851" s="516"/>
      <c r="BH851" s="516"/>
      <c r="BI851" s="516"/>
      <c r="BJ851" s="516"/>
      <c r="BK851" s="516"/>
      <c r="BL851" s="516"/>
      <c r="BM851" s="516"/>
      <c r="BN851" s="516"/>
      <c r="BO851" s="516"/>
      <c r="BP851" s="516"/>
      <c r="BQ851" s="516"/>
      <c r="BR851" s="516"/>
      <c r="BS851" s="516"/>
      <c r="BT851" s="516"/>
      <c r="BU851" s="516"/>
      <c r="BV851" s="516"/>
      <c r="BW851" s="516"/>
      <c r="BX851" s="516"/>
      <c r="BY851" s="516"/>
      <c r="BZ851" s="516"/>
      <c r="CA851" s="516"/>
      <c r="CB851" s="516"/>
      <c r="CC851" s="516"/>
      <c r="CE851" s="13"/>
      <c r="CF851" s="516"/>
      <c r="CG851" s="516"/>
      <c r="CH851" s="516"/>
      <c r="CI851" s="516"/>
      <c r="CJ851" s="516"/>
      <c r="CK851" s="516"/>
      <c r="CL851" s="516"/>
      <c r="CM851" s="516"/>
      <c r="CN851" s="516"/>
      <c r="CO851" s="516"/>
      <c r="CP851" s="516"/>
      <c r="CQ851" s="516"/>
      <c r="CR851" s="516"/>
      <c r="CS851" s="516"/>
      <c r="CT851" s="516"/>
      <c r="CU851" s="516"/>
      <c r="CV851" s="516"/>
      <c r="CW851" s="516"/>
      <c r="CX851" s="516"/>
      <c r="CY851" s="516"/>
      <c r="CZ851" s="516"/>
      <c r="DA851" s="516"/>
      <c r="DB851" s="516"/>
      <c r="DC851" s="516"/>
      <c r="DD851" s="516"/>
      <c r="DE851" s="516"/>
      <c r="DF851" s="516"/>
      <c r="DG851" s="516"/>
      <c r="DH851" s="516"/>
      <c r="DI851" s="516"/>
      <c r="DJ851" s="516"/>
      <c r="DK851" s="516"/>
      <c r="DL851" s="516"/>
      <c r="DM851" s="516"/>
      <c r="DN851" s="516"/>
      <c r="DO851" s="516"/>
      <c r="DP851" s="516"/>
      <c r="DQ851" s="516"/>
      <c r="DR851" s="516"/>
      <c r="DS851" s="516"/>
      <c r="DT851" s="516"/>
      <c r="DU851" s="516"/>
      <c r="DV851" s="516"/>
      <c r="DW851" s="516"/>
      <c r="DX851" s="516"/>
      <c r="DY851" s="516"/>
      <c r="DZ851" s="516"/>
      <c r="EA851" s="516"/>
      <c r="EB851" s="516"/>
      <c r="EC851" s="516"/>
      <c r="ED851" s="516"/>
      <c r="EE851" s="516"/>
      <c r="EF851" s="516"/>
      <c r="EG851" s="516"/>
      <c r="EH851" s="516"/>
      <c r="EI851" s="516"/>
      <c r="EJ851" s="516"/>
      <c r="EK851" s="516"/>
      <c r="EL851" s="516"/>
      <c r="EM851" s="516"/>
      <c r="EN851" s="516"/>
      <c r="EO851" s="516"/>
      <c r="EP851" s="516"/>
      <c r="EQ851" s="516"/>
      <c r="ER851" s="516"/>
      <c r="ES851" s="516"/>
      <c r="ET851" s="516"/>
      <c r="EU851" s="516"/>
      <c r="EV851" s="516"/>
      <c r="EW851" s="516"/>
      <c r="EX851" s="516"/>
      <c r="EY851" s="516"/>
      <c r="EZ851" s="516"/>
      <c r="FA851" s="516"/>
      <c r="FB851" s="516"/>
      <c r="FC851" s="516"/>
      <c r="FD851" s="516"/>
      <c r="FE851" s="516"/>
      <c r="FF851" s="516"/>
      <c r="FG851" s="516"/>
    </row>
    <row r="852" spans="1:163" s="15" customFormat="1" ht="19.899999999999999" customHeight="1" x14ac:dyDescent="0.4">
      <c r="A852" s="13"/>
      <c r="B852" s="516"/>
      <c r="C852" s="516"/>
      <c r="D852" s="516"/>
      <c r="E852" s="516"/>
      <c r="F852" s="516"/>
      <c r="G852" s="516"/>
      <c r="H852" s="516"/>
      <c r="I852" s="516"/>
      <c r="J852" s="516"/>
      <c r="K852" s="516"/>
      <c r="L852" s="516"/>
      <c r="M852" s="516"/>
      <c r="N852" s="516"/>
      <c r="O852" s="516"/>
      <c r="P852" s="516"/>
      <c r="Q852" s="516"/>
      <c r="R852" s="516"/>
      <c r="S852" s="516"/>
      <c r="T852" s="516"/>
      <c r="U852" s="516"/>
      <c r="V852" s="516"/>
      <c r="W852" s="516"/>
      <c r="X852" s="516"/>
      <c r="Y852" s="516"/>
      <c r="Z852" s="516"/>
      <c r="AA852" s="516"/>
      <c r="AB852" s="516"/>
      <c r="AC852" s="516"/>
      <c r="AD852" s="516"/>
      <c r="AE852" s="516"/>
      <c r="AF852" s="516"/>
      <c r="AG852" s="516"/>
      <c r="AH852" s="516"/>
      <c r="AI852" s="516"/>
      <c r="AJ852" s="516"/>
      <c r="AK852" s="516"/>
      <c r="AL852" s="516"/>
      <c r="AM852" s="516"/>
      <c r="AN852" s="516"/>
      <c r="AO852" s="516"/>
      <c r="AP852" s="516"/>
      <c r="AQ852" s="516"/>
      <c r="AR852" s="516"/>
      <c r="AS852" s="516"/>
      <c r="AT852" s="516"/>
      <c r="AU852" s="516"/>
      <c r="AV852" s="516"/>
      <c r="AW852" s="516"/>
      <c r="AX852" s="516"/>
      <c r="AY852" s="516"/>
      <c r="AZ852" s="516"/>
      <c r="BA852" s="516"/>
      <c r="BB852" s="516"/>
      <c r="BC852" s="516"/>
      <c r="BD852" s="516"/>
      <c r="BE852" s="516"/>
      <c r="BF852" s="516"/>
      <c r="BG852" s="516"/>
      <c r="BH852" s="516"/>
      <c r="BI852" s="516"/>
      <c r="BJ852" s="516"/>
      <c r="BK852" s="516"/>
      <c r="BL852" s="516"/>
      <c r="BM852" s="516"/>
      <c r="BN852" s="516"/>
      <c r="BO852" s="516"/>
      <c r="BP852" s="516"/>
      <c r="BQ852" s="516"/>
      <c r="BR852" s="516"/>
      <c r="BS852" s="516"/>
      <c r="BT852" s="516"/>
      <c r="BU852" s="516"/>
      <c r="BV852" s="516"/>
      <c r="BW852" s="516"/>
      <c r="BX852" s="516"/>
      <c r="BY852" s="516"/>
      <c r="BZ852" s="516"/>
      <c r="CA852" s="516"/>
      <c r="CB852" s="516"/>
      <c r="CC852" s="516"/>
      <c r="CE852" s="13"/>
      <c r="CF852" s="516"/>
      <c r="CG852" s="516"/>
      <c r="CH852" s="516"/>
      <c r="CI852" s="516"/>
      <c r="CJ852" s="516"/>
      <c r="CK852" s="516"/>
      <c r="CL852" s="516"/>
      <c r="CM852" s="516"/>
      <c r="CN852" s="516"/>
      <c r="CO852" s="516"/>
      <c r="CP852" s="516"/>
      <c r="CQ852" s="516"/>
      <c r="CR852" s="516"/>
      <c r="CS852" s="516"/>
      <c r="CT852" s="516"/>
      <c r="CU852" s="516"/>
      <c r="CV852" s="516"/>
      <c r="CW852" s="516"/>
      <c r="CX852" s="516"/>
      <c r="CY852" s="516"/>
      <c r="CZ852" s="516"/>
      <c r="DA852" s="516"/>
      <c r="DB852" s="516"/>
      <c r="DC852" s="516"/>
      <c r="DD852" s="516"/>
      <c r="DE852" s="516"/>
      <c r="DF852" s="516"/>
      <c r="DG852" s="516"/>
      <c r="DH852" s="516"/>
      <c r="DI852" s="516"/>
      <c r="DJ852" s="516"/>
      <c r="DK852" s="516"/>
      <c r="DL852" s="516"/>
      <c r="DM852" s="516"/>
      <c r="DN852" s="516"/>
      <c r="DO852" s="516"/>
      <c r="DP852" s="516"/>
      <c r="DQ852" s="516"/>
      <c r="DR852" s="516"/>
      <c r="DS852" s="516"/>
      <c r="DT852" s="516"/>
      <c r="DU852" s="516"/>
      <c r="DV852" s="516"/>
      <c r="DW852" s="516"/>
      <c r="DX852" s="516"/>
      <c r="DY852" s="516"/>
      <c r="DZ852" s="516"/>
      <c r="EA852" s="516"/>
      <c r="EB852" s="516"/>
      <c r="EC852" s="516"/>
      <c r="ED852" s="516"/>
      <c r="EE852" s="516"/>
      <c r="EF852" s="516"/>
      <c r="EG852" s="516"/>
      <c r="EH852" s="516"/>
      <c r="EI852" s="516"/>
      <c r="EJ852" s="516"/>
      <c r="EK852" s="516"/>
      <c r="EL852" s="516"/>
      <c r="EM852" s="516"/>
      <c r="EN852" s="516"/>
      <c r="EO852" s="516"/>
      <c r="EP852" s="516"/>
      <c r="EQ852" s="516"/>
      <c r="ER852" s="516"/>
      <c r="ES852" s="516"/>
      <c r="ET852" s="516"/>
      <c r="EU852" s="516"/>
      <c r="EV852" s="516"/>
      <c r="EW852" s="516"/>
      <c r="EX852" s="516"/>
      <c r="EY852" s="516"/>
      <c r="EZ852" s="516"/>
      <c r="FA852" s="516"/>
      <c r="FB852" s="516"/>
      <c r="FC852" s="516"/>
      <c r="FD852" s="516"/>
      <c r="FE852" s="516"/>
      <c r="FF852" s="516"/>
      <c r="FG852" s="516"/>
    </row>
    <row r="853" spans="1:163" s="15" customFormat="1" ht="18.75" customHeight="1" x14ac:dyDescent="0.4">
      <c r="A853" s="13"/>
      <c r="B853" s="516"/>
      <c r="C853" s="516"/>
      <c r="D853" s="516"/>
      <c r="E853" s="516"/>
      <c r="F853" s="516"/>
      <c r="G853" s="516"/>
      <c r="H853" s="516"/>
      <c r="I853" s="516"/>
      <c r="J853" s="516"/>
      <c r="K853" s="516"/>
      <c r="L853" s="516"/>
      <c r="M853" s="516"/>
      <c r="N853" s="516"/>
      <c r="O853" s="516"/>
      <c r="P853" s="516"/>
      <c r="Q853" s="516"/>
      <c r="R853" s="516"/>
      <c r="S853" s="516"/>
      <c r="T853" s="516"/>
      <c r="U853" s="516"/>
      <c r="V853" s="516"/>
      <c r="W853" s="516"/>
      <c r="X853" s="516"/>
      <c r="Y853" s="516"/>
      <c r="Z853" s="516"/>
      <c r="AA853" s="516"/>
      <c r="AB853" s="516"/>
      <c r="AC853" s="516"/>
      <c r="AD853" s="516"/>
      <c r="AE853" s="516"/>
      <c r="AF853" s="516"/>
      <c r="AG853" s="516"/>
      <c r="AH853" s="516"/>
      <c r="AI853" s="516"/>
      <c r="AJ853" s="516"/>
      <c r="AK853" s="516"/>
      <c r="AL853" s="516"/>
      <c r="AM853" s="516"/>
      <c r="AN853" s="516"/>
      <c r="AO853" s="516"/>
      <c r="AP853" s="516"/>
      <c r="AQ853" s="516"/>
      <c r="AR853" s="516"/>
      <c r="AS853" s="516"/>
      <c r="AT853" s="516"/>
      <c r="AU853" s="516"/>
      <c r="AV853" s="516"/>
      <c r="AW853" s="516"/>
      <c r="AX853" s="516"/>
      <c r="AY853" s="516"/>
      <c r="AZ853" s="516"/>
      <c r="BA853" s="516"/>
      <c r="BB853" s="516"/>
      <c r="BC853" s="516"/>
      <c r="BD853" s="516"/>
      <c r="BE853" s="516"/>
      <c r="BF853" s="516"/>
      <c r="BG853" s="516"/>
      <c r="BH853" s="516"/>
      <c r="BI853" s="516"/>
      <c r="BJ853" s="516"/>
      <c r="BK853" s="516"/>
      <c r="BL853" s="516"/>
      <c r="BM853" s="516"/>
      <c r="BN853" s="516"/>
      <c r="BO853" s="516"/>
      <c r="BP853" s="516"/>
      <c r="BQ853" s="516"/>
      <c r="BR853" s="516"/>
      <c r="BS853" s="516"/>
      <c r="BT853" s="516"/>
      <c r="BU853" s="516"/>
      <c r="BV853" s="516"/>
      <c r="BW853" s="516"/>
      <c r="BX853" s="516"/>
      <c r="BY853" s="516"/>
      <c r="BZ853" s="516"/>
      <c r="CA853" s="516"/>
      <c r="CB853" s="516"/>
      <c r="CC853" s="516"/>
      <c r="CE853" s="13"/>
      <c r="CF853" s="516"/>
      <c r="CG853" s="516"/>
      <c r="CH853" s="516"/>
      <c r="CI853" s="516"/>
      <c r="CJ853" s="516"/>
      <c r="CK853" s="516"/>
      <c r="CL853" s="516"/>
      <c r="CM853" s="516"/>
      <c r="CN853" s="516"/>
      <c r="CO853" s="516"/>
      <c r="CP853" s="516"/>
      <c r="CQ853" s="516"/>
      <c r="CR853" s="516"/>
      <c r="CS853" s="516"/>
      <c r="CT853" s="516"/>
      <c r="CU853" s="516"/>
      <c r="CV853" s="516"/>
      <c r="CW853" s="516"/>
      <c r="CX853" s="516"/>
      <c r="CY853" s="516"/>
      <c r="CZ853" s="516"/>
      <c r="DA853" s="516"/>
      <c r="DB853" s="516"/>
      <c r="DC853" s="516"/>
      <c r="DD853" s="516"/>
      <c r="DE853" s="516"/>
      <c r="DF853" s="516"/>
      <c r="DG853" s="516"/>
      <c r="DH853" s="516"/>
      <c r="DI853" s="516"/>
      <c r="DJ853" s="516"/>
      <c r="DK853" s="516"/>
      <c r="DL853" s="516"/>
      <c r="DM853" s="516"/>
      <c r="DN853" s="516"/>
      <c r="DO853" s="516"/>
      <c r="DP853" s="516"/>
      <c r="DQ853" s="516"/>
      <c r="DR853" s="516"/>
      <c r="DS853" s="516"/>
      <c r="DT853" s="516"/>
      <c r="DU853" s="516"/>
      <c r="DV853" s="516"/>
      <c r="DW853" s="516"/>
      <c r="DX853" s="516"/>
      <c r="DY853" s="516"/>
      <c r="DZ853" s="516"/>
      <c r="EA853" s="516"/>
      <c r="EB853" s="516"/>
      <c r="EC853" s="516"/>
      <c r="ED853" s="516"/>
      <c r="EE853" s="516"/>
      <c r="EF853" s="516"/>
      <c r="EG853" s="516"/>
      <c r="EH853" s="516"/>
      <c r="EI853" s="516"/>
      <c r="EJ853" s="516"/>
      <c r="EK853" s="516"/>
      <c r="EL853" s="516"/>
      <c r="EM853" s="516"/>
      <c r="EN853" s="516"/>
      <c r="EO853" s="516"/>
      <c r="EP853" s="516"/>
      <c r="EQ853" s="516"/>
      <c r="ER853" s="516"/>
      <c r="ES853" s="516"/>
      <c r="ET853" s="516"/>
      <c r="EU853" s="516"/>
      <c r="EV853" s="516"/>
      <c r="EW853" s="516"/>
      <c r="EX853" s="516"/>
      <c r="EY853" s="516"/>
      <c r="EZ853" s="516"/>
      <c r="FA853" s="516"/>
      <c r="FB853" s="516"/>
      <c r="FC853" s="516"/>
      <c r="FD853" s="516"/>
      <c r="FE853" s="516"/>
      <c r="FF853" s="516"/>
      <c r="FG853" s="516"/>
    </row>
    <row r="854" spans="1:163" s="15" customFormat="1" ht="18.75" customHeight="1" x14ac:dyDescent="0.4">
      <c r="A854" s="13"/>
      <c r="B854" s="516"/>
      <c r="C854" s="516"/>
      <c r="D854" s="516"/>
      <c r="E854" s="516"/>
      <c r="F854" s="516"/>
      <c r="G854" s="516"/>
      <c r="H854" s="516"/>
      <c r="I854" s="516"/>
      <c r="J854" s="516"/>
      <c r="K854" s="516"/>
      <c r="L854" s="516"/>
      <c r="M854" s="516"/>
      <c r="N854" s="516"/>
      <c r="O854" s="516"/>
      <c r="P854" s="516"/>
      <c r="Q854" s="516"/>
      <c r="R854" s="516"/>
      <c r="S854" s="516"/>
      <c r="T854" s="516"/>
      <c r="U854" s="516"/>
      <c r="V854" s="516"/>
      <c r="W854" s="516"/>
      <c r="X854" s="516"/>
      <c r="Y854" s="516"/>
      <c r="Z854" s="516"/>
      <c r="AA854" s="516"/>
      <c r="AB854" s="516"/>
      <c r="AC854" s="516"/>
      <c r="AD854" s="516"/>
      <c r="AE854" s="516"/>
      <c r="AF854" s="516"/>
      <c r="AG854" s="516"/>
      <c r="AH854" s="516"/>
      <c r="AI854" s="516"/>
      <c r="AJ854" s="516"/>
      <c r="AK854" s="516"/>
      <c r="AL854" s="516"/>
      <c r="AM854" s="516"/>
      <c r="AN854" s="516"/>
      <c r="AO854" s="516"/>
      <c r="AP854" s="516"/>
      <c r="AQ854" s="516"/>
      <c r="AR854" s="516"/>
      <c r="AS854" s="516"/>
      <c r="AT854" s="516"/>
      <c r="AU854" s="516"/>
      <c r="AV854" s="516"/>
      <c r="AW854" s="516"/>
      <c r="AX854" s="516"/>
      <c r="AY854" s="516"/>
      <c r="AZ854" s="516"/>
      <c r="BA854" s="516"/>
      <c r="BB854" s="516"/>
      <c r="BC854" s="516"/>
      <c r="BD854" s="516"/>
      <c r="BE854" s="516"/>
      <c r="BF854" s="516"/>
      <c r="BG854" s="516"/>
      <c r="BH854" s="516"/>
      <c r="BI854" s="516"/>
      <c r="BJ854" s="516"/>
      <c r="BK854" s="516"/>
      <c r="BL854" s="516"/>
      <c r="BM854" s="516"/>
      <c r="BN854" s="516"/>
      <c r="BO854" s="516"/>
      <c r="BP854" s="516"/>
      <c r="BQ854" s="516"/>
      <c r="BR854" s="516"/>
      <c r="BS854" s="516"/>
      <c r="BT854" s="516"/>
      <c r="BU854" s="516"/>
      <c r="BV854" s="516"/>
      <c r="BW854" s="516"/>
      <c r="BX854" s="516"/>
      <c r="BY854" s="516"/>
      <c r="BZ854" s="516"/>
      <c r="CA854" s="516"/>
      <c r="CB854" s="516"/>
      <c r="CC854" s="516"/>
      <c r="CE854" s="13"/>
      <c r="CF854" s="516"/>
      <c r="CG854" s="516"/>
      <c r="CH854" s="516"/>
      <c r="CI854" s="516"/>
      <c r="CJ854" s="516"/>
      <c r="CK854" s="516"/>
      <c r="CL854" s="516"/>
      <c r="CM854" s="516"/>
      <c r="CN854" s="516"/>
      <c r="CO854" s="516"/>
      <c r="CP854" s="516"/>
      <c r="CQ854" s="516"/>
      <c r="CR854" s="516"/>
      <c r="CS854" s="516"/>
      <c r="CT854" s="516"/>
      <c r="CU854" s="516"/>
      <c r="CV854" s="516"/>
      <c r="CW854" s="516"/>
      <c r="CX854" s="516"/>
      <c r="CY854" s="516"/>
      <c r="CZ854" s="516"/>
      <c r="DA854" s="516"/>
      <c r="DB854" s="516"/>
      <c r="DC854" s="516"/>
      <c r="DD854" s="516"/>
      <c r="DE854" s="516"/>
      <c r="DF854" s="516"/>
      <c r="DG854" s="516"/>
      <c r="DH854" s="516"/>
      <c r="DI854" s="516"/>
      <c r="DJ854" s="516"/>
      <c r="DK854" s="516"/>
      <c r="DL854" s="516"/>
      <c r="DM854" s="516"/>
      <c r="DN854" s="516"/>
      <c r="DO854" s="516"/>
      <c r="DP854" s="516"/>
      <c r="DQ854" s="516"/>
      <c r="DR854" s="516"/>
      <c r="DS854" s="516"/>
      <c r="DT854" s="516"/>
      <c r="DU854" s="516"/>
      <c r="DV854" s="516"/>
      <c r="DW854" s="516"/>
      <c r="DX854" s="516"/>
      <c r="DY854" s="516"/>
      <c r="DZ854" s="516"/>
      <c r="EA854" s="516"/>
      <c r="EB854" s="516"/>
      <c r="EC854" s="516"/>
      <c r="ED854" s="516"/>
      <c r="EE854" s="516"/>
      <c r="EF854" s="516"/>
      <c r="EG854" s="516"/>
      <c r="EH854" s="516"/>
      <c r="EI854" s="516"/>
      <c r="EJ854" s="516"/>
      <c r="EK854" s="516"/>
      <c r="EL854" s="516"/>
      <c r="EM854" s="516"/>
      <c r="EN854" s="516"/>
      <c r="EO854" s="516"/>
      <c r="EP854" s="516"/>
      <c r="EQ854" s="516"/>
      <c r="ER854" s="516"/>
      <c r="ES854" s="516"/>
      <c r="ET854" s="516"/>
      <c r="EU854" s="516"/>
      <c r="EV854" s="516"/>
      <c r="EW854" s="516"/>
      <c r="EX854" s="516"/>
      <c r="EY854" s="516"/>
      <c r="EZ854" s="516"/>
      <c r="FA854" s="516"/>
      <c r="FB854" s="516"/>
      <c r="FC854" s="516"/>
      <c r="FD854" s="516"/>
      <c r="FE854" s="516"/>
      <c r="FF854" s="516"/>
      <c r="FG854" s="516"/>
    </row>
    <row r="855" spans="1:163" s="15" customFormat="1" ht="19.899999999999999" customHeight="1" x14ac:dyDescent="0.4">
      <c r="A855" s="13"/>
      <c r="B855" s="516"/>
      <c r="C855" s="516"/>
      <c r="D855" s="516"/>
      <c r="E855" s="516"/>
      <c r="F855" s="516"/>
      <c r="G855" s="516"/>
      <c r="H855" s="516"/>
      <c r="I855" s="516"/>
      <c r="J855" s="516"/>
      <c r="K855" s="516"/>
      <c r="L855" s="516"/>
      <c r="M855" s="516"/>
      <c r="N855" s="516"/>
      <c r="O855" s="516"/>
      <c r="P855" s="516"/>
      <c r="Q855" s="516"/>
      <c r="R855" s="516"/>
      <c r="S855" s="516"/>
      <c r="T855" s="516"/>
      <c r="U855" s="516"/>
      <c r="V855" s="516"/>
      <c r="W855" s="516"/>
      <c r="X855" s="516"/>
      <c r="Y855" s="516"/>
      <c r="Z855" s="516"/>
      <c r="AA855" s="516"/>
      <c r="AB855" s="516"/>
      <c r="AC855" s="516"/>
      <c r="AD855" s="516"/>
      <c r="AE855" s="516"/>
      <c r="AF855" s="516"/>
      <c r="AG855" s="516"/>
      <c r="AH855" s="516"/>
      <c r="AI855" s="516"/>
      <c r="AJ855" s="516"/>
      <c r="AK855" s="516"/>
      <c r="AL855" s="516"/>
      <c r="AM855" s="516"/>
      <c r="AN855" s="516"/>
      <c r="AO855" s="516"/>
      <c r="AP855" s="516"/>
      <c r="AQ855" s="516"/>
      <c r="AR855" s="516"/>
      <c r="AS855" s="516"/>
      <c r="AT855" s="516"/>
      <c r="AU855" s="516"/>
      <c r="AV855" s="516"/>
      <c r="AW855" s="516"/>
      <c r="AX855" s="516"/>
      <c r="AY855" s="516"/>
      <c r="AZ855" s="516"/>
      <c r="BA855" s="516"/>
      <c r="BB855" s="516"/>
      <c r="BC855" s="516"/>
      <c r="BD855" s="516"/>
      <c r="BE855" s="516"/>
      <c r="BF855" s="516"/>
      <c r="BG855" s="516"/>
      <c r="BH855" s="516"/>
      <c r="BI855" s="516"/>
      <c r="BJ855" s="516"/>
      <c r="BK855" s="516"/>
      <c r="BL855" s="516"/>
      <c r="BM855" s="516"/>
      <c r="BN855" s="516"/>
      <c r="BO855" s="516"/>
      <c r="BP855" s="516"/>
      <c r="BQ855" s="516"/>
      <c r="BR855" s="516"/>
      <c r="BS855" s="516"/>
      <c r="BT855" s="516"/>
      <c r="BU855" s="516"/>
      <c r="BV855" s="516"/>
      <c r="BW855" s="516"/>
      <c r="BX855" s="516"/>
      <c r="BY855" s="516"/>
      <c r="BZ855" s="516"/>
      <c r="CA855" s="516"/>
      <c r="CB855" s="516"/>
      <c r="CC855" s="516"/>
      <c r="CE855" s="13"/>
      <c r="CF855" s="516"/>
      <c r="CG855" s="516"/>
      <c r="CH855" s="516"/>
      <c r="CI855" s="516"/>
      <c r="CJ855" s="516"/>
      <c r="CK855" s="516"/>
      <c r="CL855" s="516"/>
      <c r="CM855" s="516"/>
      <c r="CN855" s="516"/>
      <c r="CO855" s="516"/>
      <c r="CP855" s="516"/>
      <c r="CQ855" s="516"/>
      <c r="CR855" s="516"/>
      <c r="CS855" s="516"/>
      <c r="CT855" s="516"/>
      <c r="CU855" s="516"/>
      <c r="CV855" s="516"/>
      <c r="CW855" s="516"/>
      <c r="CX855" s="516"/>
      <c r="CY855" s="516"/>
      <c r="CZ855" s="516"/>
      <c r="DA855" s="516"/>
      <c r="DB855" s="516"/>
      <c r="DC855" s="516"/>
      <c r="DD855" s="516"/>
      <c r="DE855" s="516"/>
      <c r="DF855" s="516"/>
      <c r="DG855" s="516"/>
      <c r="DH855" s="516"/>
      <c r="DI855" s="516"/>
      <c r="DJ855" s="516"/>
      <c r="DK855" s="516"/>
      <c r="DL855" s="516"/>
      <c r="DM855" s="516"/>
      <c r="DN855" s="516"/>
      <c r="DO855" s="516"/>
      <c r="DP855" s="516"/>
      <c r="DQ855" s="516"/>
      <c r="DR855" s="516"/>
      <c r="DS855" s="516"/>
      <c r="DT855" s="516"/>
      <c r="DU855" s="516"/>
      <c r="DV855" s="516"/>
      <c r="DW855" s="516"/>
      <c r="DX855" s="516"/>
      <c r="DY855" s="516"/>
      <c r="DZ855" s="516"/>
      <c r="EA855" s="516"/>
      <c r="EB855" s="516"/>
      <c r="EC855" s="516"/>
      <c r="ED855" s="516"/>
      <c r="EE855" s="516"/>
      <c r="EF855" s="516"/>
      <c r="EG855" s="516"/>
      <c r="EH855" s="516"/>
      <c r="EI855" s="516"/>
      <c r="EJ855" s="516"/>
      <c r="EK855" s="516"/>
      <c r="EL855" s="516"/>
      <c r="EM855" s="516"/>
      <c r="EN855" s="516"/>
      <c r="EO855" s="516"/>
      <c r="EP855" s="516"/>
      <c r="EQ855" s="516"/>
      <c r="ER855" s="516"/>
      <c r="ES855" s="516"/>
      <c r="ET855" s="516"/>
      <c r="EU855" s="516"/>
      <c r="EV855" s="516"/>
      <c r="EW855" s="516"/>
      <c r="EX855" s="516"/>
      <c r="EY855" s="516"/>
      <c r="EZ855" s="516"/>
      <c r="FA855" s="516"/>
      <c r="FB855" s="516"/>
      <c r="FC855" s="516"/>
      <c r="FD855" s="516"/>
      <c r="FE855" s="516"/>
      <c r="FF855" s="516"/>
      <c r="FG855" s="516"/>
    </row>
    <row r="856" spans="1:163" s="15" customFormat="1" ht="18.75" customHeight="1" x14ac:dyDescent="0.4">
      <c r="A856" s="13"/>
      <c r="B856" s="516"/>
      <c r="C856" s="516"/>
      <c r="D856" s="516"/>
      <c r="E856" s="516"/>
      <c r="F856" s="516"/>
      <c r="G856" s="516"/>
      <c r="H856" s="516"/>
      <c r="I856" s="516"/>
      <c r="J856" s="516"/>
      <c r="K856" s="516"/>
      <c r="L856" s="516"/>
      <c r="M856" s="516"/>
      <c r="N856" s="516"/>
      <c r="O856" s="516"/>
      <c r="P856" s="516"/>
      <c r="Q856" s="516"/>
      <c r="R856" s="516"/>
      <c r="S856" s="516"/>
      <c r="T856" s="516"/>
      <c r="U856" s="516"/>
      <c r="V856" s="516"/>
      <c r="W856" s="516"/>
      <c r="X856" s="516"/>
      <c r="Y856" s="516"/>
      <c r="Z856" s="516"/>
      <c r="AA856" s="516"/>
      <c r="AB856" s="516"/>
      <c r="AC856" s="516"/>
      <c r="AD856" s="516"/>
      <c r="AE856" s="516"/>
      <c r="AF856" s="516"/>
      <c r="AG856" s="516"/>
      <c r="AH856" s="516"/>
      <c r="AI856" s="516"/>
      <c r="AJ856" s="516"/>
      <c r="AK856" s="516"/>
      <c r="AL856" s="516"/>
      <c r="AM856" s="516"/>
      <c r="AN856" s="516"/>
      <c r="AO856" s="516"/>
      <c r="AP856" s="516"/>
      <c r="AQ856" s="516"/>
      <c r="AR856" s="516"/>
      <c r="AS856" s="516"/>
      <c r="AT856" s="516"/>
      <c r="AU856" s="516"/>
      <c r="AV856" s="516"/>
      <c r="AW856" s="516"/>
      <c r="AX856" s="516"/>
      <c r="AY856" s="516"/>
      <c r="AZ856" s="516"/>
      <c r="BA856" s="516"/>
      <c r="BB856" s="516"/>
      <c r="BC856" s="516"/>
      <c r="BD856" s="516"/>
      <c r="BE856" s="516"/>
      <c r="BF856" s="516"/>
      <c r="BG856" s="516"/>
      <c r="BH856" s="516"/>
      <c r="BI856" s="516"/>
      <c r="BJ856" s="516"/>
      <c r="BK856" s="516"/>
      <c r="BL856" s="516"/>
      <c r="BM856" s="516"/>
      <c r="BN856" s="516"/>
      <c r="BO856" s="516"/>
      <c r="BP856" s="516"/>
      <c r="BQ856" s="516"/>
      <c r="BR856" s="516"/>
      <c r="BS856" s="516"/>
      <c r="BT856" s="516"/>
      <c r="BU856" s="516"/>
      <c r="BV856" s="516"/>
      <c r="BW856" s="516"/>
      <c r="BX856" s="516"/>
      <c r="BY856" s="516"/>
      <c r="BZ856" s="516"/>
      <c r="CA856" s="516"/>
      <c r="CB856" s="516"/>
      <c r="CC856" s="516"/>
      <c r="CE856" s="13"/>
      <c r="CF856" s="516"/>
      <c r="CG856" s="516"/>
      <c r="CH856" s="516"/>
      <c r="CI856" s="516"/>
      <c r="CJ856" s="516"/>
      <c r="CK856" s="516"/>
      <c r="CL856" s="516"/>
      <c r="CM856" s="516"/>
      <c r="CN856" s="516"/>
      <c r="CO856" s="516"/>
      <c r="CP856" s="516"/>
      <c r="CQ856" s="516"/>
      <c r="CR856" s="516"/>
      <c r="CS856" s="516"/>
      <c r="CT856" s="516"/>
      <c r="CU856" s="516"/>
      <c r="CV856" s="516"/>
      <c r="CW856" s="516"/>
      <c r="CX856" s="516"/>
      <c r="CY856" s="516"/>
      <c r="CZ856" s="516"/>
      <c r="DA856" s="516"/>
      <c r="DB856" s="516"/>
      <c r="DC856" s="516"/>
      <c r="DD856" s="516"/>
      <c r="DE856" s="516"/>
      <c r="DF856" s="516"/>
      <c r="DG856" s="516"/>
      <c r="DH856" s="516"/>
      <c r="DI856" s="516"/>
      <c r="DJ856" s="516"/>
      <c r="DK856" s="516"/>
      <c r="DL856" s="516"/>
      <c r="DM856" s="516"/>
      <c r="DN856" s="516"/>
      <c r="DO856" s="516"/>
      <c r="DP856" s="516"/>
      <c r="DQ856" s="516"/>
      <c r="DR856" s="516"/>
      <c r="DS856" s="516"/>
      <c r="DT856" s="516"/>
      <c r="DU856" s="516"/>
      <c r="DV856" s="516"/>
      <c r="DW856" s="516"/>
      <c r="DX856" s="516"/>
      <c r="DY856" s="516"/>
      <c r="DZ856" s="516"/>
      <c r="EA856" s="516"/>
      <c r="EB856" s="516"/>
      <c r="EC856" s="516"/>
      <c r="ED856" s="516"/>
      <c r="EE856" s="516"/>
      <c r="EF856" s="516"/>
      <c r="EG856" s="516"/>
      <c r="EH856" s="516"/>
      <c r="EI856" s="516"/>
      <c r="EJ856" s="516"/>
      <c r="EK856" s="516"/>
      <c r="EL856" s="516"/>
      <c r="EM856" s="516"/>
      <c r="EN856" s="516"/>
      <c r="EO856" s="516"/>
      <c r="EP856" s="516"/>
      <c r="EQ856" s="516"/>
      <c r="ER856" s="516"/>
      <c r="ES856" s="516"/>
      <c r="ET856" s="516"/>
      <c r="EU856" s="516"/>
      <c r="EV856" s="516"/>
      <c r="EW856" s="516"/>
      <c r="EX856" s="516"/>
      <c r="EY856" s="516"/>
      <c r="EZ856" s="516"/>
      <c r="FA856" s="516"/>
      <c r="FB856" s="516"/>
      <c r="FC856" s="516"/>
      <c r="FD856" s="516"/>
      <c r="FE856" s="516"/>
      <c r="FF856" s="516"/>
      <c r="FG856" s="516"/>
    </row>
    <row r="857" spans="1:163" s="15" customFormat="1" ht="18.75" customHeight="1" x14ac:dyDescent="0.4">
      <c r="A857" s="13"/>
      <c r="B857" s="516"/>
      <c r="C857" s="516"/>
      <c r="D857" s="516"/>
      <c r="E857" s="516"/>
      <c r="F857" s="516"/>
      <c r="G857" s="516"/>
      <c r="H857" s="516"/>
      <c r="I857" s="516"/>
      <c r="J857" s="516"/>
      <c r="K857" s="516"/>
      <c r="L857" s="516"/>
      <c r="M857" s="516"/>
      <c r="N857" s="516"/>
      <c r="O857" s="516"/>
      <c r="P857" s="516"/>
      <c r="Q857" s="516"/>
      <c r="R857" s="516"/>
      <c r="S857" s="516"/>
      <c r="T857" s="516"/>
      <c r="U857" s="516"/>
      <c r="V857" s="516"/>
      <c r="W857" s="516"/>
      <c r="X857" s="516"/>
      <c r="Y857" s="516"/>
      <c r="Z857" s="516"/>
      <c r="AA857" s="516"/>
      <c r="AB857" s="516"/>
      <c r="AC857" s="516"/>
      <c r="AD857" s="516"/>
      <c r="AE857" s="516"/>
      <c r="AF857" s="516"/>
      <c r="AG857" s="516"/>
      <c r="AH857" s="516"/>
      <c r="AI857" s="516"/>
      <c r="AJ857" s="516"/>
      <c r="AK857" s="516"/>
      <c r="AL857" s="516"/>
      <c r="AM857" s="516"/>
      <c r="AN857" s="516"/>
      <c r="AO857" s="516"/>
      <c r="AP857" s="516"/>
      <c r="AQ857" s="516"/>
      <c r="AR857" s="516"/>
      <c r="AS857" s="516"/>
      <c r="AT857" s="516"/>
      <c r="AU857" s="516"/>
      <c r="AV857" s="516"/>
      <c r="AW857" s="516"/>
      <c r="AX857" s="516"/>
      <c r="AY857" s="516"/>
      <c r="AZ857" s="516"/>
      <c r="BA857" s="516"/>
      <c r="BB857" s="516"/>
      <c r="BC857" s="516"/>
      <c r="BD857" s="516"/>
      <c r="BE857" s="516"/>
      <c r="BF857" s="516"/>
      <c r="BG857" s="516"/>
      <c r="BH857" s="516"/>
      <c r="BI857" s="516"/>
      <c r="BJ857" s="516"/>
      <c r="BK857" s="516"/>
      <c r="BL857" s="516"/>
      <c r="BM857" s="516"/>
      <c r="BN857" s="516"/>
      <c r="BO857" s="516"/>
      <c r="BP857" s="516"/>
      <c r="BQ857" s="516"/>
      <c r="BR857" s="516"/>
      <c r="BS857" s="516"/>
      <c r="BT857" s="516"/>
      <c r="BU857" s="516"/>
      <c r="BV857" s="516"/>
      <c r="BW857" s="516"/>
      <c r="BX857" s="516"/>
      <c r="BY857" s="516"/>
      <c r="BZ857" s="516"/>
      <c r="CA857" s="516"/>
      <c r="CB857" s="516"/>
      <c r="CC857" s="516"/>
      <c r="CE857" s="13"/>
      <c r="CF857" s="516"/>
      <c r="CG857" s="516"/>
      <c r="CH857" s="516"/>
      <c r="CI857" s="516"/>
      <c r="CJ857" s="516"/>
      <c r="CK857" s="516"/>
      <c r="CL857" s="516"/>
      <c r="CM857" s="516"/>
      <c r="CN857" s="516"/>
      <c r="CO857" s="516"/>
      <c r="CP857" s="516"/>
      <c r="CQ857" s="516"/>
      <c r="CR857" s="516"/>
      <c r="CS857" s="516"/>
      <c r="CT857" s="516"/>
      <c r="CU857" s="516"/>
      <c r="CV857" s="516"/>
      <c r="CW857" s="516"/>
      <c r="CX857" s="516"/>
      <c r="CY857" s="516"/>
      <c r="CZ857" s="516"/>
      <c r="DA857" s="516"/>
      <c r="DB857" s="516"/>
      <c r="DC857" s="516"/>
      <c r="DD857" s="516"/>
      <c r="DE857" s="516"/>
      <c r="DF857" s="516"/>
      <c r="DG857" s="516"/>
      <c r="DH857" s="516"/>
      <c r="DI857" s="516"/>
      <c r="DJ857" s="516"/>
      <c r="DK857" s="516"/>
      <c r="DL857" s="516"/>
      <c r="DM857" s="516"/>
      <c r="DN857" s="516"/>
      <c r="DO857" s="516"/>
      <c r="DP857" s="516"/>
      <c r="DQ857" s="516"/>
      <c r="DR857" s="516"/>
      <c r="DS857" s="516"/>
      <c r="DT857" s="516"/>
      <c r="DU857" s="516"/>
      <c r="DV857" s="516"/>
      <c r="DW857" s="516"/>
      <c r="DX857" s="516"/>
      <c r="DY857" s="516"/>
      <c r="DZ857" s="516"/>
      <c r="EA857" s="516"/>
      <c r="EB857" s="516"/>
      <c r="EC857" s="516"/>
      <c r="ED857" s="516"/>
      <c r="EE857" s="516"/>
      <c r="EF857" s="516"/>
      <c r="EG857" s="516"/>
      <c r="EH857" s="516"/>
      <c r="EI857" s="516"/>
      <c r="EJ857" s="516"/>
      <c r="EK857" s="516"/>
      <c r="EL857" s="516"/>
      <c r="EM857" s="516"/>
      <c r="EN857" s="516"/>
      <c r="EO857" s="516"/>
      <c r="EP857" s="516"/>
      <c r="EQ857" s="516"/>
      <c r="ER857" s="516"/>
      <c r="ES857" s="516"/>
      <c r="ET857" s="516"/>
      <c r="EU857" s="516"/>
      <c r="EV857" s="516"/>
      <c r="EW857" s="516"/>
      <c r="EX857" s="516"/>
      <c r="EY857" s="516"/>
      <c r="EZ857" s="516"/>
      <c r="FA857" s="516"/>
      <c r="FB857" s="516"/>
      <c r="FC857" s="516"/>
      <c r="FD857" s="516"/>
      <c r="FE857" s="516"/>
      <c r="FF857" s="516"/>
      <c r="FG857" s="516"/>
    </row>
    <row r="858" spans="1:163" s="15" customFormat="1" ht="18.75" customHeight="1" x14ac:dyDescent="0.4">
      <c r="A858" s="13"/>
      <c r="B858" s="516"/>
      <c r="C858" s="516"/>
      <c r="D858" s="516"/>
      <c r="E858" s="516"/>
      <c r="F858" s="516"/>
      <c r="G858" s="516"/>
      <c r="H858" s="516"/>
      <c r="I858" s="516"/>
      <c r="J858" s="516"/>
      <c r="K858" s="516"/>
      <c r="L858" s="516"/>
      <c r="M858" s="516"/>
      <c r="N858" s="516"/>
      <c r="O858" s="516"/>
      <c r="P858" s="516"/>
      <c r="Q858" s="516"/>
      <c r="R858" s="516"/>
      <c r="S858" s="516"/>
      <c r="T858" s="516"/>
      <c r="U858" s="516"/>
      <c r="V858" s="516"/>
      <c r="W858" s="516"/>
      <c r="X858" s="516"/>
      <c r="Y858" s="516"/>
      <c r="Z858" s="516"/>
      <c r="AA858" s="516"/>
      <c r="AB858" s="516"/>
      <c r="AC858" s="516"/>
      <c r="AD858" s="516"/>
      <c r="AE858" s="516"/>
      <c r="AF858" s="516"/>
      <c r="AG858" s="516"/>
      <c r="AH858" s="516"/>
      <c r="AI858" s="516"/>
      <c r="AJ858" s="516"/>
      <c r="AK858" s="516"/>
      <c r="AL858" s="516"/>
      <c r="AM858" s="516"/>
      <c r="AN858" s="516"/>
      <c r="AO858" s="516"/>
      <c r="AP858" s="516"/>
      <c r="AQ858" s="516"/>
      <c r="AR858" s="516"/>
      <c r="AS858" s="516"/>
      <c r="AT858" s="516"/>
      <c r="AU858" s="516"/>
      <c r="AV858" s="516"/>
      <c r="AW858" s="516"/>
      <c r="AX858" s="516"/>
      <c r="AY858" s="516"/>
      <c r="AZ858" s="516"/>
      <c r="BA858" s="516"/>
      <c r="BB858" s="516"/>
      <c r="BC858" s="516"/>
      <c r="BD858" s="516"/>
      <c r="BE858" s="516"/>
      <c r="BF858" s="516"/>
      <c r="BG858" s="516"/>
      <c r="BH858" s="516"/>
      <c r="BI858" s="516"/>
      <c r="BJ858" s="516"/>
      <c r="BK858" s="516"/>
      <c r="BL858" s="516"/>
      <c r="BM858" s="516"/>
      <c r="BN858" s="516"/>
      <c r="BO858" s="516"/>
      <c r="BP858" s="516"/>
      <c r="BQ858" s="516"/>
      <c r="BR858" s="516"/>
      <c r="BS858" s="516"/>
      <c r="BT858" s="516"/>
      <c r="BU858" s="516"/>
      <c r="BV858" s="516"/>
      <c r="BW858" s="516"/>
      <c r="BX858" s="516"/>
      <c r="BY858" s="516"/>
      <c r="BZ858" s="516"/>
      <c r="CA858" s="516"/>
      <c r="CB858" s="516"/>
      <c r="CC858" s="516"/>
      <c r="CE858" s="13"/>
      <c r="CF858" s="516"/>
      <c r="CG858" s="516"/>
      <c r="CH858" s="516"/>
      <c r="CI858" s="516"/>
      <c r="CJ858" s="516"/>
      <c r="CK858" s="516"/>
      <c r="CL858" s="516"/>
      <c r="CM858" s="516"/>
      <c r="CN858" s="516"/>
      <c r="CO858" s="516"/>
      <c r="CP858" s="516"/>
      <c r="CQ858" s="516"/>
      <c r="CR858" s="516"/>
      <c r="CS858" s="516"/>
      <c r="CT858" s="516"/>
      <c r="CU858" s="516"/>
      <c r="CV858" s="516"/>
      <c r="CW858" s="516"/>
      <c r="CX858" s="516"/>
      <c r="CY858" s="516"/>
      <c r="CZ858" s="516"/>
      <c r="DA858" s="516"/>
      <c r="DB858" s="516"/>
      <c r="DC858" s="516"/>
      <c r="DD858" s="516"/>
      <c r="DE858" s="516"/>
      <c r="DF858" s="516"/>
      <c r="DG858" s="516"/>
      <c r="DH858" s="516"/>
      <c r="DI858" s="516"/>
      <c r="DJ858" s="516"/>
      <c r="DK858" s="516"/>
      <c r="DL858" s="516"/>
      <c r="DM858" s="516"/>
      <c r="DN858" s="516"/>
      <c r="DO858" s="516"/>
      <c r="DP858" s="516"/>
      <c r="DQ858" s="516"/>
      <c r="DR858" s="516"/>
      <c r="DS858" s="516"/>
      <c r="DT858" s="516"/>
      <c r="DU858" s="516"/>
      <c r="DV858" s="516"/>
      <c r="DW858" s="516"/>
      <c r="DX858" s="516"/>
      <c r="DY858" s="516"/>
      <c r="DZ858" s="516"/>
      <c r="EA858" s="516"/>
      <c r="EB858" s="516"/>
      <c r="EC858" s="516"/>
      <c r="ED858" s="516"/>
      <c r="EE858" s="516"/>
      <c r="EF858" s="516"/>
      <c r="EG858" s="516"/>
      <c r="EH858" s="516"/>
      <c r="EI858" s="516"/>
      <c r="EJ858" s="516"/>
      <c r="EK858" s="516"/>
      <c r="EL858" s="516"/>
      <c r="EM858" s="516"/>
      <c r="EN858" s="516"/>
      <c r="EO858" s="516"/>
      <c r="EP858" s="516"/>
      <c r="EQ858" s="516"/>
      <c r="ER858" s="516"/>
      <c r="ES858" s="516"/>
      <c r="ET858" s="516"/>
      <c r="EU858" s="516"/>
      <c r="EV858" s="516"/>
      <c r="EW858" s="516"/>
      <c r="EX858" s="516"/>
      <c r="EY858" s="516"/>
      <c r="EZ858" s="516"/>
      <c r="FA858" s="516"/>
      <c r="FB858" s="516"/>
      <c r="FC858" s="516"/>
      <c r="FD858" s="516"/>
      <c r="FE858" s="516"/>
      <c r="FF858" s="516"/>
      <c r="FG858" s="516"/>
    </row>
    <row r="859" spans="1:163" s="15" customFormat="1" ht="18.75" customHeight="1" x14ac:dyDescent="0.4">
      <c r="A859" s="13"/>
      <c r="B859" s="516"/>
      <c r="C859" s="516"/>
      <c r="D859" s="516"/>
      <c r="E859" s="516"/>
      <c r="F859" s="516"/>
      <c r="G859" s="516"/>
      <c r="H859" s="516"/>
      <c r="I859" s="516"/>
      <c r="J859" s="516"/>
      <c r="K859" s="516"/>
      <c r="L859" s="516"/>
      <c r="M859" s="516"/>
      <c r="N859" s="516"/>
      <c r="O859" s="516"/>
      <c r="P859" s="516"/>
      <c r="Q859" s="516"/>
      <c r="R859" s="516"/>
      <c r="S859" s="516"/>
      <c r="T859" s="516"/>
      <c r="U859" s="516"/>
      <c r="V859" s="516"/>
      <c r="W859" s="516"/>
      <c r="X859" s="516"/>
      <c r="Y859" s="516"/>
      <c r="Z859" s="516"/>
      <c r="AA859" s="516"/>
      <c r="AB859" s="516"/>
      <c r="AC859" s="516"/>
      <c r="AD859" s="516"/>
      <c r="AE859" s="516"/>
      <c r="AF859" s="516"/>
      <c r="AG859" s="516"/>
      <c r="AH859" s="516"/>
      <c r="AI859" s="516"/>
      <c r="AJ859" s="516"/>
      <c r="AK859" s="516"/>
      <c r="AL859" s="516"/>
      <c r="AM859" s="516"/>
      <c r="AN859" s="516"/>
      <c r="AO859" s="516"/>
      <c r="AP859" s="516"/>
      <c r="AQ859" s="516"/>
      <c r="AR859" s="516"/>
      <c r="AS859" s="516"/>
      <c r="AT859" s="516"/>
      <c r="AU859" s="516"/>
      <c r="AV859" s="516"/>
      <c r="AW859" s="516"/>
      <c r="AX859" s="516"/>
      <c r="AY859" s="516"/>
      <c r="AZ859" s="516"/>
      <c r="BA859" s="516"/>
      <c r="BB859" s="516"/>
      <c r="BC859" s="516"/>
      <c r="BD859" s="516"/>
      <c r="BE859" s="516"/>
      <c r="BF859" s="516"/>
      <c r="BG859" s="516"/>
      <c r="BH859" s="516"/>
      <c r="BI859" s="516"/>
      <c r="BJ859" s="516"/>
      <c r="BK859" s="516"/>
      <c r="BL859" s="516"/>
      <c r="BM859" s="516"/>
      <c r="BN859" s="516"/>
      <c r="BO859" s="516"/>
      <c r="BP859" s="516"/>
      <c r="BQ859" s="516"/>
      <c r="BR859" s="516"/>
      <c r="BS859" s="516"/>
      <c r="BT859" s="516"/>
      <c r="BU859" s="516"/>
      <c r="BV859" s="516"/>
      <c r="BW859" s="516"/>
      <c r="BX859" s="516"/>
      <c r="BY859" s="516"/>
      <c r="BZ859" s="516"/>
      <c r="CA859" s="516"/>
      <c r="CB859" s="516"/>
      <c r="CC859" s="516"/>
      <c r="CE859" s="13"/>
      <c r="CF859" s="516"/>
      <c r="CG859" s="516"/>
      <c r="CH859" s="516"/>
      <c r="CI859" s="516"/>
      <c r="CJ859" s="516"/>
      <c r="CK859" s="516"/>
      <c r="CL859" s="516"/>
      <c r="CM859" s="516"/>
      <c r="CN859" s="516"/>
      <c r="CO859" s="516"/>
      <c r="CP859" s="516"/>
      <c r="CQ859" s="516"/>
      <c r="CR859" s="516"/>
      <c r="CS859" s="516"/>
      <c r="CT859" s="516"/>
      <c r="CU859" s="516"/>
      <c r="CV859" s="516"/>
      <c r="CW859" s="516"/>
      <c r="CX859" s="516"/>
      <c r="CY859" s="516"/>
      <c r="CZ859" s="516"/>
      <c r="DA859" s="516"/>
      <c r="DB859" s="516"/>
      <c r="DC859" s="516"/>
      <c r="DD859" s="516"/>
      <c r="DE859" s="516"/>
      <c r="DF859" s="516"/>
      <c r="DG859" s="516"/>
      <c r="DH859" s="516"/>
      <c r="DI859" s="516"/>
      <c r="DJ859" s="516"/>
      <c r="DK859" s="516"/>
      <c r="DL859" s="516"/>
      <c r="DM859" s="516"/>
      <c r="DN859" s="516"/>
      <c r="DO859" s="516"/>
      <c r="DP859" s="516"/>
      <c r="DQ859" s="516"/>
      <c r="DR859" s="516"/>
      <c r="DS859" s="516"/>
      <c r="DT859" s="516"/>
      <c r="DU859" s="516"/>
      <c r="DV859" s="516"/>
      <c r="DW859" s="516"/>
      <c r="DX859" s="516"/>
      <c r="DY859" s="516"/>
      <c r="DZ859" s="516"/>
      <c r="EA859" s="516"/>
      <c r="EB859" s="516"/>
      <c r="EC859" s="516"/>
      <c r="ED859" s="516"/>
      <c r="EE859" s="516"/>
      <c r="EF859" s="516"/>
      <c r="EG859" s="516"/>
      <c r="EH859" s="516"/>
      <c r="EI859" s="516"/>
      <c r="EJ859" s="516"/>
      <c r="EK859" s="516"/>
      <c r="EL859" s="516"/>
      <c r="EM859" s="516"/>
      <c r="EN859" s="516"/>
      <c r="EO859" s="516"/>
      <c r="EP859" s="516"/>
      <c r="EQ859" s="516"/>
      <c r="ER859" s="516"/>
      <c r="ES859" s="516"/>
      <c r="ET859" s="516"/>
      <c r="EU859" s="516"/>
      <c r="EV859" s="516"/>
      <c r="EW859" s="516"/>
      <c r="EX859" s="516"/>
      <c r="EY859" s="516"/>
      <c r="EZ859" s="516"/>
      <c r="FA859" s="516"/>
      <c r="FB859" s="516"/>
      <c r="FC859" s="516"/>
      <c r="FD859" s="516"/>
      <c r="FE859" s="516"/>
      <c r="FF859" s="516"/>
      <c r="FG859" s="516"/>
    </row>
    <row r="860" spans="1:163" s="15" customFormat="1" ht="18.75" customHeight="1" x14ac:dyDescent="0.4">
      <c r="A860" s="13"/>
      <c r="B860" s="516"/>
      <c r="C860" s="516"/>
      <c r="D860" s="516"/>
      <c r="E860" s="516"/>
      <c r="F860" s="516"/>
      <c r="G860" s="516"/>
      <c r="H860" s="516"/>
      <c r="I860" s="516"/>
      <c r="J860" s="516"/>
      <c r="K860" s="516"/>
      <c r="L860" s="516"/>
      <c r="M860" s="516"/>
      <c r="N860" s="516"/>
      <c r="O860" s="516"/>
      <c r="P860" s="516"/>
      <c r="Q860" s="516"/>
      <c r="R860" s="516"/>
      <c r="S860" s="516"/>
      <c r="T860" s="516"/>
      <c r="U860" s="516"/>
      <c r="V860" s="516"/>
      <c r="W860" s="516"/>
      <c r="X860" s="516"/>
      <c r="Y860" s="516"/>
      <c r="Z860" s="516"/>
      <c r="AA860" s="516"/>
      <c r="AB860" s="516"/>
      <c r="AC860" s="516"/>
      <c r="AD860" s="516"/>
      <c r="AE860" s="516"/>
      <c r="AF860" s="516"/>
      <c r="AG860" s="516"/>
      <c r="AH860" s="516"/>
      <c r="AI860" s="516"/>
      <c r="AJ860" s="516"/>
      <c r="AK860" s="516"/>
      <c r="AL860" s="516"/>
      <c r="AM860" s="516"/>
      <c r="AN860" s="516"/>
      <c r="AO860" s="516"/>
      <c r="AP860" s="516"/>
      <c r="AQ860" s="516"/>
      <c r="AR860" s="516"/>
      <c r="AS860" s="516"/>
      <c r="AT860" s="516"/>
      <c r="AU860" s="516"/>
      <c r="AV860" s="516"/>
      <c r="AW860" s="516"/>
      <c r="AX860" s="516"/>
      <c r="AY860" s="516"/>
      <c r="AZ860" s="516"/>
      <c r="BA860" s="516"/>
      <c r="BB860" s="516"/>
      <c r="BC860" s="516"/>
      <c r="BD860" s="516"/>
      <c r="BE860" s="516"/>
      <c r="BF860" s="516"/>
      <c r="BG860" s="516"/>
      <c r="BH860" s="516"/>
      <c r="BI860" s="516"/>
      <c r="BJ860" s="516"/>
      <c r="BK860" s="516"/>
      <c r="BL860" s="516"/>
      <c r="BM860" s="516"/>
      <c r="BN860" s="516"/>
      <c r="BO860" s="516"/>
      <c r="BP860" s="516"/>
      <c r="BQ860" s="516"/>
      <c r="BR860" s="516"/>
      <c r="BS860" s="516"/>
      <c r="BT860" s="516"/>
      <c r="BU860" s="516"/>
      <c r="BV860" s="516"/>
      <c r="BW860" s="516"/>
      <c r="BX860" s="516"/>
      <c r="BY860" s="516"/>
      <c r="BZ860" s="516"/>
      <c r="CA860" s="516"/>
      <c r="CB860" s="516"/>
      <c r="CC860" s="516"/>
      <c r="CE860" s="13"/>
      <c r="CF860" s="516"/>
      <c r="CG860" s="516"/>
      <c r="CH860" s="516"/>
      <c r="CI860" s="516"/>
      <c r="CJ860" s="516"/>
      <c r="CK860" s="516"/>
      <c r="CL860" s="516"/>
      <c r="CM860" s="516"/>
      <c r="CN860" s="516"/>
      <c r="CO860" s="516"/>
      <c r="CP860" s="516"/>
      <c r="CQ860" s="516"/>
      <c r="CR860" s="516"/>
      <c r="CS860" s="516"/>
      <c r="CT860" s="516"/>
      <c r="CU860" s="516"/>
      <c r="CV860" s="516"/>
      <c r="CW860" s="516"/>
      <c r="CX860" s="516"/>
      <c r="CY860" s="516"/>
      <c r="CZ860" s="516"/>
      <c r="DA860" s="516"/>
      <c r="DB860" s="516"/>
      <c r="DC860" s="516"/>
      <c r="DD860" s="516"/>
      <c r="DE860" s="516"/>
      <c r="DF860" s="516"/>
      <c r="DG860" s="516"/>
      <c r="DH860" s="516"/>
      <c r="DI860" s="516"/>
      <c r="DJ860" s="516"/>
      <c r="DK860" s="516"/>
      <c r="DL860" s="516"/>
      <c r="DM860" s="516"/>
      <c r="DN860" s="516"/>
      <c r="DO860" s="516"/>
      <c r="DP860" s="516"/>
      <c r="DQ860" s="516"/>
      <c r="DR860" s="516"/>
      <c r="DS860" s="516"/>
      <c r="DT860" s="516"/>
      <c r="DU860" s="516"/>
      <c r="DV860" s="516"/>
      <c r="DW860" s="516"/>
      <c r="DX860" s="516"/>
      <c r="DY860" s="516"/>
      <c r="DZ860" s="516"/>
      <c r="EA860" s="516"/>
      <c r="EB860" s="516"/>
      <c r="EC860" s="516"/>
      <c r="ED860" s="516"/>
      <c r="EE860" s="516"/>
      <c r="EF860" s="516"/>
      <c r="EG860" s="516"/>
      <c r="EH860" s="516"/>
      <c r="EI860" s="516"/>
      <c r="EJ860" s="516"/>
      <c r="EK860" s="516"/>
      <c r="EL860" s="516"/>
      <c r="EM860" s="516"/>
      <c r="EN860" s="516"/>
      <c r="EO860" s="516"/>
      <c r="EP860" s="516"/>
      <c r="EQ860" s="516"/>
      <c r="ER860" s="516"/>
      <c r="ES860" s="516"/>
      <c r="ET860" s="516"/>
      <c r="EU860" s="516"/>
      <c r="EV860" s="516"/>
      <c r="EW860" s="516"/>
      <c r="EX860" s="516"/>
      <c r="EY860" s="516"/>
      <c r="EZ860" s="516"/>
      <c r="FA860" s="516"/>
      <c r="FB860" s="516"/>
      <c r="FC860" s="516"/>
      <c r="FD860" s="516"/>
      <c r="FE860" s="516"/>
      <c r="FF860" s="516"/>
      <c r="FG860" s="516"/>
    </row>
    <row r="861" spans="1:163" s="15" customFormat="1" ht="18.75" customHeight="1" x14ac:dyDescent="0.4">
      <c r="A861" s="13"/>
      <c r="B861" s="516"/>
      <c r="C861" s="516"/>
      <c r="D861" s="516"/>
      <c r="E861" s="516"/>
      <c r="F861" s="516"/>
      <c r="G861" s="516"/>
      <c r="H861" s="516"/>
      <c r="I861" s="516"/>
      <c r="J861" s="516"/>
      <c r="K861" s="516"/>
      <c r="L861" s="516"/>
      <c r="M861" s="516"/>
      <c r="N861" s="516"/>
      <c r="O861" s="516"/>
      <c r="P861" s="516"/>
      <c r="Q861" s="516"/>
      <c r="R861" s="516"/>
      <c r="S861" s="516"/>
      <c r="T861" s="516"/>
      <c r="U861" s="516"/>
      <c r="V861" s="516"/>
      <c r="W861" s="516"/>
      <c r="X861" s="516"/>
      <c r="Y861" s="516"/>
      <c r="Z861" s="516"/>
      <c r="AA861" s="516"/>
      <c r="AB861" s="516"/>
      <c r="AC861" s="516"/>
      <c r="AD861" s="516"/>
      <c r="AE861" s="516"/>
      <c r="AF861" s="516"/>
      <c r="AG861" s="516"/>
      <c r="AH861" s="516"/>
      <c r="AI861" s="516"/>
      <c r="AJ861" s="516"/>
      <c r="AK861" s="516"/>
      <c r="AL861" s="516"/>
      <c r="AM861" s="516"/>
      <c r="AN861" s="516"/>
      <c r="AO861" s="516"/>
      <c r="AP861" s="516"/>
      <c r="AQ861" s="516"/>
      <c r="AR861" s="516"/>
      <c r="AS861" s="516"/>
      <c r="AT861" s="516"/>
      <c r="AU861" s="516"/>
      <c r="AV861" s="516"/>
      <c r="AW861" s="516"/>
      <c r="AX861" s="516"/>
      <c r="AY861" s="516"/>
      <c r="AZ861" s="516"/>
      <c r="BA861" s="516"/>
      <c r="BB861" s="516"/>
      <c r="BC861" s="516"/>
      <c r="BD861" s="516"/>
      <c r="BE861" s="516"/>
      <c r="BF861" s="516"/>
      <c r="BG861" s="516"/>
      <c r="BH861" s="516"/>
      <c r="BI861" s="516"/>
      <c r="BJ861" s="516"/>
      <c r="BK861" s="516"/>
      <c r="BL861" s="516"/>
      <c r="BM861" s="516"/>
      <c r="BN861" s="516"/>
      <c r="BO861" s="516"/>
      <c r="BP861" s="516"/>
      <c r="BQ861" s="516"/>
      <c r="BR861" s="516"/>
      <c r="BS861" s="516"/>
      <c r="BT861" s="516"/>
      <c r="BU861" s="516"/>
      <c r="BV861" s="516"/>
      <c r="BW861" s="516"/>
      <c r="BX861" s="516"/>
      <c r="BY861" s="516"/>
      <c r="BZ861" s="516"/>
      <c r="CA861" s="516"/>
      <c r="CB861" s="516"/>
      <c r="CC861" s="516"/>
      <c r="CE861" s="13"/>
      <c r="CF861" s="516"/>
      <c r="CG861" s="516"/>
      <c r="CH861" s="516"/>
      <c r="CI861" s="516"/>
      <c r="CJ861" s="516"/>
      <c r="CK861" s="516"/>
      <c r="CL861" s="516"/>
      <c r="CM861" s="516"/>
      <c r="CN861" s="516"/>
      <c r="CO861" s="516"/>
      <c r="CP861" s="516"/>
      <c r="CQ861" s="516"/>
      <c r="CR861" s="516"/>
      <c r="CS861" s="516"/>
      <c r="CT861" s="516"/>
      <c r="CU861" s="516"/>
      <c r="CV861" s="516"/>
      <c r="CW861" s="516"/>
      <c r="CX861" s="516"/>
      <c r="CY861" s="516"/>
      <c r="CZ861" s="516"/>
      <c r="DA861" s="516"/>
      <c r="DB861" s="516"/>
      <c r="DC861" s="516"/>
      <c r="DD861" s="516"/>
      <c r="DE861" s="516"/>
      <c r="DF861" s="516"/>
      <c r="DG861" s="516"/>
      <c r="DH861" s="516"/>
      <c r="DI861" s="516"/>
      <c r="DJ861" s="516"/>
      <c r="DK861" s="516"/>
      <c r="DL861" s="516"/>
      <c r="DM861" s="516"/>
      <c r="DN861" s="516"/>
      <c r="DO861" s="516"/>
      <c r="DP861" s="516"/>
      <c r="DQ861" s="516"/>
      <c r="DR861" s="516"/>
      <c r="DS861" s="516"/>
      <c r="DT861" s="516"/>
      <c r="DU861" s="516"/>
      <c r="DV861" s="516"/>
      <c r="DW861" s="516"/>
      <c r="DX861" s="516"/>
      <c r="DY861" s="516"/>
      <c r="DZ861" s="516"/>
      <c r="EA861" s="516"/>
      <c r="EB861" s="516"/>
      <c r="EC861" s="516"/>
      <c r="ED861" s="516"/>
      <c r="EE861" s="516"/>
      <c r="EF861" s="516"/>
      <c r="EG861" s="516"/>
      <c r="EH861" s="516"/>
      <c r="EI861" s="516"/>
      <c r="EJ861" s="516"/>
      <c r="EK861" s="516"/>
      <c r="EL861" s="516"/>
      <c r="EM861" s="516"/>
      <c r="EN861" s="516"/>
      <c r="EO861" s="516"/>
      <c r="EP861" s="516"/>
      <c r="EQ861" s="516"/>
      <c r="ER861" s="516"/>
      <c r="ES861" s="516"/>
      <c r="ET861" s="516"/>
      <c r="EU861" s="516"/>
      <c r="EV861" s="516"/>
      <c r="EW861" s="516"/>
      <c r="EX861" s="516"/>
      <c r="EY861" s="516"/>
      <c r="EZ861" s="516"/>
      <c r="FA861" s="516"/>
      <c r="FB861" s="516"/>
      <c r="FC861" s="516"/>
      <c r="FD861" s="516"/>
      <c r="FE861" s="516"/>
      <c r="FF861" s="516"/>
      <c r="FG861" s="516"/>
    </row>
    <row r="862" spans="1:163" s="15" customFormat="1" ht="18.75" customHeight="1" x14ac:dyDescent="0.4">
      <c r="A862" s="13"/>
      <c r="B862" s="516"/>
      <c r="C862" s="516"/>
      <c r="D862" s="516"/>
      <c r="E862" s="516"/>
      <c r="F862" s="516"/>
      <c r="G862" s="516"/>
      <c r="H862" s="516"/>
      <c r="I862" s="516"/>
      <c r="J862" s="516"/>
      <c r="K862" s="516"/>
      <c r="L862" s="516"/>
      <c r="M862" s="516"/>
      <c r="N862" s="516"/>
      <c r="O862" s="516"/>
      <c r="P862" s="516"/>
      <c r="Q862" s="516"/>
      <c r="R862" s="516"/>
      <c r="S862" s="516"/>
      <c r="T862" s="516"/>
      <c r="U862" s="516"/>
      <c r="V862" s="516"/>
      <c r="W862" s="516"/>
      <c r="X862" s="516"/>
      <c r="Y862" s="516"/>
      <c r="Z862" s="516"/>
      <c r="AA862" s="516"/>
      <c r="AB862" s="516"/>
      <c r="AC862" s="516"/>
      <c r="AD862" s="516"/>
      <c r="AE862" s="516"/>
      <c r="AF862" s="516"/>
      <c r="AG862" s="516"/>
      <c r="AH862" s="516"/>
      <c r="AI862" s="516"/>
      <c r="AJ862" s="516"/>
      <c r="AK862" s="516"/>
      <c r="AL862" s="516"/>
      <c r="AM862" s="516"/>
      <c r="AN862" s="516"/>
      <c r="AO862" s="516"/>
      <c r="AP862" s="516"/>
      <c r="AQ862" s="516"/>
      <c r="AR862" s="516"/>
      <c r="AS862" s="516"/>
      <c r="AT862" s="516"/>
      <c r="AU862" s="516"/>
      <c r="AV862" s="516"/>
      <c r="AW862" s="516"/>
      <c r="AX862" s="516"/>
      <c r="AY862" s="516"/>
      <c r="AZ862" s="516"/>
      <c r="BA862" s="516"/>
      <c r="BB862" s="516"/>
      <c r="BC862" s="516"/>
      <c r="BD862" s="516"/>
      <c r="BE862" s="516"/>
      <c r="BF862" s="516"/>
      <c r="BG862" s="516"/>
      <c r="BH862" s="516"/>
      <c r="BI862" s="516"/>
      <c r="BJ862" s="516"/>
      <c r="BK862" s="516"/>
      <c r="BL862" s="516"/>
      <c r="BM862" s="516"/>
      <c r="BN862" s="516"/>
      <c r="BO862" s="516"/>
      <c r="BP862" s="516"/>
      <c r="BQ862" s="516"/>
      <c r="BR862" s="516"/>
      <c r="BS862" s="516"/>
      <c r="BT862" s="516"/>
      <c r="BU862" s="516"/>
      <c r="BV862" s="516"/>
      <c r="BW862" s="516"/>
      <c r="BX862" s="516"/>
      <c r="BY862" s="516"/>
      <c r="BZ862" s="516"/>
      <c r="CA862" s="516"/>
      <c r="CB862" s="516"/>
      <c r="CC862" s="516"/>
      <c r="CE862" s="13"/>
      <c r="CF862" s="516"/>
      <c r="CG862" s="516"/>
      <c r="CH862" s="516"/>
      <c r="CI862" s="516"/>
      <c r="CJ862" s="516"/>
      <c r="CK862" s="516"/>
      <c r="CL862" s="516"/>
      <c r="CM862" s="516"/>
      <c r="CN862" s="516"/>
      <c r="CO862" s="516"/>
      <c r="CP862" s="516"/>
      <c r="CQ862" s="516"/>
      <c r="CR862" s="516"/>
      <c r="CS862" s="516"/>
      <c r="CT862" s="516"/>
      <c r="CU862" s="516"/>
      <c r="CV862" s="516"/>
      <c r="CW862" s="516"/>
      <c r="CX862" s="516"/>
      <c r="CY862" s="516"/>
      <c r="CZ862" s="516"/>
      <c r="DA862" s="516"/>
      <c r="DB862" s="516"/>
      <c r="DC862" s="516"/>
      <c r="DD862" s="516"/>
      <c r="DE862" s="516"/>
      <c r="DF862" s="516"/>
      <c r="DG862" s="516"/>
      <c r="DH862" s="516"/>
      <c r="DI862" s="516"/>
      <c r="DJ862" s="516"/>
      <c r="DK862" s="516"/>
      <c r="DL862" s="516"/>
      <c r="DM862" s="516"/>
      <c r="DN862" s="516"/>
      <c r="DO862" s="516"/>
      <c r="DP862" s="516"/>
      <c r="DQ862" s="516"/>
      <c r="DR862" s="516"/>
      <c r="DS862" s="516"/>
      <c r="DT862" s="516"/>
      <c r="DU862" s="516"/>
      <c r="DV862" s="516"/>
      <c r="DW862" s="516"/>
      <c r="DX862" s="516"/>
      <c r="DY862" s="516"/>
      <c r="DZ862" s="516"/>
      <c r="EA862" s="516"/>
      <c r="EB862" s="516"/>
      <c r="EC862" s="516"/>
      <c r="ED862" s="516"/>
      <c r="EE862" s="516"/>
      <c r="EF862" s="516"/>
      <c r="EG862" s="516"/>
      <c r="EH862" s="516"/>
      <c r="EI862" s="516"/>
      <c r="EJ862" s="516"/>
      <c r="EK862" s="516"/>
      <c r="EL862" s="516"/>
      <c r="EM862" s="516"/>
      <c r="EN862" s="516"/>
      <c r="EO862" s="516"/>
      <c r="EP862" s="516"/>
      <c r="EQ862" s="516"/>
      <c r="ER862" s="516"/>
      <c r="ES862" s="516"/>
      <c r="ET862" s="516"/>
      <c r="EU862" s="516"/>
      <c r="EV862" s="516"/>
      <c r="EW862" s="516"/>
      <c r="EX862" s="516"/>
      <c r="EY862" s="516"/>
      <c r="EZ862" s="516"/>
      <c r="FA862" s="516"/>
      <c r="FB862" s="516"/>
      <c r="FC862" s="516"/>
      <c r="FD862" s="516"/>
      <c r="FE862" s="516"/>
      <c r="FF862" s="516"/>
      <c r="FG862" s="516"/>
    </row>
    <row r="863" spans="1:163" s="15" customFormat="1" ht="18.75" customHeight="1" x14ac:dyDescent="0.4">
      <c r="A863" s="13"/>
      <c r="B863" s="516"/>
      <c r="C863" s="516"/>
      <c r="D863" s="516"/>
      <c r="E863" s="516"/>
      <c r="F863" s="516"/>
      <c r="G863" s="516"/>
      <c r="H863" s="516"/>
      <c r="I863" s="516"/>
      <c r="J863" s="516"/>
      <c r="K863" s="516"/>
      <c r="L863" s="516"/>
      <c r="M863" s="516"/>
      <c r="N863" s="516"/>
      <c r="O863" s="516"/>
      <c r="P863" s="516"/>
      <c r="Q863" s="516"/>
      <c r="R863" s="516"/>
      <c r="S863" s="516"/>
      <c r="T863" s="516"/>
      <c r="U863" s="516"/>
      <c r="V863" s="516"/>
      <c r="W863" s="516"/>
      <c r="X863" s="516"/>
      <c r="Y863" s="516"/>
      <c r="Z863" s="516"/>
      <c r="AA863" s="516"/>
      <c r="AB863" s="516"/>
      <c r="AC863" s="516"/>
      <c r="AD863" s="516"/>
      <c r="AE863" s="516"/>
      <c r="AF863" s="516"/>
      <c r="AG863" s="516"/>
      <c r="AH863" s="516"/>
      <c r="AI863" s="516"/>
      <c r="AJ863" s="516"/>
      <c r="AK863" s="516"/>
      <c r="AL863" s="516"/>
      <c r="AM863" s="516"/>
      <c r="AN863" s="516"/>
      <c r="AO863" s="516"/>
      <c r="AP863" s="516"/>
      <c r="AQ863" s="516"/>
      <c r="AR863" s="516"/>
      <c r="AS863" s="516"/>
      <c r="AT863" s="516"/>
      <c r="AU863" s="516"/>
      <c r="AV863" s="516"/>
      <c r="AW863" s="516"/>
      <c r="AX863" s="516"/>
      <c r="AY863" s="516"/>
      <c r="AZ863" s="516"/>
      <c r="BA863" s="516"/>
      <c r="BB863" s="516"/>
      <c r="BC863" s="516"/>
      <c r="BD863" s="516"/>
      <c r="BE863" s="516"/>
      <c r="BF863" s="516"/>
      <c r="BG863" s="516"/>
      <c r="BH863" s="516"/>
      <c r="BI863" s="516"/>
      <c r="BJ863" s="516"/>
      <c r="BK863" s="516"/>
      <c r="BL863" s="516"/>
      <c r="BM863" s="516"/>
      <c r="BN863" s="516"/>
      <c r="BO863" s="516"/>
      <c r="BP863" s="516"/>
      <c r="BQ863" s="516"/>
      <c r="BR863" s="516"/>
      <c r="BS863" s="516"/>
      <c r="BT863" s="516"/>
      <c r="BU863" s="516"/>
      <c r="BV863" s="516"/>
      <c r="BW863" s="516"/>
      <c r="BX863" s="516"/>
      <c r="BY863" s="516"/>
      <c r="BZ863" s="516"/>
      <c r="CA863" s="516"/>
      <c r="CB863" s="516"/>
      <c r="CC863" s="516"/>
      <c r="CE863" s="13"/>
      <c r="CF863" s="516"/>
      <c r="CG863" s="516"/>
      <c r="CH863" s="516"/>
      <c r="CI863" s="516"/>
      <c r="CJ863" s="516"/>
      <c r="CK863" s="516"/>
      <c r="CL863" s="516"/>
      <c r="CM863" s="516"/>
      <c r="CN863" s="516"/>
      <c r="CO863" s="516"/>
      <c r="CP863" s="516"/>
      <c r="CQ863" s="516"/>
      <c r="CR863" s="516"/>
      <c r="CS863" s="516"/>
      <c r="CT863" s="516"/>
      <c r="CU863" s="516"/>
      <c r="CV863" s="516"/>
      <c r="CW863" s="516"/>
      <c r="CX863" s="516"/>
      <c r="CY863" s="516"/>
      <c r="CZ863" s="516"/>
      <c r="DA863" s="516"/>
      <c r="DB863" s="516"/>
      <c r="DC863" s="516"/>
      <c r="DD863" s="516"/>
      <c r="DE863" s="516"/>
      <c r="DF863" s="516"/>
      <c r="DG863" s="516"/>
      <c r="DH863" s="516"/>
      <c r="DI863" s="516"/>
      <c r="DJ863" s="516"/>
      <c r="DK863" s="516"/>
      <c r="DL863" s="516"/>
      <c r="DM863" s="516"/>
      <c r="DN863" s="516"/>
      <c r="DO863" s="516"/>
      <c r="DP863" s="516"/>
      <c r="DQ863" s="516"/>
      <c r="DR863" s="516"/>
      <c r="DS863" s="516"/>
      <c r="DT863" s="516"/>
      <c r="DU863" s="516"/>
      <c r="DV863" s="516"/>
      <c r="DW863" s="516"/>
      <c r="DX863" s="516"/>
      <c r="DY863" s="516"/>
      <c r="DZ863" s="516"/>
      <c r="EA863" s="516"/>
      <c r="EB863" s="516"/>
      <c r="EC863" s="516"/>
      <c r="ED863" s="516"/>
      <c r="EE863" s="516"/>
      <c r="EF863" s="516"/>
      <c r="EG863" s="516"/>
      <c r="EH863" s="516"/>
      <c r="EI863" s="516"/>
      <c r="EJ863" s="516"/>
      <c r="EK863" s="516"/>
      <c r="EL863" s="516"/>
      <c r="EM863" s="516"/>
      <c r="EN863" s="516"/>
      <c r="EO863" s="516"/>
      <c r="EP863" s="516"/>
      <c r="EQ863" s="516"/>
      <c r="ER863" s="516"/>
      <c r="ES863" s="516"/>
      <c r="ET863" s="516"/>
      <c r="EU863" s="516"/>
      <c r="EV863" s="516"/>
      <c r="EW863" s="516"/>
      <c r="EX863" s="516"/>
      <c r="EY863" s="516"/>
      <c r="EZ863" s="516"/>
      <c r="FA863" s="516"/>
      <c r="FB863" s="516"/>
      <c r="FC863" s="516"/>
      <c r="FD863" s="516"/>
      <c r="FE863" s="516"/>
      <c r="FF863" s="516"/>
      <c r="FG863" s="516"/>
    </row>
    <row r="864" spans="1:163" s="15" customFormat="1" ht="18.75" customHeight="1" x14ac:dyDescent="0.4">
      <c r="A864" s="13"/>
      <c r="B864" s="516"/>
      <c r="C864" s="516"/>
      <c r="D864" s="516"/>
      <c r="E864" s="516"/>
      <c r="F864" s="516"/>
      <c r="G864" s="516"/>
      <c r="H864" s="516"/>
      <c r="I864" s="516"/>
      <c r="J864" s="516"/>
      <c r="K864" s="516"/>
      <c r="L864" s="516"/>
      <c r="M864" s="516"/>
      <c r="N864" s="516"/>
      <c r="O864" s="516"/>
      <c r="P864" s="516"/>
      <c r="Q864" s="516"/>
      <c r="R864" s="516"/>
      <c r="S864" s="516"/>
      <c r="T864" s="516"/>
      <c r="U864" s="516"/>
      <c r="V864" s="516"/>
      <c r="W864" s="516"/>
      <c r="X864" s="516"/>
      <c r="Y864" s="516"/>
      <c r="Z864" s="516"/>
      <c r="AA864" s="516"/>
      <c r="AB864" s="516"/>
      <c r="AC864" s="516"/>
      <c r="AD864" s="516"/>
      <c r="AE864" s="516"/>
      <c r="AF864" s="516"/>
      <c r="AG864" s="516"/>
      <c r="AH864" s="516"/>
      <c r="AI864" s="516"/>
      <c r="AJ864" s="516"/>
      <c r="AK864" s="516"/>
      <c r="AL864" s="516"/>
      <c r="AM864" s="516"/>
      <c r="AN864" s="516"/>
      <c r="AO864" s="516"/>
      <c r="AP864" s="516"/>
      <c r="AQ864" s="516"/>
      <c r="AR864" s="516"/>
      <c r="AS864" s="516"/>
      <c r="AT864" s="516"/>
      <c r="AU864" s="516"/>
      <c r="AV864" s="516"/>
      <c r="AW864" s="516"/>
      <c r="AX864" s="516"/>
      <c r="AY864" s="516"/>
      <c r="AZ864" s="516"/>
      <c r="BA864" s="516"/>
      <c r="BB864" s="516"/>
      <c r="BC864" s="516"/>
      <c r="BD864" s="516"/>
      <c r="BE864" s="516"/>
      <c r="BF864" s="516"/>
      <c r="BG864" s="516"/>
      <c r="BH864" s="516"/>
      <c r="BI864" s="516"/>
      <c r="BJ864" s="516"/>
      <c r="BK864" s="516"/>
      <c r="BL864" s="516"/>
      <c r="BM864" s="516"/>
      <c r="BN864" s="516"/>
      <c r="BO864" s="516"/>
      <c r="BP864" s="516"/>
      <c r="BQ864" s="516"/>
      <c r="BR864" s="516"/>
      <c r="BS864" s="516"/>
      <c r="BT864" s="516"/>
      <c r="BU864" s="516"/>
      <c r="BV864" s="516"/>
      <c r="BW864" s="516"/>
      <c r="BX864" s="516"/>
      <c r="BY864" s="516"/>
      <c r="BZ864" s="516"/>
      <c r="CA864" s="516"/>
      <c r="CB864" s="516"/>
      <c r="CC864" s="516"/>
      <c r="CE864" s="13"/>
      <c r="CF864" s="516"/>
      <c r="CG864" s="516"/>
      <c r="CH864" s="516"/>
      <c r="CI864" s="516"/>
      <c r="CJ864" s="516"/>
      <c r="CK864" s="516"/>
      <c r="CL864" s="516"/>
      <c r="CM864" s="516"/>
      <c r="CN864" s="516"/>
      <c r="CO864" s="516"/>
      <c r="CP864" s="516"/>
      <c r="CQ864" s="516"/>
      <c r="CR864" s="516"/>
      <c r="CS864" s="516"/>
      <c r="CT864" s="516"/>
      <c r="CU864" s="516"/>
      <c r="CV864" s="516"/>
      <c r="CW864" s="516"/>
      <c r="CX864" s="516"/>
      <c r="CY864" s="516"/>
      <c r="CZ864" s="516"/>
      <c r="DA864" s="516"/>
      <c r="DB864" s="516"/>
      <c r="DC864" s="516"/>
      <c r="DD864" s="516"/>
      <c r="DE864" s="516"/>
      <c r="DF864" s="516"/>
      <c r="DG864" s="516"/>
      <c r="DH864" s="516"/>
      <c r="DI864" s="516"/>
      <c r="DJ864" s="516"/>
      <c r="DK864" s="516"/>
      <c r="DL864" s="516"/>
      <c r="DM864" s="516"/>
      <c r="DN864" s="516"/>
      <c r="DO864" s="516"/>
      <c r="DP864" s="516"/>
      <c r="DQ864" s="516"/>
      <c r="DR864" s="516"/>
      <c r="DS864" s="516"/>
      <c r="DT864" s="516"/>
      <c r="DU864" s="516"/>
      <c r="DV864" s="516"/>
      <c r="DW864" s="516"/>
      <c r="DX864" s="516"/>
      <c r="DY864" s="516"/>
      <c r="DZ864" s="516"/>
      <c r="EA864" s="516"/>
      <c r="EB864" s="516"/>
      <c r="EC864" s="516"/>
      <c r="ED864" s="516"/>
      <c r="EE864" s="516"/>
      <c r="EF864" s="516"/>
      <c r="EG864" s="516"/>
      <c r="EH864" s="516"/>
      <c r="EI864" s="516"/>
      <c r="EJ864" s="516"/>
      <c r="EK864" s="516"/>
      <c r="EL864" s="516"/>
      <c r="EM864" s="516"/>
      <c r="EN864" s="516"/>
      <c r="EO864" s="516"/>
      <c r="EP864" s="516"/>
      <c r="EQ864" s="516"/>
      <c r="ER864" s="516"/>
      <c r="ES864" s="516"/>
      <c r="ET864" s="516"/>
      <c r="EU864" s="516"/>
      <c r="EV864" s="516"/>
      <c r="EW864" s="516"/>
      <c r="EX864" s="516"/>
      <c r="EY864" s="516"/>
      <c r="EZ864" s="516"/>
      <c r="FA864" s="516"/>
      <c r="FB864" s="516"/>
      <c r="FC864" s="516"/>
      <c r="FD864" s="516"/>
      <c r="FE864" s="516"/>
      <c r="FF864" s="516"/>
      <c r="FG864" s="516"/>
    </row>
    <row r="865" spans="1:163" s="15" customFormat="1" ht="18.75" customHeight="1" x14ac:dyDescent="0.4">
      <c r="A865" s="13"/>
      <c r="B865" s="516"/>
      <c r="C865" s="516"/>
      <c r="D865" s="516"/>
      <c r="E865" s="516"/>
      <c r="F865" s="516"/>
      <c r="G865" s="516"/>
      <c r="H865" s="516"/>
      <c r="I865" s="516"/>
      <c r="J865" s="516"/>
      <c r="K865" s="516"/>
      <c r="L865" s="516"/>
      <c r="M865" s="516"/>
      <c r="N865" s="516"/>
      <c r="O865" s="516"/>
      <c r="P865" s="516"/>
      <c r="Q865" s="516"/>
      <c r="R865" s="516"/>
      <c r="S865" s="516"/>
      <c r="T865" s="516"/>
      <c r="U865" s="516"/>
      <c r="V865" s="516"/>
      <c r="W865" s="516"/>
      <c r="X865" s="516"/>
      <c r="Y865" s="516"/>
      <c r="Z865" s="516"/>
      <c r="AA865" s="516"/>
      <c r="AB865" s="516"/>
      <c r="AC865" s="516"/>
      <c r="AD865" s="516"/>
      <c r="AE865" s="516"/>
      <c r="AF865" s="516"/>
      <c r="AG865" s="516"/>
      <c r="AH865" s="516"/>
      <c r="AI865" s="516"/>
      <c r="AJ865" s="516"/>
      <c r="AK865" s="516"/>
      <c r="AL865" s="516"/>
      <c r="AM865" s="516"/>
      <c r="AN865" s="516"/>
      <c r="AO865" s="516"/>
      <c r="AP865" s="516"/>
      <c r="AQ865" s="516"/>
      <c r="AR865" s="516"/>
      <c r="AS865" s="516"/>
      <c r="AT865" s="516"/>
      <c r="AU865" s="516"/>
      <c r="AV865" s="516"/>
      <c r="AW865" s="516"/>
      <c r="AX865" s="516"/>
      <c r="AY865" s="516"/>
      <c r="AZ865" s="516"/>
      <c r="BA865" s="516"/>
      <c r="BB865" s="516"/>
      <c r="BC865" s="516"/>
      <c r="BD865" s="516"/>
      <c r="BE865" s="516"/>
      <c r="BF865" s="516"/>
      <c r="BG865" s="516"/>
      <c r="BH865" s="516"/>
      <c r="BI865" s="516"/>
      <c r="BJ865" s="516"/>
      <c r="BK865" s="516"/>
      <c r="BL865" s="516"/>
      <c r="BM865" s="516"/>
      <c r="BN865" s="516"/>
      <c r="BO865" s="516"/>
      <c r="BP865" s="516"/>
      <c r="BQ865" s="516"/>
      <c r="BR865" s="516"/>
      <c r="BS865" s="516"/>
      <c r="BT865" s="516"/>
      <c r="BU865" s="516"/>
      <c r="BV865" s="516"/>
      <c r="BW865" s="516"/>
      <c r="BX865" s="516"/>
      <c r="BY865" s="516"/>
      <c r="BZ865" s="516"/>
      <c r="CA865" s="516"/>
      <c r="CB865" s="516"/>
      <c r="CC865" s="516"/>
      <c r="CE865" s="13"/>
      <c r="CF865" s="516"/>
      <c r="CG865" s="516"/>
      <c r="CH865" s="516"/>
      <c r="CI865" s="516"/>
      <c r="CJ865" s="516"/>
      <c r="CK865" s="516"/>
      <c r="CL865" s="516"/>
      <c r="CM865" s="516"/>
      <c r="CN865" s="516"/>
      <c r="CO865" s="516"/>
      <c r="CP865" s="516"/>
      <c r="CQ865" s="516"/>
      <c r="CR865" s="516"/>
      <c r="CS865" s="516"/>
      <c r="CT865" s="516"/>
      <c r="CU865" s="516"/>
      <c r="CV865" s="516"/>
      <c r="CW865" s="516"/>
      <c r="CX865" s="516"/>
      <c r="CY865" s="516"/>
      <c r="CZ865" s="516"/>
      <c r="DA865" s="516"/>
      <c r="DB865" s="516"/>
      <c r="DC865" s="516"/>
      <c r="DD865" s="516"/>
      <c r="DE865" s="516"/>
      <c r="DF865" s="516"/>
      <c r="DG865" s="516"/>
      <c r="DH865" s="516"/>
      <c r="DI865" s="516"/>
      <c r="DJ865" s="516"/>
      <c r="DK865" s="516"/>
      <c r="DL865" s="516"/>
      <c r="DM865" s="516"/>
      <c r="DN865" s="516"/>
      <c r="DO865" s="516"/>
      <c r="DP865" s="516"/>
      <c r="DQ865" s="516"/>
      <c r="DR865" s="516"/>
      <c r="DS865" s="516"/>
      <c r="DT865" s="516"/>
      <c r="DU865" s="516"/>
      <c r="DV865" s="516"/>
      <c r="DW865" s="516"/>
      <c r="DX865" s="516"/>
      <c r="DY865" s="516"/>
      <c r="DZ865" s="516"/>
      <c r="EA865" s="516"/>
      <c r="EB865" s="516"/>
      <c r="EC865" s="516"/>
      <c r="ED865" s="516"/>
      <c r="EE865" s="516"/>
      <c r="EF865" s="516"/>
      <c r="EG865" s="516"/>
      <c r="EH865" s="516"/>
      <c r="EI865" s="516"/>
      <c r="EJ865" s="516"/>
      <c r="EK865" s="516"/>
      <c r="EL865" s="516"/>
      <c r="EM865" s="516"/>
      <c r="EN865" s="516"/>
      <c r="EO865" s="516"/>
      <c r="EP865" s="516"/>
      <c r="EQ865" s="516"/>
      <c r="ER865" s="516"/>
      <c r="ES865" s="516"/>
      <c r="ET865" s="516"/>
      <c r="EU865" s="516"/>
      <c r="EV865" s="516"/>
      <c r="EW865" s="516"/>
      <c r="EX865" s="516"/>
      <c r="EY865" s="516"/>
      <c r="EZ865" s="516"/>
      <c r="FA865" s="516"/>
      <c r="FB865" s="516"/>
      <c r="FC865" s="516"/>
      <c r="FD865" s="516"/>
      <c r="FE865" s="516"/>
      <c r="FF865" s="516"/>
      <c r="FG865" s="516"/>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6.899999999999999" customHeight="1" x14ac:dyDescent="0.4">
      <c r="A868" s="13"/>
      <c r="B868" s="13"/>
      <c r="C868" s="13"/>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13"/>
      <c r="BH868" s="112"/>
      <c r="BI868" s="112"/>
      <c r="BJ868" s="112"/>
      <c r="BK868" s="112"/>
      <c r="BL868" s="112"/>
      <c r="BM868" s="112"/>
      <c r="BN868" s="112"/>
      <c r="BO868" s="13"/>
      <c r="BP868" s="13"/>
      <c r="BS868" s="423" t="s">
        <v>150</v>
      </c>
      <c r="BT868" s="460"/>
      <c r="BU868" s="460"/>
      <c r="BV868" s="460"/>
      <c r="BW868" s="460"/>
      <c r="BX868" s="460"/>
      <c r="BY868" s="460"/>
      <c r="BZ868" s="460"/>
      <c r="CA868" s="460"/>
      <c r="CB868" s="460"/>
      <c r="CC868" s="461"/>
      <c r="CE868" s="13"/>
      <c r="CF868" s="13"/>
      <c r="CG868" s="13"/>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13"/>
      <c r="EL868" s="112"/>
      <c r="EM868" s="112"/>
      <c r="EN868" s="112"/>
      <c r="EO868" s="112"/>
      <c r="EP868" s="112"/>
      <c r="EQ868" s="112"/>
      <c r="ER868" s="112"/>
      <c r="ES868" s="13"/>
      <c r="ET868" s="13"/>
      <c r="EW868" s="517" t="s">
        <v>149</v>
      </c>
      <c r="EX868" s="518"/>
      <c r="EY868" s="518"/>
      <c r="EZ868" s="518"/>
      <c r="FA868" s="518"/>
      <c r="FB868" s="518"/>
      <c r="FC868" s="518"/>
      <c r="FD868" s="518"/>
      <c r="FE868" s="518"/>
      <c r="FF868" s="518"/>
      <c r="FG868" s="518"/>
    </row>
    <row r="869" spans="1:163" s="15" customFormat="1" ht="16.899999999999999" customHeight="1" x14ac:dyDescent="0.4">
      <c r="A869" s="13"/>
      <c r="B869" s="13"/>
      <c r="C869" s="13"/>
      <c r="D869" s="122"/>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12"/>
      <c r="BH869" s="112"/>
      <c r="BI869" s="112"/>
      <c r="BJ869" s="112"/>
      <c r="BK869" s="112"/>
      <c r="BL869" s="112"/>
      <c r="BM869" s="112"/>
      <c r="BN869" s="112"/>
      <c r="BO869" s="13"/>
      <c r="BP869" s="13"/>
      <c r="BS869" s="462"/>
      <c r="BT869" s="463"/>
      <c r="BU869" s="463"/>
      <c r="BV869" s="463"/>
      <c r="BW869" s="463"/>
      <c r="BX869" s="463"/>
      <c r="BY869" s="463"/>
      <c r="BZ869" s="463"/>
      <c r="CA869" s="463"/>
      <c r="CB869" s="463"/>
      <c r="CC869" s="464"/>
      <c r="CE869" s="13"/>
      <c r="CF869" s="13"/>
      <c r="CG869" s="13"/>
      <c r="CH869" s="122"/>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12"/>
      <c r="EL869" s="112"/>
      <c r="EM869" s="112"/>
      <c r="EN869" s="112"/>
      <c r="EO869" s="112"/>
      <c r="EP869" s="112"/>
      <c r="EQ869" s="112"/>
      <c r="ER869" s="112"/>
      <c r="ES869" s="13"/>
      <c r="ET869" s="13"/>
      <c r="EW869" s="518"/>
      <c r="EX869" s="518"/>
      <c r="EY869" s="518"/>
      <c r="EZ869" s="518"/>
      <c r="FA869" s="518"/>
      <c r="FB869" s="518"/>
      <c r="FC869" s="518"/>
      <c r="FD869" s="518"/>
      <c r="FE869" s="518"/>
      <c r="FF869" s="518"/>
      <c r="FG869" s="518"/>
    </row>
    <row r="870" spans="1:163" s="15" customFormat="1" ht="22.9" customHeight="1" x14ac:dyDescent="0.4">
      <c r="A870" s="13"/>
      <c r="B870" s="124" t="s">
        <v>148</v>
      </c>
      <c r="C870" s="13"/>
      <c r="D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465"/>
      <c r="BT870" s="466"/>
      <c r="BU870" s="466"/>
      <c r="BV870" s="466"/>
      <c r="BW870" s="466"/>
      <c r="BX870" s="466"/>
      <c r="BY870" s="466"/>
      <c r="BZ870" s="466"/>
      <c r="CA870" s="466"/>
      <c r="CB870" s="466"/>
      <c r="CC870" s="467"/>
      <c r="CE870" s="13"/>
      <c r="CF870" s="124" t="s">
        <v>148</v>
      </c>
      <c r="CG870" s="13"/>
      <c r="CH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W870" s="518"/>
      <c r="EX870" s="518"/>
      <c r="EY870" s="518"/>
      <c r="EZ870" s="518"/>
      <c r="FA870" s="518"/>
      <c r="FB870" s="518"/>
      <c r="FC870" s="518"/>
      <c r="FD870" s="518"/>
      <c r="FE870" s="518"/>
      <c r="FF870" s="518"/>
      <c r="FG870" s="518"/>
    </row>
    <row r="871" spans="1:163" s="15" customFormat="1" ht="18.75" customHeight="1" x14ac:dyDescent="0.4">
      <c r="A871" s="13"/>
      <c r="B871" s="13"/>
      <c r="C871" s="13"/>
      <c r="D871" s="122"/>
      <c r="E871" s="144"/>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CE871" s="13"/>
      <c r="CF871" s="13"/>
      <c r="CG871" s="13"/>
      <c r="CH871" s="122"/>
      <c r="CI871" s="144"/>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thickBot="1" x14ac:dyDescent="0.45">
      <c r="A872" s="13"/>
      <c r="B872" s="13"/>
      <c r="C872" s="13"/>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CE872" s="13"/>
      <c r="CF872" s="13"/>
      <c r="CG872" s="13"/>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26.1" customHeight="1" thickBot="1" x14ac:dyDescent="0.45">
      <c r="A873" s="13"/>
      <c r="B873" s="13"/>
      <c r="C873" s="13"/>
      <c r="D873" s="122"/>
      <c r="E873" s="143" t="s">
        <v>147</v>
      </c>
      <c r="F873" s="142"/>
      <c r="G873" s="142"/>
      <c r="H873" s="142"/>
      <c r="I873" s="142"/>
      <c r="J873" s="141"/>
      <c r="K873" s="141"/>
      <c r="L873" s="141"/>
      <c r="M873" s="141"/>
      <c r="N873" s="141"/>
      <c r="O873" s="142" t="s">
        <v>146</v>
      </c>
      <c r="P873" s="432"/>
      <c r="Q873" s="432"/>
      <c r="R873" s="432"/>
      <c r="S873" s="432"/>
      <c r="T873" s="432"/>
      <c r="U873" s="432"/>
      <c r="V873" s="432"/>
      <c r="W873" s="432"/>
      <c r="X873" s="432"/>
      <c r="Y873" s="432"/>
      <c r="Z873" s="142" t="s">
        <v>143</v>
      </c>
      <c r="AA873" s="141"/>
      <c r="AB873" s="142" t="s">
        <v>146</v>
      </c>
      <c r="AC873" s="142" t="s">
        <v>145</v>
      </c>
      <c r="AD873" s="141"/>
      <c r="AE873" s="141"/>
      <c r="AF873" s="141"/>
      <c r="AG873" s="141"/>
      <c r="AH873" s="141"/>
      <c r="AI873" s="422"/>
      <c r="AJ873" s="422"/>
      <c r="AK873" s="422"/>
      <c r="AL873" s="422"/>
      <c r="AM873" s="422"/>
      <c r="AN873" s="422"/>
      <c r="AO873" s="422"/>
      <c r="AP873" s="422"/>
      <c r="AQ873" s="422"/>
      <c r="AR873" s="422"/>
      <c r="AS873" s="140" t="s">
        <v>143</v>
      </c>
      <c r="AT873" s="139"/>
      <c r="AV873" s="13"/>
      <c r="AW873" s="13"/>
      <c r="CE873" s="13"/>
      <c r="CF873" s="13"/>
      <c r="CG873" s="13"/>
      <c r="CH873" s="122"/>
      <c r="CI873" s="143" t="s">
        <v>147</v>
      </c>
      <c r="CJ873" s="142"/>
      <c r="CK873" s="142"/>
      <c r="CL873" s="142"/>
      <c r="CM873" s="142"/>
      <c r="CN873" s="141"/>
      <c r="CO873" s="141"/>
      <c r="CP873" s="141"/>
      <c r="CQ873" s="141"/>
      <c r="CR873" s="141"/>
      <c r="CS873" s="142" t="s">
        <v>146</v>
      </c>
      <c r="CT873" s="519" t="s">
        <v>615</v>
      </c>
      <c r="CU873" s="519"/>
      <c r="CV873" s="519"/>
      <c r="CW873" s="519"/>
      <c r="CX873" s="519"/>
      <c r="CY873" s="519"/>
      <c r="CZ873" s="519"/>
      <c r="DA873" s="519"/>
      <c r="DB873" s="519"/>
      <c r="DC873" s="519"/>
      <c r="DD873" s="142" t="s">
        <v>143</v>
      </c>
      <c r="DE873" s="141"/>
      <c r="DF873" s="142" t="s">
        <v>146</v>
      </c>
      <c r="DG873" s="142" t="s">
        <v>145</v>
      </c>
      <c r="DH873" s="141"/>
      <c r="DI873" s="141"/>
      <c r="DJ873" s="141"/>
      <c r="DK873" s="141"/>
      <c r="DL873" s="141"/>
      <c r="DM873" s="422" t="s">
        <v>144</v>
      </c>
      <c r="DN873" s="422"/>
      <c r="DO873" s="422"/>
      <c r="DP873" s="422"/>
      <c r="DQ873" s="422"/>
      <c r="DR873" s="422"/>
      <c r="DS873" s="422"/>
      <c r="DT873" s="422"/>
      <c r="DU873" s="422"/>
      <c r="DV873" s="422"/>
      <c r="DW873" s="140" t="s">
        <v>143</v>
      </c>
      <c r="DX873" s="139"/>
      <c r="DZ873" s="13"/>
      <c r="EA873" s="13"/>
    </row>
    <row r="874" spans="1:163" s="15" customFormat="1" ht="18.75" customHeight="1" thickBot="1" x14ac:dyDescent="0.45">
      <c r="A874" s="13"/>
      <c r="B874" s="13"/>
      <c r="C874" s="13"/>
      <c r="D874" s="122"/>
      <c r="E874" s="122"/>
      <c r="F874" s="122"/>
      <c r="G874" s="138"/>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CE874" s="13"/>
      <c r="CF874" s="13"/>
      <c r="CG874" s="13"/>
      <c r="CH874" s="122"/>
      <c r="CI874" s="122"/>
      <c r="CJ874" s="122"/>
      <c r="CK874" s="138"/>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9.899999999999999" customHeight="1" x14ac:dyDescent="0.4">
      <c r="A875" s="13"/>
      <c r="B875" s="13"/>
      <c r="C875" s="13"/>
      <c r="D875" s="122"/>
      <c r="E875" s="122"/>
      <c r="F875" s="122"/>
      <c r="G875" s="138"/>
      <c r="H875" s="122"/>
      <c r="I875" s="13"/>
      <c r="J875" s="13"/>
      <c r="K875" s="367" t="s">
        <v>116</v>
      </c>
      <c r="L875" s="368"/>
      <c r="M875" s="368"/>
      <c r="N875" s="368"/>
      <c r="O875" s="368"/>
      <c r="P875" s="368"/>
      <c r="Q875" s="368"/>
      <c r="R875" s="368"/>
      <c r="S875" s="368"/>
      <c r="T875" s="368"/>
      <c r="U875" s="368"/>
      <c r="V875" s="368"/>
      <c r="W875" s="368"/>
      <c r="X875" s="369"/>
      <c r="Y875" s="425" t="s">
        <v>135</v>
      </c>
      <c r="Z875" s="426"/>
      <c r="AA875" s="426"/>
      <c r="AB875" s="426"/>
      <c r="AC875" s="426"/>
      <c r="AD875" s="426"/>
      <c r="AE875" s="426"/>
      <c r="AF875" s="426"/>
      <c r="AG875" s="426"/>
      <c r="AH875" s="426"/>
      <c r="AI875" s="426"/>
      <c r="AJ875" s="426"/>
      <c r="AK875" s="426"/>
      <c r="AL875" s="426"/>
      <c r="AM875" s="426"/>
      <c r="AN875" s="426"/>
      <c r="AO875" s="426"/>
      <c r="AP875" s="426"/>
      <c r="AQ875" s="426"/>
      <c r="AR875" s="427"/>
      <c r="AS875" s="425" t="s">
        <v>142</v>
      </c>
      <c r="AT875" s="426"/>
      <c r="AU875" s="426"/>
      <c r="AV875" s="426"/>
      <c r="AW875" s="426"/>
      <c r="AX875" s="426"/>
      <c r="AY875" s="426"/>
      <c r="AZ875" s="426"/>
      <c r="BA875" s="426"/>
      <c r="BB875" s="426"/>
      <c r="BC875" s="426"/>
      <c r="BD875" s="426"/>
      <c r="BE875" s="426"/>
      <c r="BF875" s="426"/>
      <c r="BG875" s="426"/>
      <c r="BH875" s="426"/>
      <c r="BI875" s="426"/>
      <c r="BJ875" s="426"/>
      <c r="BK875" s="426"/>
      <c r="BL875" s="426"/>
      <c r="BM875" s="426"/>
      <c r="BN875" s="426"/>
      <c r="BO875" s="426"/>
      <c r="BP875" s="426"/>
      <c r="BQ875" s="426"/>
      <c r="BR875" s="426"/>
      <c r="BS875" s="426"/>
      <c r="BT875" s="426"/>
      <c r="BU875" s="427"/>
      <c r="CE875" s="13"/>
      <c r="CF875" s="13"/>
      <c r="CG875" s="13"/>
      <c r="CH875" s="122"/>
      <c r="CI875" s="122"/>
      <c r="CJ875" s="122"/>
      <c r="CK875" s="138"/>
      <c r="CL875" s="122"/>
      <c r="CM875" s="13"/>
      <c r="CN875" s="13"/>
      <c r="CO875" s="367" t="s">
        <v>116</v>
      </c>
      <c r="CP875" s="368"/>
      <c r="CQ875" s="368"/>
      <c r="CR875" s="368"/>
      <c r="CS875" s="368"/>
      <c r="CT875" s="368"/>
      <c r="CU875" s="368"/>
      <c r="CV875" s="368"/>
      <c r="CW875" s="368"/>
      <c r="CX875" s="368"/>
      <c r="CY875" s="368"/>
      <c r="CZ875" s="368"/>
      <c r="DA875" s="368"/>
      <c r="DB875" s="369"/>
      <c r="DC875" s="425" t="s">
        <v>135</v>
      </c>
      <c r="DD875" s="426"/>
      <c r="DE875" s="426"/>
      <c r="DF875" s="426"/>
      <c r="DG875" s="426"/>
      <c r="DH875" s="426"/>
      <c r="DI875" s="426"/>
      <c r="DJ875" s="426"/>
      <c r="DK875" s="426"/>
      <c r="DL875" s="426"/>
      <c r="DM875" s="426"/>
      <c r="DN875" s="426"/>
      <c r="DO875" s="426"/>
      <c r="DP875" s="426"/>
      <c r="DQ875" s="426"/>
      <c r="DR875" s="426"/>
      <c r="DS875" s="426"/>
      <c r="DT875" s="426"/>
      <c r="DU875" s="426"/>
      <c r="DV875" s="427"/>
      <c r="DW875" s="425" t="s">
        <v>142</v>
      </c>
      <c r="DX875" s="426"/>
      <c r="DY875" s="426"/>
      <c r="DZ875" s="426"/>
      <c r="EA875" s="426"/>
      <c r="EB875" s="426"/>
      <c r="EC875" s="426"/>
      <c r="ED875" s="426"/>
      <c r="EE875" s="426"/>
      <c r="EF875" s="426"/>
      <c r="EG875" s="426"/>
      <c r="EH875" s="426"/>
      <c r="EI875" s="426"/>
      <c r="EJ875" s="426"/>
      <c r="EK875" s="426"/>
      <c r="EL875" s="426"/>
      <c r="EM875" s="426"/>
      <c r="EN875" s="426"/>
      <c r="EO875" s="426"/>
      <c r="EP875" s="426"/>
      <c r="EQ875" s="426"/>
      <c r="ER875" s="426"/>
      <c r="ES875" s="426"/>
      <c r="ET875" s="426"/>
      <c r="EU875" s="426"/>
      <c r="EV875" s="426"/>
      <c r="EW875" s="426"/>
      <c r="EX875" s="426"/>
      <c r="EY875" s="427"/>
    </row>
    <row r="876" spans="1:163" s="15" customFormat="1" ht="19.899999999999999" customHeight="1" thickBot="1" x14ac:dyDescent="0.45">
      <c r="A876" s="13"/>
      <c r="B876" s="13"/>
      <c r="C876" s="13"/>
      <c r="D876" s="122"/>
      <c r="E876" s="122"/>
      <c r="F876" s="122"/>
      <c r="G876" s="138"/>
      <c r="H876" s="122"/>
      <c r="I876" s="13"/>
      <c r="J876" s="13"/>
      <c r="K876" s="370"/>
      <c r="L876" s="371"/>
      <c r="M876" s="371"/>
      <c r="N876" s="371"/>
      <c r="O876" s="371"/>
      <c r="P876" s="371"/>
      <c r="Q876" s="371"/>
      <c r="R876" s="371"/>
      <c r="S876" s="371"/>
      <c r="T876" s="371"/>
      <c r="U876" s="371"/>
      <c r="V876" s="371"/>
      <c r="W876" s="371"/>
      <c r="X876" s="372"/>
      <c r="Y876" s="428"/>
      <c r="Z876" s="429"/>
      <c r="AA876" s="429"/>
      <c r="AB876" s="429"/>
      <c r="AC876" s="429"/>
      <c r="AD876" s="429"/>
      <c r="AE876" s="429"/>
      <c r="AF876" s="429"/>
      <c r="AG876" s="429"/>
      <c r="AH876" s="429"/>
      <c r="AI876" s="429"/>
      <c r="AJ876" s="429"/>
      <c r="AK876" s="429"/>
      <c r="AL876" s="429"/>
      <c r="AM876" s="429"/>
      <c r="AN876" s="429"/>
      <c r="AO876" s="429"/>
      <c r="AP876" s="429"/>
      <c r="AQ876" s="429"/>
      <c r="AR876" s="430"/>
      <c r="AS876" s="428"/>
      <c r="AT876" s="429"/>
      <c r="AU876" s="429"/>
      <c r="AV876" s="429"/>
      <c r="AW876" s="429"/>
      <c r="AX876" s="429"/>
      <c r="AY876" s="429"/>
      <c r="AZ876" s="429"/>
      <c r="BA876" s="429"/>
      <c r="BB876" s="429"/>
      <c r="BC876" s="429"/>
      <c r="BD876" s="429"/>
      <c r="BE876" s="429"/>
      <c r="BF876" s="429"/>
      <c r="BG876" s="429"/>
      <c r="BH876" s="429"/>
      <c r="BI876" s="429"/>
      <c r="BJ876" s="429"/>
      <c r="BK876" s="429"/>
      <c r="BL876" s="429"/>
      <c r="BM876" s="429"/>
      <c r="BN876" s="429"/>
      <c r="BO876" s="429"/>
      <c r="BP876" s="429"/>
      <c r="BQ876" s="429"/>
      <c r="BR876" s="429"/>
      <c r="BS876" s="429"/>
      <c r="BT876" s="429"/>
      <c r="BU876" s="430"/>
      <c r="CE876" s="13"/>
      <c r="CF876" s="13"/>
      <c r="CG876" s="13"/>
      <c r="CH876" s="122"/>
      <c r="CI876" s="122"/>
      <c r="CJ876" s="122"/>
      <c r="CK876" s="138"/>
      <c r="CL876" s="122"/>
      <c r="CM876" s="13"/>
      <c r="CN876" s="13"/>
      <c r="CO876" s="370"/>
      <c r="CP876" s="371"/>
      <c r="CQ876" s="371"/>
      <c r="CR876" s="371"/>
      <c r="CS876" s="371"/>
      <c r="CT876" s="371"/>
      <c r="CU876" s="371"/>
      <c r="CV876" s="371"/>
      <c r="CW876" s="371"/>
      <c r="CX876" s="371"/>
      <c r="CY876" s="371"/>
      <c r="CZ876" s="371"/>
      <c r="DA876" s="371"/>
      <c r="DB876" s="372"/>
      <c r="DC876" s="428"/>
      <c r="DD876" s="429"/>
      <c r="DE876" s="429"/>
      <c r="DF876" s="429"/>
      <c r="DG876" s="429"/>
      <c r="DH876" s="429"/>
      <c r="DI876" s="429"/>
      <c r="DJ876" s="429"/>
      <c r="DK876" s="429"/>
      <c r="DL876" s="429"/>
      <c r="DM876" s="429"/>
      <c r="DN876" s="429"/>
      <c r="DO876" s="429"/>
      <c r="DP876" s="429"/>
      <c r="DQ876" s="429"/>
      <c r="DR876" s="429"/>
      <c r="DS876" s="429"/>
      <c r="DT876" s="429"/>
      <c r="DU876" s="429"/>
      <c r="DV876" s="430"/>
      <c r="DW876" s="428"/>
      <c r="DX876" s="429"/>
      <c r="DY876" s="429"/>
      <c r="DZ876" s="429"/>
      <c r="EA876" s="429"/>
      <c r="EB876" s="429"/>
      <c r="EC876" s="429"/>
      <c r="ED876" s="429"/>
      <c r="EE876" s="429"/>
      <c r="EF876" s="429"/>
      <c r="EG876" s="429"/>
      <c r="EH876" s="429"/>
      <c r="EI876" s="429"/>
      <c r="EJ876" s="429"/>
      <c r="EK876" s="429"/>
      <c r="EL876" s="429"/>
      <c r="EM876" s="429"/>
      <c r="EN876" s="429"/>
      <c r="EO876" s="429"/>
      <c r="EP876" s="429"/>
      <c r="EQ876" s="429"/>
      <c r="ER876" s="429"/>
      <c r="ES876" s="429"/>
      <c r="ET876" s="429"/>
      <c r="EU876" s="429"/>
      <c r="EV876" s="429"/>
      <c r="EW876" s="429"/>
      <c r="EX876" s="429"/>
      <c r="EY876" s="430"/>
    </row>
    <row r="877" spans="1:163" s="15" customFormat="1" ht="19.899999999999999" customHeight="1" x14ac:dyDescent="0.4">
      <c r="A877" s="13"/>
      <c r="B877" s="13"/>
      <c r="C877" s="13"/>
      <c r="D877" s="122"/>
      <c r="E877" s="122"/>
      <c r="F877" s="122"/>
      <c r="G877" s="138"/>
      <c r="H877" s="122"/>
      <c r="I877" s="13"/>
      <c r="J877" s="13"/>
      <c r="K877" s="370"/>
      <c r="L877" s="371"/>
      <c r="M877" s="371"/>
      <c r="N877" s="371"/>
      <c r="O877" s="371"/>
      <c r="P877" s="371"/>
      <c r="Q877" s="371"/>
      <c r="R877" s="371"/>
      <c r="S877" s="371"/>
      <c r="T877" s="371"/>
      <c r="U877" s="371"/>
      <c r="V877" s="371"/>
      <c r="W877" s="371"/>
      <c r="X877" s="372"/>
      <c r="Y877" s="137"/>
      <c r="Z877" s="128"/>
      <c r="AA877" s="128"/>
      <c r="AB877" s="128"/>
      <c r="AC877" s="128"/>
      <c r="AD877" s="128"/>
      <c r="AE877" s="128"/>
      <c r="AF877" s="128"/>
      <c r="AG877" s="128"/>
      <c r="AH877" s="128"/>
      <c r="AI877" s="128"/>
      <c r="AJ877" s="128"/>
      <c r="AK877" s="128"/>
      <c r="AL877" s="128"/>
      <c r="AM877" s="128"/>
      <c r="AN877" s="128"/>
      <c r="AO877" s="128"/>
      <c r="AP877" s="128"/>
      <c r="AQ877" s="128"/>
      <c r="AR877" s="128"/>
      <c r="AS877" s="136"/>
      <c r="AT877" s="135"/>
      <c r="AU877" s="135"/>
      <c r="AV877" s="135"/>
      <c r="AW877" s="135"/>
      <c r="AX877" s="135"/>
      <c r="AY877" s="135"/>
      <c r="AZ877" s="135"/>
      <c r="BA877" s="135"/>
      <c r="BB877" s="135"/>
      <c r="BC877" s="135"/>
      <c r="BD877" s="135"/>
      <c r="BE877" s="135"/>
      <c r="BF877" s="135"/>
      <c r="BG877" s="135"/>
      <c r="BH877" s="135"/>
      <c r="BI877" s="135"/>
      <c r="BJ877" s="135"/>
      <c r="BK877" s="135"/>
      <c r="BL877" s="135"/>
      <c r="BM877" s="135"/>
      <c r="BN877" s="135"/>
      <c r="BO877" s="135"/>
      <c r="BP877" s="134"/>
      <c r="BQ877" s="105"/>
      <c r="BR877" s="105"/>
      <c r="BS877" s="105"/>
      <c r="BT877" s="105"/>
      <c r="BU877" s="104"/>
      <c r="CE877" s="13"/>
      <c r="CF877" s="13"/>
      <c r="CG877" s="13"/>
      <c r="CH877" s="122"/>
      <c r="CI877" s="122"/>
      <c r="CJ877" s="122"/>
      <c r="CK877" s="138"/>
      <c r="CL877" s="122"/>
      <c r="CM877" s="13"/>
      <c r="CN877" s="13"/>
      <c r="CO877" s="370"/>
      <c r="CP877" s="371"/>
      <c r="CQ877" s="371"/>
      <c r="CR877" s="371"/>
      <c r="CS877" s="371"/>
      <c r="CT877" s="371"/>
      <c r="CU877" s="371"/>
      <c r="CV877" s="371"/>
      <c r="CW877" s="371"/>
      <c r="CX877" s="371"/>
      <c r="CY877" s="371"/>
      <c r="CZ877" s="371"/>
      <c r="DA877" s="371"/>
      <c r="DB877" s="372"/>
      <c r="DC877" s="137"/>
      <c r="DD877" s="128"/>
      <c r="DE877" s="128"/>
      <c r="DF877" s="128"/>
      <c r="DG877" s="128"/>
      <c r="DH877" s="128"/>
      <c r="DI877" s="128"/>
      <c r="DJ877" s="128"/>
      <c r="DK877" s="128"/>
      <c r="DL877" s="128"/>
      <c r="DM877" s="128"/>
      <c r="DN877" s="128"/>
      <c r="DO877" s="128"/>
      <c r="DP877" s="128"/>
      <c r="DQ877" s="128"/>
      <c r="DR877" s="128"/>
      <c r="DS877" s="128"/>
      <c r="DT877" s="128"/>
      <c r="DU877" s="128"/>
      <c r="DV877" s="128"/>
      <c r="DW877" s="136"/>
      <c r="DX877" s="135"/>
      <c r="DY877" s="135"/>
      <c r="DZ877" s="135"/>
      <c r="EA877" s="135"/>
      <c r="EB877" s="135"/>
      <c r="EC877" s="135"/>
      <c r="ED877" s="135"/>
      <c r="EE877" s="135"/>
      <c r="EF877" s="135"/>
      <c r="EG877" s="135"/>
      <c r="EH877" s="135"/>
      <c r="EI877" s="135"/>
      <c r="EJ877" s="135"/>
      <c r="EK877" s="135"/>
      <c r="EL877" s="135"/>
      <c r="EM877" s="135"/>
      <c r="EN877" s="135"/>
      <c r="EO877" s="135"/>
      <c r="EP877" s="135"/>
      <c r="EQ877" s="135"/>
      <c r="ER877" s="135"/>
      <c r="ES877" s="135"/>
      <c r="ET877" s="134"/>
      <c r="EU877" s="105"/>
      <c r="EV877" s="105"/>
      <c r="EW877" s="105"/>
      <c r="EX877" s="105"/>
      <c r="EY877" s="104"/>
    </row>
    <row r="878" spans="1:163" s="15" customFormat="1" ht="19.899999999999999" customHeight="1" thickBot="1" x14ac:dyDescent="0.45">
      <c r="A878" s="13"/>
      <c r="B878" s="13"/>
      <c r="C878" s="13"/>
      <c r="D878" s="122"/>
      <c r="E878" s="122"/>
      <c r="F878" s="122"/>
      <c r="G878" s="133"/>
      <c r="H878" s="132"/>
      <c r="I878" s="115"/>
      <c r="J878" s="115"/>
      <c r="K878" s="370"/>
      <c r="L878" s="371"/>
      <c r="M878" s="371"/>
      <c r="N878" s="371"/>
      <c r="O878" s="371"/>
      <c r="P878" s="371"/>
      <c r="Q878" s="371"/>
      <c r="R878" s="371"/>
      <c r="S878" s="371"/>
      <c r="T878" s="371"/>
      <c r="U878" s="371"/>
      <c r="V878" s="371"/>
      <c r="W878" s="371"/>
      <c r="X878" s="372"/>
      <c r="Y878" s="396" t="s">
        <v>133</v>
      </c>
      <c r="Z878" s="397"/>
      <c r="AA878" s="397"/>
      <c r="AB878" s="397"/>
      <c r="AC878" s="397" t="s">
        <v>129</v>
      </c>
      <c r="AD878" s="397"/>
      <c r="AE878" s="431"/>
      <c r="AF878" s="431"/>
      <c r="AG878" s="431"/>
      <c r="AH878" s="431"/>
      <c r="AI878" s="431"/>
      <c r="AJ878" s="431"/>
      <c r="AK878" s="431"/>
      <c r="AL878" s="431"/>
      <c r="AM878" s="431"/>
      <c r="AN878" s="431"/>
      <c r="AO878" s="397" t="s">
        <v>127</v>
      </c>
      <c r="AP878" s="397"/>
      <c r="AQ878" s="127"/>
      <c r="AR878" s="127"/>
      <c r="AS878" s="129"/>
      <c r="AT878" s="397" t="s">
        <v>125</v>
      </c>
      <c r="AU878" s="397"/>
      <c r="AV878" s="127" t="s">
        <v>141</v>
      </c>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U878" s="100"/>
      <c r="CE878" s="13"/>
      <c r="CF878" s="13"/>
      <c r="CG878" s="13"/>
      <c r="CH878" s="122"/>
      <c r="CI878" s="122"/>
      <c r="CJ878" s="122"/>
      <c r="CK878" s="133"/>
      <c r="CL878" s="132"/>
      <c r="CM878" s="115"/>
      <c r="CN878" s="115"/>
      <c r="CO878" s="370"/>
      <c r="CP878" s="371"/>
      <c r="CQ878" s="371"/>
      <c r="CR878" s="371"/>
      <c r="CS878" s="371"/>
      <c r="CT878" s="371"/>
      <c r="CU878" s="371"/>
      <c r="CV878" s="371"/>
      <c r="CW878" s="371"/>
      <c r="CX878" s="371"/>
      <c r="CY878" s="371"/>
      <c r="CZ878" s="371"/>
      <c r="DA878" s="371"/>
      <c r="DB878" s="372"/>
      <c r="DC878" s="396" t="s">
        <v>133</v>
      </c>
      <c r="DD878" s="397"/>
      <c r="DE878" s="397"/>
      <c r="DF878" s="397"/>
      <c r="DG878" s="397" t="s">
        <v>129</v>
      </c>
      <c r="DH878" s="397"/>
      <c r="DI878" s="431" t="s">
        <v>132</v>
      </c>
      <c r="DJ878" s="431"/>
      <c r="DK878" s="431"/>
      <c r="DL878" s="431"/>
      <c r="DM878" s="431"/>
      <c r="DN878" s="431"/>
      <c r="DO878" s="431"/>
      <c r="DP878" s="431"/>
      <c r="DQ878" s="431"/>
      <c r="DR878" s="431"/>
      <c r="DS878" s="397" t="s">
        <v>127</v>
      </c>
      <c r="DT878" s="397"/>
      <c r="DU878" s="127"/>
      <c r="DV878" s="127"/>
      <c r="DW878" s="129"/>
      <c r="DX878" s="397" t="s">
        <v>125</v>
      </c>
      <c r="DY878" s="397"/>
      <c r="DZ878" s="127" t="s">
        <v>141</v>
      </c>
      <c r="EA878" s="127"/>
      <c r="EB878" s="127"/>
      <c r="EC878" s="127"/>
      <c r="ED878" s="127"/>
      <c r="EE878" s="127"/>
      <c r="EF878" s="127"/>
      <c r="EG878" s="127"/>
      <c r="EH878" s="127"/>
      <c r="EI878" s="127"/>
      <c r="EJ878" s="127"/>
      <c r="EK878" s="127"/>
      <c r="EL878" s="127"/>
      <c r="EM878" s="127"/>
      <c r="EN878" s="127"/>
      <c r="EO878" s="127"/>
      <c r="EP878" s="127"/>
      <c r="EQ878" s="127"/>
      <c r="ER878" s="127"/>
      <c r="ES878" s="127"/>
      <c r="ET878" s="127"/>
      <c r="EY878" s="100"/>
    </row>
    <row r="879" spans="1:163" s="15" customFormat="1" ht="19.899999999999999" customHeight="1" x14ac:dyDescent="0.4">
      <c r="A879" s="13"/>
      <c r="B879" s="13"/>
      <c r="C879" s="13"/>
      <c r="D879" s="122"/>
      <c r="E879" s="122"/>
      <c r="F879" s="122"/>
      <c r="G879" s="138"/>
      <c r="H879" s="122"/>
      <c r="I879" s="13"/>
      <c r="J879" s="13"/>
      <c r="K879" s="370"/>
      <c r="L879" s="371"/>
      <c r="M879" s="371"/>
      <c r="N879" s="371"/>
      <c r="O879" s="371"/>
      <c r="P879" s="371"/>
      <c r="Q879" s="371"/>
      <c r="R879" s="371"/>
      <c r="S879" s="371"/>
      <c r="T879" s="371"/>
      <c r="U879" s="371"/>
      <c r="V879" s="371"/>
      <c r="W879" s="371"/>
      <c r="X879" s="372"/>
      <c r="Y879" s="396" t="s">
        <v>130</v>
      </c>
      <c r="Z879" s="397"/>
      <c r="AA879" s="397"/>
      <c r="AB879" s="397"/>
      <c r="AC879" s="397" t="s">
        <v>129</v>
      </c>
      <c r="AD879" s="397"/>
      <c r="AE879" s="398"/>
      <c r="AF879" s="398"/>
      <c r="AG879" s="398"/>
      <c r="AH879" s="397" t="s">
        <v>127</v>
      </c>
      <c r="AI879" s="397"/>
      <c r="AJ879" s="127" t="s">
        <v>126</v>
      </c>
      <c r="AK879" s="127"/>
      <c r="AL879" s="127"/>
      <c r="AM879" s="127"/>
      <c r="AN879" s="127"/>
      <c r="AO879" s="127"/>
      <c r="AP879" s="127"/>
      <c r="AQ879" s="127"/>
      <c r="AR879" s="127"/>
      <c r="AS879" s="129"/>
      <c r="AT879" s="397" t="s">
        <v>125</v>
      </c>
      <c r="AU879" s="397"/>
      <c r="AV879" s="127" t="s">
        <v>139</v>
      </c>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U879" s="100"/>
      <c r="CE879" s="13"/>
      <c r="CF879" s="13"/>
      <c r="CG879" s="13"/>
      <c r="CH879" s="122"/>
      <c r="CI879" s="122"/>
      <c r="CJ879" s="122"/>
      <c r="CK879" s="138"/>
      <c r="CL879" s="122"/>
      <c r="CM879" s="13"/>
      <c r="CN879" s="13"/>
      <c r="CO879" s="370"/>
      <c r="CP879" s="371"/>
      <c r="CQ879" s="371"/>
      <c r="CR879" s="371"/>
      <c r="CS879" s="371"/>
      <c r="CT879" s="371"/>
      <c r="CU879" s="371"/>
      <c r="CV879" s="371"/>
      <c r="CW879" s="371"/>
      <c r="CX879" s="371"/>
      <c r="CY879" s="371"/>
      <c r="CZ879" s="371"/>
      <c r="DA879" s="371"/>
      <c r="DB879" s="372"/>
      <c r="DC879" s="396" t="s">
        <v>130</v>
      </c>
      <c r="DD879" s="397"/>
      <c r="DE879" s="397"/>
      <c r="DF879" s="397"/>
      <c r="DG879" s="397" t="s">
        <v>129</v>
      </c>
      <c r="DH879" s="397"/>
      <c r="DI879" s="398" t="s">
        <v>140</v>
      </c>
      <c r="DJ879" s="398"/>
      <c r="DK879" s="398"/>
      <c r="DL879" s="397" t="s">
        <v>127</v>
      </c>
      <c r="DM879" s="397"/>
      <c r="DN879" s="127" t="s">
        <v>126</v>
      </c>
      <c r="DO879" s="127"/>
      <c r="DP879" s="127"/>
      <c r="DQ879" s="127"/>
      <c r="DR879" s="127"/>
      <c r="DS879" s="127"/>
      <c r="DT879" s="127"/>
      <c r="DU879" s="127"/>
      <c r="DV879" s="127"/>
      <c r="DW879" s="129"/>
      <c r="DX879" s="397" t="s">
        <v>125</v>
      </c>
      <c r="DY879" s="397"/>
      <c r="DZ879" s="127" t="s">
        <v>139</v>
      </c>
      <c r="EA879" s="127"/>
      <c r="EB879" s="127"/>
      <c r="EC879" s="127"/>
      <c r="ED879" s="127"/>
      <c r="EE879" s="127"/>
      <c r="EF879" s="127"/>
      <c r="EG879" s="127"/>
      <c r="EH879" s="127"/>
      <c r="EI879" s="127"/>
      <c r="EJ879" s="127"/>
      <c r="EK879" s="127"/>
      <c r="EL879" s="127"/>
      <c r="EM879" s="127"/>
      <c r="EN879" s="127"/>
      <c r="EO879" s="127"/>
      <c r="EP879" s="127"/>
      <c r="EQ879" s="127"/>
      <c r="ER879" s="127"/>
      <c r="ES879" s="127"/>
      <c r="ET879" s="127"/>
      <c r="EY879" s="100"/>
    </row>
    <row r="880" spans="1:163" s="15" customFormat="1" ht="19.899999999999999" customHeight="1" x14ac:dyDescent="0.4">
      <c r="A880" s="13"/>
      <c r="B880" s="13"/>
      <c r="C880" s="13"/>
      <c r="D880" s="122"/>
      <c r="E880" s="122"/>
      <c r="F880" s="122"/>
      <c r="G880" s="138"/>
      <c r="H880" s="122"/>
      <c r="I880" s="13"/>
      <c r="J880" s="13"/>
      <c r="K880" s="370"/>
      <c r="L880" s="371"/>
      <c r="M880" s="371"/>
      <c r="N880" s="371"/>
      <c r="O880" s="371"/>
      <c r="P880" s="371"/>
      <c r="Q880" s="371"/>
      <c r="R880" s="371"/>
      <c r="S880" s="371"/>
      <c r="T880" s="371"/>
      <c r="U880" s="371"/>
      <c r="V880" s="371"/>
      <c r="W880" s="371"/>
      <c r="X880" s="372"/>
      <c r="Y880" s="396" t="s">
        <v>123</v>
      </c>
      <c r="Z880" s="397"/>
      <c r="AA880" s="397"/>
      <c r="AB880" s="397"/>
      <c r="AC880" s="398"/>
      <c r="AD880" s="398"/>
      <c r="AE880" s="398"/>
      <c r="AF880" s="398"/>
      <c r="AG880" s="398"/>
      <c r="AH880" s="398"/>
      <c r="AI880" s="398"/>
      <c r="AJ880" s="398"/>
      <c r="AK880" s="398"/>
      <c r="AL880" s="398"/>
      <c r="AM880" s="398"/>
      <c r="AN880" s="398"/>
      <c r="AO880" s="127"/>
      <c r="AP880" s="127"/>
      <c r="AQ880" s="127"/>
      <c r="AR880" s="127"/>
      <c r="AS880" s="129"/>
      <c r="AT880" s="397" t="s">
        <v>125</v>
      </c>
      <c r="AU880" s="397"/>
      <c r="AV880" s="127" t="s">
        <v>138</v>
      </c>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U880" s="100"/>
      <c r="CE880" s="13"/>
      <c r="CF880" s="13"/>
      <c r="CG880" s="13"/>
      <c r="CH880" s="122"/>
      <c r="CI880" s="122"/>
      <c r="CJ880" s="122"/>
      <c r="CK880" s="138"/>
      <c r="CL880" s="122"/>
      <c r="CM880" s="13"/>
      <c r="CN880" s="13"/>
      <c r="CO880" s="370"/>
      <c r="CP880" s="371"/>
      <c r="CQ880" s="371"/>
      <c r="CR880" s="371"/>
      <c r="CS880" s="371"/>
      <c r="CT880" s="371"/>
      <c r="CU880" s="371"/>
      <c r="CV880" s="371"/>
      <c r="CW880" s="371"/>
      <c r="CX880" s="371"/>
      <c r="CY880" s="371"/>
      <c r="CZ880" s="371"/>
      <c r="DA880" s="371"/>
      <c r="DB880" s="372"/>
      <c r="DC880" s="396" t="s">
        <v>123</v>
      </c>
      <c r="DD880" s="397"/>
      <c r="DE880" s="397"/>
      <c r="DF880" s="397"/>
      <c r="DG880" s="398" t="s">
        <v>122</v>
      </c>
      <c r="DH880" s="398"/>
      <c r="DI880" s="398"/>
      <c r="DJ880" s="398"/>
      <c r="DK880" s="398"/>
      <c r="DL880" s="398"/>
      <c r="DM880" s="398"/>
      <c r="DN880" s="398"/>
      <c r="DO880" s="398"/>
      <c r="DP880" s="398"/>
      <c r="DQ880" s="398"/>
      <c r="DR880" s="398"/>
      <c r="DS880" s="127"/>
      <c r="DT880" s="127"/>
      <c r="DU880" s="127"/>
      <c r="DV880" s="127"/>
      <c r="DW880" s="129"/>
      <c r="DX880" s="397" t="s">
        <v>125</v>
      </c>
      <c r="DY880" s="397"/>
      <c r="DZ880" s="127" t="s">
        <v>138</v>
      </c>
      <c r="EA880" s="127"/>
      <c r="EB880" s="127"/>
      <c r="EC880" s="127"/>
      <c r="ED880" s="127"/>
      <c r="EE880" s="127"/>
      <c r="EF880" s="127"/>
      <c r="EG880" s="127"/>
      <c r="EH880" s="127"/>
      <c r="EI880" s="127"/>
      <c r="EJ880" s="127"/>
      <c r="EK880" s="127"/>
      <c r="EL880" s="127"/>
      <c r="EM880" s="127"/>
      <c r="EN880" s="127"/>
      <c r="EO880" s="127"/>
      <c r="EP880" s="127"/>
      <c r="EQ880" s="127"/>
      <c r="ER880" s="127"/>
      <c r="ES880" s="127"/>
      <c r="ET880" s="127"/>
      <c r="EY880" s="100"/>
    </row>
    <row r="881" spans="1:172" s="15" customFormat="1" ht="19.899999999999999" customHeight="1" x14ac:dyDescent="0.4">
      <c r="A881" s="13"/>
      <c r="B881" s="13"/>
      <c r="C881" s="13"/>
      <c r="D881" s="122"/>
      <c r="E881" s="122"/>
      <c r="F881" s="122"/>
      <c r="G881" s="138"/>
      <c r="H881" s="122"/>
      <c r="I881" s="13"/>
      <c r="J881" s="13"/>
      <c r="K881" s="370"/>
      <c r="L881" s="371"/>
      <c r="M881" s="371"/>
      <c r="N881" s="371"/>
      <c r="O881" s="371"/>
      <c r="P881" s="371"/>
      <c r="Q881" s="371"/>
      <c r="R881" s="371"/>
      <c r="S881" s="371"/>
      <c r="T881" s="371"/>
      <c r="U881" s="371"/>
      <c r="V881" s="371"/>
      <c r="W881" s="371"/>
      <c r="X881" s="372"/>
      <c r="Y881" s="396" t="s">
        <v>123</v>
      </c>
      <c r="Z881" s="397"/>
      <c r="AA881" s="397"/>
      <c r="AB881" s="397"/>
      <c r="AC881" s="398"/>
      <c r="AD881" s="398"/>
      <c r="AE881" s="398"/>
      <c r="AF881" s="398"/>
      <c r="AG881" s="398"/>
      <c r="AH881" s="398"/>
      <c r="AI881" s="398"/>
      <c r="AJ881" s="398"/>
      <c r="AK881" s="398"/>
      <c r="AL881" s="398"/>
      <c r="AM881" s="398"/>
      <c r="AN881" s="398"/>
      <c r="AO881" s="127"/>
      <c r="AP881" s="127"/>
      <c r="AQ881" s="127"/>
      <c r="AR881" s="127"/>
      <c r="AS881" s="129"/>
      <c r="AT881" s="397" t="s">
        <v>125</v>
      </c>
      <c r="AU881" s="397"/>
      <c r="AV881" s="127" t="s">
        <v>137</v>
      </c>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U881" s="100"/>
      <c r="CE881" s="13"/>
      <c r="CF881" s="13"/>
      <c r="CG881" s="13"/>
      <c r="CH881" s="122"/>
      <c r="CI881" s="122"/>
      <c r="CJ881" s="122"/>
      <c r="CK881" s="138"/>
      <c r="CL881" s="122"/>
      <c r="CM881" s="13"/>
      <c r="CN881" s="13"/>
      <c r="CO881" s="370"/>
      <c r="CP881" s="371"/>
      <c r="CQ881" s="371"/>
      <c r="CR881" s="371"/>
      <c r="CS881" s="371"/>
      <c r="CT881" s="371"/>
      <c r="CU881" s="371"/>
      <c r="CV881" s="371"/>
      <c r="CW881" s="371"/>
      <c r="CX881" s="371"/>
      <c r="CY881" s="371"/>
      <c r="CZ881" s="371"/>
      <c r="DA881" s="371"/>
      <c r="DB881" s="372"/>
      <c r="DC881" s="396" t="s">
        <v>123</v>
      </c>
      <c r="DD881" s="397"/>
      <c r="DE881" s="397"/>
      <c r="DF881" s="397"/>
      <c r="DG881" s="398" t="s">
        <v>122</v>
      </c>
      <c r="DH881" s="398"/>
      <c r="DI881" s="398"/>
      <c r="DJ881" s="398"/>
      <c r="DK881" s="398"/>
      <c r="DL881" s="398"/>
      <c r="DM881" s="398"/>
      <c r="DN881" s="398"/>
      <c r="DO881" s="398"/>
      <c r="DP881" s="398"/>
      <c r="DQ881" s="398"/>
      <c r="DR881" s="398"/>
      <c r="DS881" s="127"/>
      <c r="DT881" s="127"/>
      <c r="DU881" s="127"/>
      <c r="DV881" s="127"/>
      <c r="DW881" s="129"/>
      <c r="DX881" s="397" t="s">
        <v>125</v>
      </c>
      <c r="DY881" s="397"/>
      <c r="DZ881" s="127" t="s">
        <v>137</v>
      </c>
      <c r="EA881" s="127"/>
      <c r="EB881" s="127"/>
      <c r="EC881" s="127"/>
      <c r="ED881" s="127"/>
      <c r="EE881" s="127"/>
      <c r="EF881" s="127"/>
      <c r="EG881" s="127"/>
      <c r="EH881" s="127"/>
      <c r="EI881" s="127"/>
      <c r="EJ881" s="127"/>
      <c r="EK881" s="127"/>
      <c r="EL881" s="127"/>
      <c r="EM881" s="127"/>
      <c r="EN881" s="127"/>
      <c r="EO881" s="127"/>
      <c r="EP881" s="127"/>
      <c r="EQ881" s="127"/>
      <c r="ER881" s="127"/>
      <c r="ES881" s="127"/>
      <c r="ET881" s="127"/>
      <c r="EY881" s="100"/>
    </row>
    <row r="882" spans="1:172" s="15" customFormat="1" ht="19.899999999999999" customHeight="1" x14ac:dyDescent="0.4">
      <c r="A882" s="13"/>
      <c r="B882" s="13"/>
      <c r="C882" s="13"/>
      <c r="D882" s="122"/>
      <c r="E882" s="122"/>
      <c r="F882" s="122"/>
      <c r="G882" s="138"/>
      <c r="H882" s="122"/>
      <c r="I882" s="13"/>
      <c r="J882" s="13"/>
      <c r="K882" s="370"/>
      <c r="L882" s="371"/>
      <c r="M882" s="371"/>
      <c r="N882" s="371"/>
      <c r="O882" s="371"/>
      <c r="P882" s="371"/>
      <c r="Q882" s="371"/>
      <c r="R882" s="371"/>
      <c r="S882" s="371"/>
      <c r="T882" s="371"/>
      <c r="U882" s="371"/>
      <c r="V882" s="371"/>
      <c r="W882" s="371"/>
      <c r="X882" s="372"/>
      <c r="Y882" s="129"/>
      <c r="Z882" s="127"/>
      <c r="AA882" s="127"/>
      <c r="AB882" s="127"/>
      <c r="AC882" s="127"/>
      <c r="AD882" s="127"/>
      <c r="AE882" s="127"/>
      <c r="AF882" s="127"/>
      <c r="AG882" s="127"/>
      <c r="AH882" s="127"/>
      <c r="AI882" s="127"/>
      <c r="AJ882" s="127"/>
      <c r="AK882" s="127"/>
      <c r="AL882" s="127"/>
      <c r="AM882" s="127"/>
      <c r="AN882" s="127"/>
      <c r="AO882" s="127"/>
      <c r="AP882" s="127"/>
      <c r="AQ882" s="127"/>
      <c r="AR882" s="127"/>
      <c r="AS882" s="129"/>
      <c r="AT882" s="397" t="s">
        <v>125</v>
      </c>
      <c r="AU882" s="397"/>
      <c r="AV882" s="127" t="s">
        <v>136</v>
      </c>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U882" s="100"/>
      <c r="CE882" s="13"/>
      <c r="CF882" s="13"/>
      <c r="CG882" s="13"/>
      <c r="CH882" s="122"/>
      <c r="CI882" s="122"/>
      <c r="CJ882" s="122"/>
      <c r="CK882" s="138"/>
      <c r="CL882" s="122"/>
      <c r="CM882" s="13"/>
      <c r="CN882" s="13"/>
      <c r="CO882" s="370"/>
      <c r="CP882" s="371"/>
      <c r="CQ882" s="371"/>
      <c r="CR882" s="371"/>
      <c r="CS882" s="371"/>
      <c r="CT882" s="371"/>
      <c r="CU882" s="371"/>
      <c r="CV882" s="371"/>
      <c r="CW882" s="371"/>
      <c r="CX882" s="371"/>
      <c r="CY882" s="371"/>
      <c r="CZ882" s="371"/>
      <c r="DA882" s="371"/>
      <c r="DB882" s="372"/>
      <c r="DC882" s="129"/>
      <c r="DD882" s="127"/>
      <c r="DE882" s="127"/>
      <c r="DF882" s="127"/>
      <c r="DG882" s="127"/>
      <c r="DH882" s="127"/>
      <c r="DI882" s="127"/>
      <c r="DJ882" s="127"/>
      <c r="DK882" s="127"/>
      <c r="DL882" s="127"/>
      <c r="DM882" s="127"/>
      <c r="DN882" s="127"/>
      <c r="DO882" s="127"/>
      <c r="DP882" s="127"/>
      <c r="DQ882" s="127"/>
      <c r="DR882" s="127"/>
      <c r="DS882" s="127"/>
      <c r="DT882" s="127"/>
      <c r="DU882" s="127"/>
      <c r="DV882" s="127"/>
      <c r="DW882" s="129"/>
      <c r="DX882" s="397" t="s">
        <v>125</v>
      </c>
      <c r="DY882" s="397"/>
      <c r="DZ882" s="127" t="s">
        <v>136</v>
      </c>
      <c r="EA882" s="127"/>
      <c r="EB882" s="127"/>
      <c r="EC882" s="127"/>
      <c r="ED882" s="127"/>
      <c r="EE882" s="127"/>
      <c r="EF882" s="127"/>
      <c r="EG882" s="127"/>
      <c r="EH882" s="127"/>
      <c r="EI882" s="127"/>
      <c r="EJ882" s="127"/>
      <c r="EK882" s="127"/>
      <c r="EL882" s="127"/>
      <c r="EM882" s="127"/>
      <c r="EN882" s="127"/>
      <c r="EO882" s="127"/>
      <c r="EP882" s="127"/>
      <c r="EQ882" s="127"/>
      <c r="ER882" s="127"/>
      <c r="ES882" s="127"/>
      <c r="ET882" s="127"/>
      <c r="EY882" s="100"/>
    </row>
    <row r="883" spans="1:172" s="15" customFormat="1" ht="19.899999999999999" customHeight="1" thickBot="1" x14ac:dyDescent="0.45">
      <c r="A883" s="13"/>
      <c r="B883" s="13"/>
      <c r="C883" s="13"/>
      <c r="D883" s="122"/>
      <c r="E883" s="122"/>
      <c r="F883" s="122"/>
      <c r="G883" s="138"/>
      <c r="H883" s="122"/>
      <c r="I883" s="13"/>
      <c r="J883" s="13"/>
      <c r="K883" s="373"/>
      <c r="L883" s="374"/>
      <c r="M883" s="374"/>
      <c r="N883" s="374"/>
      <c r="O883" s="374"/>
      <c r="P883" s="374"/>
      <c r="Q883" s="374"/>
      <c r="R883" s="374"/>
      <c r="S883" s="374"/>
      <c r="T883" s="374"/>
      <c r="U883" s="374"/>
      <c r="V883" s="374"/>
      <c r="W883" s="374"/>
      <c r="X883" s="375"/>
      <c r="Y883" s="126"/>
      <c r="Z883" s="125"/>
      <c r="AA883" s="125"/>
      <c r="AB883" s="125"/>
      <c r="AC883" s="125"/>
      <c r="AD883" s="125"/>
      <c r="AE883" s="125"/>
      <c r="AF883" s="125"/>
      <c r="AG883" s="125"/>
      <c r="AH883" s="125"/>
      <c r="AI883" s="125"/>
      <c r="AJ883" s="125"/>
      <c r="AK883" s="125"/>
      <c r="AL883" s="125"/>
      <c r="AM883" s="125"/>
      <c r="AN883" s="125"/>
      <c r="AO883" s="125"/>
      <c r="AP883" s="125"/>
      <c r="AQ883" s="125"/>
      <c r="AR883" s="125"/>
      <c r="AS883" s="126"/>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97"/>
      <c r="BR883" s="97"/>
      <c r="BS883" s="97"/>
      <c r="BT883" s="97"/>
      <c r="BU883" s="96"/>
      <c r="CE883" s="13"/>
      <c r="CF883" s="13"/>
      <c r="CG883" s="13"/>
      <c r="CH883" s="122"/>
      <c r="CI883" s="122"/>
      <c r="CJ883" s="122"/>
      <c r="CK883" s="138"/>
      <c r="CL883" s="122"/>
      <c r="CM883" s="13"/>
      <c r="CN883" s="13"/>
      <c r="CO883" s="373"/>
      <c r="CP883" s="374"/>
      <c r="CQ883" s="374"/>
      <c r="CR883" s="374"/>
      <c r="CS883" s="374"/>
      <c r="CT883" s="374"/>
      <c r="CU883" s="374"/>
      <c r="CV883" s="374"/>
      <c r="CW883" s="374"/>
      <c r="CX883" s="374"/>
      <c r="CY883" s="374"/>
      <c r="CZ883" s="374"/>
      <c r="DA883" s="374"/>
      <c r="DB883" s="375"/>
      <c r="DC883" s="126"/>
      <c r="DD883" s="125"/>
      <c r="DE883" s="125"/>
      <c r="DF883" s="125"/>
      <c r="DG883" s="125"/>
      <c r="DH883" s="125"/>
      <c r="DI883" s="125"/>
      <c r="DJ883" s="125"/>
      <c r="DK883" s="125"/>
      <c r="DL883" s="125"/>
      <c r="DM883" s="125"/>
      <c r="DN883" s="125"/>
      <c r="DO883" s="125"/>
      <c r="DP883" s="125"/>
      <c r="DQ883" s="125"/>
      <c r="DR883" s="125"/>
      <c r="DS883" s="125"/>
      <c r="DT883" s="125"/>
      <c r="DU883" s="125"/>
      <c r="DV883" s="125"/>
      <c r="DW883" s="126"/>
      <c r="DX883" s="125"/>
      <c r="DY883" s="125"/>
      <c r="DZ883" s="125"/>
      <c r="EA883" s="125"/>
      <c r="EB883" s="125"/>
      <c r="EC883" s="125"/>
      <c r="ED883" s="125"/>
      <c r="EE883" s="125"/>
      <c r="EF883" s="125"/>
      <c r="EG883" s="125"/>
      <c r="EH883" s="125"/>
      <c r="EI883" s="125"/>
      <c r="EJ883" s="125"/>
      <c r="EK883" s="125"/>
      <c r="EL883" s="125"/>
      <c r="EM883" s="125"/>
      <c r="EN883" s="125"/>
      <c r="EO883" s="125"/>
      <c r="EP883" s="125"/>
      <c r="EQ883" s="125"/>
      <c r="ER883" s="125"/>
      <c r="ES883" s="125"/>
      <c r="ET883" s="125"/>
      <c r="EU883" s="97"/>
      <c r="EV883" s="97"/>
      <c r="EW883" s="97"/>
      <c r="EX883" s="97"/>
      <c r="EY883" s="96"/>
    </row>
    <row r="884" spans="1:172" s="15" customFormat="1" ht="18.75" customHeight="1" thickBot="1" x14ac:dyDescent="0.45">
      <c r="A884" s="13"/>
      <c r="B884" s="13"/>
      <c r="C884" s="13"/>
      <c r="D884" s="122"/>
      <c r="E884" s="122"/>
      <c r="F884" s="122"/>
      <c r="G884" s="138"/>
      <c r="H884" s="122"/>
      <c r="I884" s="13"/>
      <c r="J884" s="13"/>
      <c r="K884" s="127"/>
      <c r="L884" s="127"/>
      <c r="M884" s="127"/>
      <c r="N884" s="127"/>
      <c r="O884" s="127"/>
      <c r="P884" s="127"/>
      <c r="Q884" s="127"/>
      <c r="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S884" s="127"/>
      <c r="BT884" s="127"/>
      <c r="BU884" s="127"/>
      <c r="BV884" s="127"/>
      <c r="BW884" s="127"/>
      <c r="BX884" s="127"/>
      <c r="BY884" s="127"/>
      <c r="BZ884" s="127"/>
      <c r="CA884" s="127"/>
      <c r="CB884" s="127"/>
      <c r="CC884" s="127"/>
      <c r="CD884" s="127"/>
      <c r="CE884" s="13"/>
      <c r="CF884" s="13"/>
      <c r="CG884" s="13"/>
      <c r="CH884" s="122"/>
      <c r="CI884" s="122"/>
      <c r="CJ884" s="122"/>
      <c r="CK884" s="138"/>
      <c r="CL884" s="122"/>
      <c r="CM884" s="13"/>
      <c r="CN884" s="13"/>
      <c r="CO884" s="127"/>
      <c r="CP884" s="127"/>
      <c r="CQ884" s="127"/>
      <c r="CR884" s="127"/>
      <c r="CS884" s="127"/>
      <c r="CT884" s="127"/>
      <c r="CU884" s="127"/>
      <c r="CV884" s="127"/>
      <c r="DW884" s="127"/>
      <c r="DX884" s="127"/>
      <c r="DY884" s="127"/>
      <c r="DZ884" s="127"/>
      <c r="EA884" s="127"/>
      <c r="EB884" s="127"/>
      <c r="EC884" s="127"/>
      <c r="ED884" s="127"/>
      <c r="EE884" s="127"/>
      <c r="EF884" s="127"/>
      <c r="EG884" s="127"/>
      <c r="EH884" s="127"/>
      <c r="EI884" s="127"/>
      <c r="EJ884" s="127"/>
      <c r="EK884" s="127"/>
      <c r="EL884" s="127"/>
      <c r="EM884" s="127"/>
      <c r="EN884" s="127"/>
      <c r="EO884" s="127"/>
      <c r="EP884" s="127"/>
      <c r="EQ884" s="127"/>
      <c r="ER884" s="127"/>
      <c r="ES884" s="127"/>
      <c r="ET884" s="127"/>
      <c r="EW884" s="127"/>
      <c r="EX884" s="127"/>
      <c r="EY884" s="127"/>
      <c r="EZ884" s="127"/>
      <c r="FA884" s="127"/>
      <c r="FB884" s="127"/>
      <c r="FC884" s="127"/>
      <c r="FD884" s="127"/>
      <c r="FE884" s="127"/>
      <c r="FF884" s="127"/>
      <c r="FG884" s="127"/>
      <c r="FH884" s="127"/>
      <c r="FI884" s="127"/>
      <c r="FJ884" s="127"/>
      <c r="FK884" s="127"/>
      <c r="FL884" s="127"/>
      <c r="FM884" s="127"/>
      <c r="FN884" s="127"/>
      <c r="FO884" s="127"/>
      <c r="FP884" s="127"/>
    </row>
    <row r="885" spans="1:172" s="15" customFormat="1" ht="19.899999999999999" customHeight="1" x14ac:dyDescent="0.4">
      <c r="A885" s="13"/>
      <c r="B885" s="13"/>
      <c r="C885" s="13"/>
      <c r="D885" s="122"/>
      <c r="E885" s="122"/>
      <c r="F885" s="122"/>
      <c r="G885" s="138"/>
      <c r="H885" s="122"/>
      <c r="I885" s="13"/>
      <c r="J885" s="13"/>
      <c r="K885" s="367" t="s">
        <v>115</v>
      </c>
      <c r="L885" s="368"/>
      <c r="M885" s="368"/>
      <c r="N885" s="368"/>
      <c r="O885" s="368"/>
      <c r="P885" s="368"/>
      <c r="Q885" s="368"/>
      <c r="R885" s="368"/>
      <c r="S885" s="368"/>
      <c r="T885" s="368"/>
      <c r="U885" s="368"/>
      <c r="V885" s="368"/>
      <c r="W885" s="368"/>
      <c r="X885" s="369"/>
      <c r="Y885" s="425" t="s">
        <v>135</v>
      </c>
      <c r="Z885" s="426"/>
      <c r="AA885" s="426"/>
      <c r="AB885" s="426"/>
      <c r="AC885" s="426"/>
      <c r="AD885" s="426"/>
      <c r="AE885" s="426"/>
      <c r="AF885" s="426"/>
      <c r="AG885" s="426"/>
      <c r="AH885" s="426"/>
      <c r="AI885" s="426"/>
      <c r="AJ885" s="426"/>
      <c r="AK885" s="426"/>
      <c r="AL885" s="426"/>
      <c r="AM885" s="426"/>
      <c r="AN885" s="426"/>
      <c r="AO885" s="426"/>
      <c r="AP885" s="426"/>
      <c r="AQ885" s="426"/>
      <c r="AR885" s="427"/>
      <c r="AS885" s="425" t="s">
        <v>134</v>
      </c>
      <c r="AT885" s="426"/>
      <c r="AU885" s="426"/>
      <c r="AV885" s="426"/>
      <c r="AW885" s="426"/>
      <c r="AX885" s="426"/>
      <c r="AY885" s="426"/>
      <c r="AZ885" s="426"/>
      <c r="BA885" s="426"/>
      <c r="BB885" s="426"/>
      <c r="BC885" s="426"/>
      <c r="BD885" s="426"/>
      <c r="BE885" s="426"/>
      <c r="BF885" s="426"/>
      <c r="BG885" s="426"/>
      <c r="BH885" s="426"/>
      <c r="BI885" s="426"/>
      <c r="BJ885" s="426"/>
      <c r="BK885" s="426"/>
      <c r="BL885" s="426"/>
      <c r="BM885" s="426"/>
      <c r="BN885" s="426"/>
      <c r="BO885" s="426"/>
      <c r="BP885" s="426"/>
      <c r="BQ885" s="426"/>
      <c r="BR885" s="426"/>
      <c r="BS885" s="426"/>
      <c r="BT885" s="426"/>
      <c r="BU885" s="427"/>
      <c r="CE885" s="13"/>
      <c r="CF885" s="13"/>
      <c r="CG885" s="13"/>
      <c r="CH885" s="122"/>
      <c r="CI885" s="122"/>
      <c r="CJ885" s="122"/>
      <c r="CK885" s="138"/>
      <c r="CL885" s="122"/>
      <c r="CM885" s="13"/>
      <c r="CN885" s="13"/>
      <c r="CO885" s="367" t="s">
        <v>115</v>
      </c>
      <c r="CP885" s="368"/>
      <c r="CQ885" s="368"/>
      <c r="CR885" s="368"/>
      <c r="CS885" s="368"/>
      <c r="CT885" s="368"/>
      <c r="CU885" s="368"/>
      <c r="CV885" s="368"/>
      <c r="CW885" s="368"/>
      <c r="CX885" s="368"/>
      <c r="CY885" s="368"/>
      <c r="CZ885" s="368"/>
      <c r="DA885" s="368"/>
      <c r="DB885" s="369"/>
      <c r="DC885" s="425" t="s">
        <v>135</v>
      </c>
      <c r="DD885" s="426"/>
      <c r="DE885" s="426"/>
      <c r="DF885" s="426"/>
      <c r="DG885" s="426"/>
      <c r="DH885" s="426"/>
      <c r="DI885" s="426"/>
      <c r="DJ885" s="426"/>
      <c r="DK885" s="426"/>
      <c r="DL885" s="426"/>
      <c r="DM885" s="426"/>
      <c r="DN885" s="426"/>
      <c r="DO885" s="426"/>
      <c r="DP885" s="426"/>
      <c r="DQ885" s="426"/>
      <c r="DR885" s="426"/>
      <c r="DS885" s="426"/>
      <c r="DT885" s="426"/>
      <c r="DU885" s="426"/>
      <c r="DV885" s="427"/>
      <c r="DW885" s="425" t="s">
        <v>134</v>
      </c>
      <c r="DX885" s="426"/>
      <c r="DY885" s="426"/>
      <c r="DZ885" s="426"/>
      <c r="EA885" s="426"/>
      <c r="EB885" s="426"/>
      <c r="EC885" s="426"/>
      <c r="ED885" s="426"/>
      <c r="EE885" s="426"/>
      <c r="EF885" s="426"/>
      <c r="EG885" s="426"/>
      <c r="EH885" s="426"/>
      <c r="EI885" s="426"/>
      <c r="EJ885" s="426"/>
      <c r="EK885" s="426"/>
      <c r="EL885" s="426"/>
      <c r="EM885" s="426"/>
      <c r="EN885" s="426"/>
      <c r="EO885" s="426"/>
      <c r="EP885" s="426"/>
      <c r="EQ885" s="426"/>
      <c r="ER885" s="426"/>
      <c r="ES885" s="426"/>
      <c r="ET885" s="426"/>
      <c r="EU885" s="426"/>
      <c r="EV885" s="426"/>
      <c r="EW885" s="426"/>
      <c r="EX885" s="426"/>
      <c r="EY885" s="427"/>
    </row>
    <row r="886" spans="1:172" s="15" customFormat="1" ht="19.899999999999999" customHeight="1" thickBot="1" x14ac:dyDescent="0.45">
      <c r="A886" s="13"/>
      <c r="B886" s="13"/>
      <c r="C886" s="13"/>
      <c r="D886" s="122"/>
      <c r="E886" s="122"/>
      <c r="F886" s="122"/>
      <c r="G886" s="138"/>
      <c r="H886" s="122"/>
      <c r="I886" s="13"/>
      <c r="J886" s="13"/>
      <c r="K886" s="370"/>
      <c r="L886" s="371"/>
      <c r="M886" s="371"/>
      <c r="N886" s="371"/>
      <c r="O886" s="371"/>
      <c r="P886" s="371"/>
      <c r="Q886" s="371"/>
      <c r="R886" s="371"/>
      <c r="S886" s="371"/>
      <c r="T886" s="371"/>
      <c r="U886" s="371"/>
      <c r="V886" s="371"/>
      <c r="W886" s="371"/>
      <c r="X886" s="372"/>
      <c r="Y886" s="428"/>
      <c r="Z886" s="429"/>
      <c r="AA886" s="429"/>
      <c r="AB886" s="429"/>
      <c r="AC886" s="429"/>
      <c r="AD886" s="429"/>
      <c r="AE886" s="429"/>
      <c r="AF886" s="429"/>
      <c r="AG886" s="429"/>
      <c r="AH886" s="429"/>
      <c r="AI886" s="429"/>
      <c r="AJ886" s="429"/>
      <c r="AK886" s="429"/>
      <c r="AL886" s="429"/>
      <c r="AM886" s="429"/>
      <c r="AN886" s="429"/>
      <c r="AO886" s="429"/>
      <c r="AP886" s="429"/>
      <c r="AQ886" s="429"/>
      <c r="AR886" s="430"/>
      <c r="AS886" s="428"/>
      <c r="AT886" s="429"/>
      <c r="AU886" s="429"/>
      <c r="AV886" s="429"/>
      <c r="AW886" s="429"/>
      <c r="AX886" s="429"/>
      <c r="AY886" s="429"/>
      <c r="AZ886" s="429"/>
      <c r="BA886" s="429"/>
      <c r="BB886" s="429"/>
      <c r="BC886" s="429"/>
      <c r="BD886" s="429"/>
      <c r="BE886" s="429"/>
      <c r="BF886" s="429"/>
      <c r="BG886" s="429"/>
      <c r="BH886" s="429"/>
      <c r="BI886" s="429"/>
      <c r="BJ886" s="429"/>
      <c r="BK886" s="429"/>
      <c r="BL886" s="429"/>
      <c r="BM886" s="429"/>
      <c r="BN886" s="429"/>
      <c r="BO886" s="429"/>
      <c r="BP886" s="429"/>
      <c r="BQ886" s="429"/>
      <c r="BR886" s="429"/>
      <c r="BS886" s="429"/>
      <c r="BT886" s="429"/>
      <c r="BU886" s="430"/>
      <c r="CE886" s="13"/>
      <c r="CF886" s="13"/>
      <c r="CG886" s="13"/>
      <c r="CH886" s="122"/>
      <c r="CI886" s="122"/>
      <c r="CJ886" s="122"/>
      <c r="CK886" s="138"/>
      <c r="CL886" s="122"/>
      <c r="CM886" s="13"/>
      <c r="CN886" s="13"/>
      <c r="CO886" s="370"/>
      <c r="CP886" s="371"/>
      <c r="CQ886" s="371"/>
      <c r="CR886" s="371"/>
      <c r="CS886" s="371"/>
      <c r="CT886" s="371"/>
      <c r="CU886" s="371"/>
      <c r="CV886" s="371"/>
      <c r="CW886" s="371"/>
      <c r="CX886" s="371"/>
      <c r="CY886" s="371"/>
      <c r="CZ886" s="371"/>
      <c r="DA886" s="371"/>
      <c r="DB886" s="372"/>
      <c r="DC886" s="428"/>
      <c r="DD886" s="429"/>
      <c r="DE886" s="429"/>
      <c r="DF886" s="429"/>
      <c r="DG886" s="429"/>
      <c r="DH886" s="429"/>
      <c r="DI886" s="429"/>
      <c r="DJ886" s="429"/>
      <c r="DK886" s="429"/>
      <c r="DL886" s="429"/>
      <c r="DM886" s="429"/>
      <c r="DN886" s="429"/>
      <c r="DO886" s="429"/>
      <c r="DP886" s="429"/>
      <c r="DQ886" s="429"/>
      <c r="DR886" s="429"/>
      <c r="DS886" s="429"/>
      <c r="DT886" s="429"/>
      <c r="DU886" s="429"/>
      <c r="DV886" s="430"/>
      <c r="DW886" s="428"/>
      <c r="DX886" s="429"/>
      <c r="DY886" s="429"/>
      <c r="DZ886" s="429"/>
      <c r="EA886" s="429"/>
      <c r="EB886" s="429"/>
      <c r="EC886" s="429"/>
      <c r="ED886" s="429"/>
      <c r="EE886" s="429"/>
      <c r="EF886" s="429"/>
      <c r="EG886" s="429"/>
      <c r="EH886" s="429"/>
      <c r="EI886" s="429"/>
      <c r="EJ886" s="429"/>
      <c r="EK886" s="429"/>
      <c r="EL886" s="429"/>
      <c r="EM886" s="429"/>
      <c r="EN886" s="429"/>
      <c r="EO886" s="429"/>
      <c r="EP886" s="429"/>
      <c r="EQ886" s="429"/>
      <c r="ER886" s="429"/>
      <c r="ES886" s="429"/>
      <c r="ET886" s="429"/>
      <c r="EU886" s="429"/>
      <c r="EV886" s="429"/>
      <c r="EW886" s="429"/>
      <c r="EX886" s="429"/>
      <c r="EY886" s="430"/>
    </row>
    <row r="887" spans="1:172" s="15" customFormat="1" ht="19.899999999999999" customHeight="1" x14ac:dyDescent="0.4">
      <c r="A887" s="13"/>
      <c r="B887" s="13"/>
      <c r="C887" s="13"/>
      <c r="D887" s="122"/>
      <c r="E887" s="122"/>
      <c r="F887" s="122"/>
      <c r="G887" s="138"/>
      <c r="H887" s="122"/>
      <c r="I887" s="13"/>
      <c r="J887" s="13"/>
      <c r="K887" s="370"/>
      <c r="L887" s="371"/>
      <c r="M887" s="371"/>
      <c r="N887" s="371"/>
      <c r="O887" s="371"/>
      <c r="P887" s="371"/>
      <c r="Q887" s="371"/>
      <c r="R887" s="371"/>
      <c r="S887" s="371"/>
      <c r="T887" s="371"/>
      <c r="U887" s="371"/>
      <c r="V887" s="371"/>
      <c r="W887" s="371"/>
      <c r="X887" s="372"/>
      <c r="Y887" s="137"/>
      <c r="Z887" s="128"/>
      <c r="AA887" s="128"/>
      <c r="AB887" s="128"/>
      <c r="AC887" s="128"/>
      <c r="AD887" s="128"/>
      <c r="AE887" s="128"/>
      <c r="AF887" s="128"/>
      <c r="AG887" s="128"/>
      <c r="AH887" s="128"/>
      <c r="AI887" s="128"/>
      <c r="AJ887" s="128"/>
      <c r="AK887" s="128"/>
      <c r="AL887" s="128"/>
      <c r="AM887" s="128"/>
      <c r="AN887" s="128"/>
      <c r="AO887" s="128"/>
      <c r="AP887" s="128"/>
      <c r="AQ887" s="128"/>
      <c r="AR887" s="128"/>
      <c r="AS887" s="136"/>
      <c r="AT887" s="135"/>
      <c r="AU887" s="135"/>
      <c r="AV887" s="135"/>
      <c r="AW887" s="135"/>
      <c r="AX887" s="135"/>
      <c r="AY887" s="135"/>
      <c r="AZ887" s="135"/>
      <c r="BA887" s="135"/>
      <c r="BB887" s="135"/>
      <c r="BC887" s="135"/>
      <c r="BD887" s="135"/>
      <c r="BE887" s="135"/>
      <c r="BF887" s="135"/>
      <c r="BG887" s="135"/>
      <c r="BH887" s="135"/>
      <c r="BI887" s="135"/>
      <c r="BJ887" s="135"/>
      <c r="BK887" s="135"/>
      <c r="BL887" s="135"/>
      <c r="BM887" s="135"/>
      <c r="BN887" s="135"/>
      <c r="BO887" s="135"/>
      <c r="BP887" s="134"/>
      <c r="BQ887" s="105"/>
      <c r="BR887" s="105"/>
      <c r="BS887" s="105"/>
      <c r="BT887" s="105"/>
      <c r="BU887" s="104"/>
      <c r="CE887" s="13"/>
      <c r="CF887" s="13"/>
      <c r="CG887" s="13"/>
      <c r="CH887" s="122"/>
      <c r="CI887" s="122"/>
      <c r="CJ887" s="122"/>
      <c r="CK887" s="138"/>
      <c r="CL887" s="122"/>
      <c r="CM887" s="13"/>
      <c r="CN887" s="13"/>
      <c r="CO887" s="370"/>
      <c r="CP887" s="371"/>
      <c r="CQ887" s="371"/>
      <c r="CR887" s="371"/>
      <c r="CS887" s="371"/>
      <c r="CT887" s="371"/>
      <c r="CU887" s="371"/>
      <c r="CV887" s="371"/>
      <c r="CW887" s="371"/>
      <c r="CX887" s="371"/>
      <c r="CY887" s="371"/>
      <c r="CZ887" s="371"/>
      <c r="DA887" s="371"/>
      <c r="DB887" s="372"/>
      <c r="DC887" s="137"/>
      <c r="DD887" s="128"/>
      <c r="DE887" s="128"/>
      <c r="DF887" s="128"/>
      <c r="DG887" s="128"/>
      <c r="DH887" s="128"/>
      <c r="DI887" s="128"/>
      <c r="DJ887" s="128"/>
      <c r="DK887" s="128"/>
      <c r="DL887" s="128"/>
      <c r="DM887" s="128"/>
      <c r="DN887" s="128"/>
      <c r="DO887" s="128"/>
      <c r="DP887" s="128"/>
      <c r="DQ887" s="128"/>
      <c r="DR887" s="128"/>
      <c r="DS887" s="128"/>
      <c r="DT887" s="128"/>
      <c r="DU887" s="128"/>
      <c r="DV887" s="128"/>
      <c r="DW887" s="136"/>
      <c r="DX887" s="135"/>
      <c r="DY887" s="135"/>
      <c r="DZ887" s="135"/>
      <c r="EA887" s="135"/>
      <c r="EB887" s="135"/>
      <c r="EC887" s="135"/>
      <c r="ED887" s="135"/>
      <c r="EE887" s="135"/>
      <c r="EF887" s="135"/>
      <c r="EG887" s="135"/>
      <c r="EH887" s="135"/>
      <c r="EI887" s="135"/>
      <c r="EJ887" s="135"/>
      <c r="EK887" s="135"/>
      <c r="EL887" s="135"/>
      <c r="EM887" s="135"/>
      <c r="EN887" s="135"/>
      <c r="EO887" s="135"/>
      <c r="EP887" s="135"/>
      <c r="EQ887" s="135"/>
      <c r="ER887" s="135"/>
      <c r="ES887" s="135"/>
      <c r="ET887" s="134"/>
      <c r="EU887" s="105"/>
      <c r="EV887" s="105"/>
      <c r="EW887" s="105"/>
      <c r="EX887" s="105"/>
      <c r="EY887" s="104"/>
    </row>
    <row r="888" spans="1:172" s="15" customFormat="1" ht="19.899999999999999" customHeight="1" thickBot="1" x14ac:dyDescent="0.45">
      <c r="A888" s="13"/>
      <c r="B888" s="13"/>
      <c r="C888" s="13"/>
      <c r="D888" s="122"/>
      <c r="E888" s="122"/>
      <c r="F888" s="122"/>
      <c r="G888" s="133"/>
      <c r="H888" s="132"/>
      <c r="I888" s="115"/>
      <c r="J888" s="115"/>
      <c r="K888" s="370"/>
      <c r="L888" s="371"/>
      <c r="M888" s="371"/>
      <c r="N888" s="371"/>
      <c r="O888" s="371"/>
      <c r="P888" s="371"/>
      <c r="Q888" s="371"/>
      <c r="R888" s="371"/>
      <c r="S888" s="371"/>
      <c r="T888" s="371"/>
      <c r="U888" s="371"/>
      <c r="V888" s="371"/>
      <c r="W888" s="371"/>
      <c r="X888" s="372"/>
      <c r="Y888" s="396" t="s">
        <v>133</v>
      </c>
      <c r="Z888" s="397"/>
      <c r="AA888" s="397"/>
      <c r="AB888" s="397"/>
      <c r="AC888" s="397" t="s">
        <v>129</v>
      </c>
      <c r="AD888" s="397"/>
      <c r="AE888" s="431"/>
      <c r="AF888" s="431"/>
      <c r="AG888" s="431"/>
      <c r="AH888" s="431"/>
      <c r="AI888" s="431"/>
      <c r="AJ888" s="431"/>
      <c r="AK888" s="431"/>
      <c r="AL888" s="431"/>
      <c r="AM888" s="431"/>
      <c r="AN888" s="431"/>
      <c r="AO888" s="127" t="s">
        <v>127</v>
      </c>
      <c r="AP888" s="127"/>
      <c r="AQ888" s="127"/>
      <c r="AR888" s="127"/>
      <c r="AS888" s="129"/>
      <c r="AT888" s="397" t="s">
        <v>125</v>
      </c>
      <c r="AU888" s="397"/>
      <c r="AV888" s="127" t="s">
        <v>131</v>
      </c>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U888" s="100"/>
      <c r="CE888" s="13"/>
      <c r="CF888" s="13"/>
      <c r="CG888" s="13"/>
      <c r="CH888" s="122"/>
      <c r="CI888" s="122"/>
      <c r="CJ888" s="122"/>
      <c r="CK888" s="133"/>
      <c r="CL888" s="132"/>
      <c r="CM888" s="115"/>
      <c r="CN888" s="115"/>
      <c r="CO888" s="370"/>
      <c r="CP888" s="371"/>
      <c r="CQ888" s="371"/>
      <c r="CR888" s="371"/>
      <c r="CS888" s="371"/>
      <c r="CT888" s="371"/>
      <c r="CU888" s="371"/>
      <c r="CV888" s="371"/>
      <c r="CW888" s="371"/>
      <c r="CX888" s="371"/>
      <c r="CY888" s="371"/>
      <c r="CZ888" s="371"/>
      <c r="DA888" s="371"/>
      <c r="DB888" s="372"/>
      <c r="DC888" s="396" t="s">
        <v>133</v>
      </c>
      <c r="DD888" s="397"/>
      <c r="DE888" s="397"/>
      <c r="DF888" s="397"/>
      <c r="DG888" s="397" t="s">
        <v>129</v>
      </c>
      <c r="DH888" s="397"/>
      <c r="DI888" s="431" t="s">
        <v>132</v>
      </c>
      <c r="DJ888" s="431"/>
      <c r="DK888" s="431"/>
      <c r="DL888" s="431"/>
      <c r="DM888" s="431"/>
      <c r="DN888" s="431"/>
      <c r="DO888" s="431"/>
      <c r="DP888" s="431"/>
      <c r="DQ888" s="431"/>
      <c r="DR888" s="431"/>
      <c r="DS888" s="127" t="s">
        <v>127</v>
      </c>
      <c r="DT888" s="127"/>
      <c r="DU888" s="127"/>
      <c r="DV888" s="127"/>
      <c r="DW888" s="129"/>
      <c r="DX888" s="397" t="s">
        <v>125</v>
      </c>
      <c r="DY888" s="397"/>
      <c r="DZ888" s="127" t="s">
        <v>131</v>
      </c>
      <c r="EA888" s="127"/>
      <c r="EB888" s="127"/>
      <c r="EC888" s="127"/>
      <c r="ED888" s="127"/>
      <c r="EE888" s="127"/>
      <c r="EF888" s="127"/>
      <c r="EG888" s="127"/>
      <c r="EH888" s="127"/>
      <c r="EI888" s="127"/>
      <c r="EJ888" s="127"/>
      <c r="EK888" s="127"/>
      <c r="EL888" s="127"/>
      <c r="EM888" s="127"/>
      <c r="EN888" s="127"/>
      <c r="EO888" s="127"/>
      <c r="EP888" s="127"/>
      <c r="EQ888" s="127"/>
      <c r="ER888" s="127"/>
      <c r="ES888" s="127"/>
      <c r="ET888" s="127"/>
      <c r="EY888" s="100"/>
    </row>
    <row r="889" spans="1:172" s="15" customFormat="1" ht="19.899999999999999" customHeight="1" x14ac:dyDescent="0.4">
      <c r="A889" s="13"/>
      <c r="B889" s="13"/>
      <c r="C889" s="13"/>
      <c r="D889" s="122"/>
      <c r="E889" s="122"/>
      <c r="F889" s="122"/>
      <c r="G889" s="122"/>
      <c r="H889" s="122"/>
      <c r="I889" s="13"/>
      <c r="J889" s="13"/>
      <c r="K889" s="370"/>
      <c r="L889" s="371"/>
      <c r="M889" s="371"/>
      <c r="N889" s="371"/>
      <c r="O889" s="371"/>
      <c r="P889" s="371"/>
      <c r="Q889" s="371"/>
      <c r="R889" s="371"/>
      <c r="S889" s="371"/>
      <c r="T889" s="371"/>
      <c r="U889" s="371"/>
      <c r="V889" s="371"/>
      <c r="W889" s="371"/>
      <c r="X889" s="372"/>
      <c r="Y889" s="396" t="s">
        <v>130</v>
      </c>
      <c r="Z889" s="397"/>
      <c r="AA889" s="397"/>
      <c r="AB889" s="397"/>
      <c r="AC889" s="397" t="s">
        <v>129</v>
      </c>
      <c r="AD889" s="397"/>
      <c r="AE889" s="398"/>
      <c r="AF889" s="398"/>
      <c r="AG889" s="131" t="s">
        <v>127</v>
      </c>
      <c r="AH889" s="127" t="s">
        <v>126</v>
      </c>
      <c r="AI889" s="127"/>
      <c r="AJ889" s="127"/>
      <c r="AK889" s="127"/>
      <c r="AL889" s="127"/>
      <c r="AM889" s="127"/>
      <c r="AN889" s="127"/>
      <c r="AO889" s="127"/>
      <c r="AP889" s="127"/>
      <c r="AQ889" s="127"/>
      <c r="AR889" s="127"/>
      <c r="AS889" s="129"/>
      <c r="AT889" s="397" t="s">
        <v>125</v>
      </c>
      <c r="AU889" s="397"/>
      <c r="AV889" s="127" t="s">
        <v>124</v>
      </c>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U889" s="100"/>
      <c r="CE889" s="13"/>
      <c r="CF889" s="13"/>
      <c r="CG889" s="13"/>
      <c r="CH889" s="122"/>
      <c r="CI889" s="122"/>
      <c r="CJ889" s="122"/>
      <c r="CK889" s="122"/>
      <c r="CL889" s="122"/>
      <c r="CM889" s="13"/>
      <c r="CN889" s="13"/>
      <c r="CO889" s="370"/>
      <c r="CP889" s="371"/>
      <c r="CQ889" s="371"/>
      <c r="CR889" s="371"/>
      <c r="CS889" s="371"/>
      <c r="CT889" s="371"/>
      <c r="CU889" s="371"/>
      <c r="CV889" s="371"/>
      <c r="CW889" s="371"/>
      <c r="CX889" s="371"/>
      <c r="CY889" s="371"/>
      <c r="CZ889" s="371"/>
      <c r="DA889" s="371"/>
      <c r="DB889" s="372"/>
      <c r="DC889" s="396" t="s">
        <v>130</v>
      </c>
      <c r="DD889" s="397"/>
      <c r="DE889" s="397"/>
      <c r="DF889" s="397"/>
      <c r="DG889" s="397" t="s">
        <v>129</v>
      </c>
      <c r="DH889" s="397"/>
      <c r="DI889" s="398" t="s">
        <v>128</v>
      </c>
      <c r="DJ889" s="398"/>
      <c r="DK889" s="131" t="s">
        <v>127</v>
      </c>
      <c r="DL889" s="127" t="s">
        <v>126</v>
      </c>
      <c r="DM889" s="127"/>
      <c r="DN889" s="127"/>
      <c r="DO889" s="127"/>
      <c r="DP889" s="127"/>
      <c r="DQ889" s="127"/>
      <c r="DR889" s="127"/>
      <c r="DS889" s="127"/>
      <c r="DT889" s="127"/>
      <c r="DU889" s="127"/>
      <c r="DV889" s="127"/>
      <c r="DW889" s="129"/>
      <c r="DX889" s="397" t="s">
        <v>125</v>
      </c>
      <c r="DY889" s="397"/>
      <c r="DZ889" s="127" t="s">
        <v>124</v>
      </c>
      <c r="EA889" s="127"/>
      <c r="EB889" s="127"/>
      <c r="EC889" s="127"/>
      <c r="ED889" s="127"/>
      <c r="EE889" s="127"/>
      <c r="EF889" s="127"/>
      <c r="EG889" s="127"/>
      <c r="EH889" s="127"/>
      <c r="EI889" s="127"/>
      <c r="EJ889" s="127"/>
      <c r="EK889" s="127"/>
      <c r="EL889" s="127"/>
      <c r="EM889" s="127"/>
      <c r="EN889" s="127"/>
      <c r="EO889" s="127"/>
      <c r="EP889" s="127"/>
      <c r="EQ889" s="127"/>
      <c r="ER889" s="127"/>
      <c r="ES889" s="127"/>
      <c r="ET889" s="127"/>
      <c r="EY889" s="100"/>
    </row>
    <row r="890" spans="1:172" s="15" customFormat="1" ht="19.899999999999999" customHeight="1" x14ac:dyDescent="0.4">
      <c r="A890" s="13"/>
      <c r="B890" s="13"/>
      <c r="C890" s="13"/>
      <c r="D890" s="122"/>
      <c r="E890" s="122"/>
      <c r="F890" s="122"/>
      <c r="G890" s="122"/>
      <c r="H890" s="122"/>
      <c r="I890" s="13"/>
      <c r="J890" s="13"/>
      <c r="K890" s="370"/>
      <c r="L890" s="371"/>
      <c r="M890" s="371"/>
      <c r="N890" s="371"/>
      <c r="O890" s="371"/>
      <c r="P890" s="371"/>
      <c r="Q890" s="371"/>
      <c r="R890" s="371"/>
      <c r="S890" s="371"/>
      <c r="T890" s="371"/>
      <c r="U890" s="371"/>
      <c r="V890" s="371"/>
      <c r="W890" s="371"/>
      <c r="X890" s="372"/>
      <c r="Y890" s="396" t="s">
        <v>123</v>
      </c>
      <c r="Z890" s="397"/>
      <c r="AA890" s="397"/>
      <c r="AB890" s="397"/>
      <c r="AC890" s="398"/>
      <c r="AD890" s="398"/>
      <c r="AE890" s="398"/>
      <c r="AF890" s="398"/>
      <c r="AG890" s="398"/>
      <c r="AH890" s="398"/>
      <c r="AI890" s="398"/>
      <c r="AJ890" s="398"/>
      <c r="AK890" s="398"/>
      <c r="AL890" s="398"/>
      <c r="AM890" s="398"/>
      <c r="AN890" s="398"/>
      <c r="AO890" s="127"/>
      <c r="AP890" s="127"/>
      <c r="AQ890" s="127"/>
      <c r="AR890" s="127"/>
      <c r="AS890" s="129"/>
      <c r="AT890" s="128"/>
      <c r="AU890" s="128"/>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U890" s="100"/>
      <c r="CE890" s="13"/>
      <c r="CF890" s="13"/>
      <c r="CG890" s="13"/>
      <c r="CH890" s="122"/>
      <c r="CI890" s="122"/>
      <c r="CJ890" s="122"/>
      <c r="CK890" s="122"/>
      <c r="CL890" s="122"/>
      <c r="CM890" s="13"/>
      <c r="CN890" s="13"/>
      <c r="CO890" s="370"/>
      <c r="CP890" s="371"/>
      <c r="CQ890" s="371"/>
      <c r="CR890" s="371"/>
      <c r="CS890" s="371"/>
      <c r="CT890" s="371"/>
      <c r="CU890" s="371"/>
      <c r="CV890" s="371"/>
      <c r="CW890" s="371"/>
      <c r="CX890" s="371"/>
      <c r="CY890" s="371"/>
      <c r="CZ890" s="371"/>
      <c r="DA890" s="371"/>
      <c r="DB890" s="372"/>
      <c r="DC890" s="396" t="s">
        <v>123</v>
      </c>
      <c r="DD890" s="397"/>
      <c r="DE890" s="397"/>
      <c r="DF890" s="397"/>
      <c r="DG890" s="398" t="s">
        <v>122</v>
      </c>
      <c r="DH890" s="398"/>
      <c r="DI890" s="398"/>
      <c r="DJ890" s="398"/>
      <c r="DK890" s="398"/>
      <c r="DL890" s="398"/>
      <c r="DM890" s="398"/>
      <c r="DN890" s="398"/>
      <c r="DO890" s="398"/>
      <c r="DP890" s="398"/>
      <c r="DQ890" s="398"/>
      <c r="DR890" s="398"/>
      <c r="DS890" s="127"/>
      <c r="DT890" s="127"/>
      <c r="DU890" s="127"/>
      <c r="DV890" s="127"/>
      <c r="DW890" s="129"/>
      <c r="DX890" s="128"/>
      <c r="DY890" s="128"/>
      <c r="DZ890" s="127"/>
      <c r="EA890" s="127"/>
      <c r="EB890" s="127"/>
      <c r="EC890" s="127"/>
      <c r="ED890" s="127"/>
      <c r="EE890" s="127"/>
      <c r="EF890" s="127"/>
      <c r="EG890" s="127"/>
      <c r="EH890" s="127"/>
      <c r="EI890" s="127"/>
      <c r="EJ890" s="127"/>
      <c r="EK890" s="127"/>
      <c r="EL890" s="127"/>
      <c r="EM890" s="127"/>
      <c r="EN890" s="127"/>
      <c r="EO890" s="127"/>
      <c r="EP890" s="127"/>
      <c r="EQ890" s="127"/>
      <c r="ER890" s="127"/>
      <c r="ES890" s="127"/>
      <c r="ET890" s="127"/>
      <c r="EY890" s="100"/>
    </row>
    <row r="891" spans="1:172" s="15" customFormat="1" ht="19.899999999999999" customHeight="1" x14ac:dyDescent="0.4">
      <c r="A891" s="13"/>
      <c r="B891" s="13"/>
      <c r="C891" s="13"/>
      <c r="D891" s="122"/>
      <c r="E891" s="122"/>
      <c r="F891" s="122"/>
      <c r="G891" s="122"/>
      <c r="H891" s="122"/>
      <c r="I891" s="13"/>
      <c r="J891" s="13"/>
      <c r="K891" s="370"/>
      <c r="L891" s="371"/>
      <c r="M891" s="371"/>
      <c r="N891" s="371"/>
      <c r="O891" s="371"/>
      <c r="P891" s="371"/>
      <c r="Q891" s="371"/>
      <c r="R891" s="371"/>
      <c r="S891" s="371"/>
      <c r="T891" s="371"/>
      <c r="U891" s="371"/>
      <c r="V891" s="371"/>
      <c r="W891" s="371"/>
      <c r="X891" s="372"/>
      <c r="Y891" s="396" t="s">
        <v>123</v>
      </c>
      <c r="Z891" s="397"/>
      <c r="AA891" s="397"/>
      <c r="AB891" s="397"/>
      <c r="AC891" s="398"/>
      <c r="AD891" s="398"/>
      <c r="AE891" s="398"/>
      <c r="AF891" s="398"/>
      <c r="AG891" s="398"/>
      <c r="AH891" s="398"/>
      <c r="AI891" s="398"/>
      <c r="AJ891" s="398"/>
      <c r="AK891" s="398"/>
      <c r="AL891" s="398"/>
      <c r="AM891" s="398"/>
      <c r="AN891" s="398"/>
      <c r="AO891" s="127"/>
      <c r="AP891" s="127"/>
      <c r="AQ891" s="127"/>
      <c r="AR891" s="127"/>
      <c r="AS891" s="129"/>
      <c r="AT891" s="127"/>
      <c r="AU891" s="128"/>
      <c r="AV891" s="131"/>
      <c r="AW891" s="131"/>
      <c r="AX891" s="131"/>
      <c r="AY891" s="131"/>
      <c r="AZ891" s="131"/>
      <c r="BA891" s="131"/>
      <c r="BB891" s="131"/>
      <c r="BC891" s="131"/>
      <c r="BD891" s="131"/>
      <c r="BE891" s="131"/>
      <c r="BF891" s="131"/>
      <c r="BG891" s="131"/>
      <c r="BH891" s="131"/>
      <c r="BI891" s="131"/>
      <c r="BJ891" s="131"/>
      <c r="BK891" s="131"/>
      <c r="BL891" s="131"/>
      <c r="BM891" s="131"/>
      <c r="BN891" s="131"/>
      <c r="BO891" s="131"/>
      <c r="BP891" s="127"/>
      <c r="BU891" s="100"/>
      <c r="CE891" s="13"/>
      <c r="CF891" s="13"/>
      <c r="CG891" s="13"/>
      <c r="CH891" s="122"/>
      <c r="CI891" s="122"/>
      <c r="CJ891" s="122"/>
      <c r="CK891" s="122"/>
      <c r="CL891" s="122"/>
      <c r="CM891" s="13"/>
      <c r="CN891" s="13"/>
      <c r="CO891" s="370"/>
      <c r="CP891" s="371"/>
      <c r="CQ891" s="371"/>
      <c r="CR891" s="371"/>
      <c r="CS891" s="371"/>
      <c r="CT891" s="371"/>
      <c r="CU891" s="371"/>
      <c r="CV891" s="371"/>
      <c r="CW891" s="371"/>
      <c r="CX891" s="371"/>
      <c r="CY891" s="371"/>
      <c r="CZ891" s="371"/>
      <c r="DA891" s="371"/>
      <c r="DB891" s="372"/>
      <c r="DC891" s="396" t="s">
        <v>123</v>
      </c>
      <c r="DD891" s="397"/>
      <c r="DE891" s="397"/>
      <c r="DF891" s="397"/>
      <c r="DG891" s="398" t="s">
        <v>122</v>
      </c>
      <c r="DH891" s="398"/>
      <c r="DI891" s="398"/>
      <c r="DJ891" s="398"/>
      <c r="DK891" s="398"/>
      <c r="DL891" s="398"/>
      <c r="DM891" s="398"/>
      <c r="DN891" s="398"/>
      <c r="DO891" s="398"/>
      <c r="DP891" s="398"/>
      <c r="DQ891" s="398"/>
      <c r="DR891" s="398"/>
      <c r="DS891" s="127"/>
      <c r="DT891" s="127"/>
      <c r="DU891" s="127"/>
      <c r="DV891" s="127"/>
      <c r="DW891" s="129"/>
      <c r="DX891" s="127"/>
      <c r="DY891" s="128"/>
      <c r="DZ891" s="131"/>
      <c r="EA891" s="131"/>
      <c r="EB891" s="131"/>
      <c r="EC891" s="131"/>
      <c r="ED891" s="131"/>
      <c r="EE891" s="131"/>
      <c r="EF891" s="131"/>
      <c r="EG891" s="131"/>
      <c r="EH891" s="131"/>
      <c r="EI891" s="131"/>
      <c r="EJ891" s="131"/>
      <c r="EK891" s="131"/>
      <c r="EL891" s="131"/>
      <c r="EM891" s="131"/>
      <c r="EN891" s="131"/>
      <c r="EO891" s="131"/>
      <c r="EP891" s="131"/>
      <c r="EQ891" s="131"/>
      <c r="ER891" s="131"/>
      <c r="ES891" s="131"/>
      <c r="ET891" s="127"/>
      <c r="EY891" s="100"/>
    </row>
    <row r="892" spans="1:172" s="15" customFormat="1" ht="19.899999999999999" customHeight="1" x14ac:dyDescent="0.4">
      <c r="A892" s="13"/>
      <c r="B892" s="13"/>
      <c r="C892" s="13"/>
      <c r="D892" s="122"/>
      <c r="E892" s="122"/>
      <c r="F892" s="122"/>
      <c r="G892" s="122"/>
      <c r="H892" s="122"/>
      <c r="I892" s="13"/>
      <c r="J892" s="13"/>
      <c r="K892" s="370"/>
      <c r="L892" s="371"/>
      <c r="M892" s="371"/>
      <c r="N892" s="371"/>
      <c r="O892" s="371"/>
      <c r="P892" s="371"/>
      <c r="Q892" s="371"/>
      <c r="R892" s="371"/>
      <c r="S892" s="371"/>
      <c r="T892" s="371"/>
      <c r="U892" s="371"/>
      <c r="V892" s="371"/>
      <c r="W892" s="371"/>
      <c r="X892" s="372"/>
      <c r="Y892" s="130"/>
      <c r="Z892" s="130"/>
      <c r="AA892" s="130"/>
      <c r="AB892" s="130"/>
      <c r="AC892" s="130"/>
      <c r="AD892" s="130"/>
      <c r="AE892" s="130"/>
      <c r="AF892" s="130"/>
      <c r="AG892" s="130"/>
      <c r="AH892" s="130"/>
      <c r="AI892" s="130"/>
      <c r="AJ892" s="130"/>
      <c r="AK892" s="130"/>
      <c r="AL892" s="130"/>
      <c r="AM892" s="130"/>
      <c r="AN892" s="130"/>
      <c r="AO892" s="127"/>
      <c r="AP892" s="127"/>
      <c r="AQ892" s="127"/>
      <c r="AR892" s="127"/>
      <c r="AS892" s="129"/>
      <c r="AT892" s="127"/>
      <c r="AU892" s="128"/>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U892" s="100"/>
      <c r="CE892" s="13"/>
      <c r="CF892" s="13"/>
      <c r="CG892" s="13"/>
      <c r="CH892" s="122"/>
      <c r="CI892" s="122"/>
      <c r="CJ892" s="122"/>
      <c r="CK892" s="122"/>
      <c r="CL892" s="122"/>
      <c r="CM892" s="13"/>
      <c r="CN892" s="13"/>
      <c r="CO892" s="370"/>
      <c r="CP892" s="371"/>
      <c r="CQ892" s="371"/>
      <c r="CR892" s="371"/>
      <c r="CS892" s="371"/>
      <c r="CT892" s="371"/>
      <c r="CU892" s="371"/>
      <c r="CV892" s="371"/>
      <c r="CW892" s="371"/>
      <c r="CX892" s="371"/>
      <c r="CY892" s="371"/>
      <c r="CZ892" s="371"/>
      <c r="DA892" s="371"/>
      <c r="DB892" s="372"/>
      <c r="DC892" s="130"/>
      <c r="DD892" s="130"/>
      <c r="DE892" s="130"/>
      <c r="DF892" s="130"/>
      <c r="DG892" s="130"/>
      <c r="DH892" s="130"/>
      <c r="DI892" s="130"/>
      <c r="DJ892" s="130"/>
      <c r="DK892" s="130"/>
      <c r="DL892" s="130"/>
      <c r="DM892" s="130"/>
      <c r="DN892" s="130"/>
      <c r="DO892" s="130"/>
      <c r="DP892" s="130"/>
      <c r="DQ892" s="130"/>
      <c r="DR892" s="130"/>
      <c r="DS892" s="127"/>
      <c r="DT892" s="127"/>
      <c r="DU892" s="127"/>
      <c r="DV892" s="127"/>
      <c r="DW892" s="129"/>
      <c r="DX892" s="127"/>
      <c r="DY892" s="128"/>
      <c r="DZ892" s="127"/>
      <c r="EA892" s="127"/>
      <c r="EB892" s="127"/>
      <c r="EC892" s="127"/>
      <c r="ED892" s="127"/>
      <c r="EE892" s="127"/>
      <c r="EF892" s="127"/>
      <c r="EG892" s="127"/>
      <c r="EH892" s="127"/>
      <c r="EI892" s="127"/>
      <c r="EJ892" s="127"/>
      <c r="EK892" s="127"/>
      <c r="EL892" s="127"/>
      <c r="EM892" s="127"/>
      <c r="EN892" s="127"/>
      <c r="EO892" s="127"/>
      <c r="EP892" s="127"/>
      <c r="EQ892" s="127"/>
      <c r="ER892" s="127"/>
      <c r="ES892" s="127"/>
      <c r="ET892" s="127"/>
      <c r="EY892" s="100"/>
    </row>
    <row r="893" spans="1:172" s="15" customFormat="1" ht="19.899999999999999" customHeight="1" thickBot="1" x14ac:dyDescent="0.45">
      <c r="A893" s="13"/>
      <c r="B893" s="13"/>
      <c r="C893" s="13"/>
      <c r="D893" s="13"/>
      <c r="E893" s="122"/>
      <c r="F893" s="122"/>
      <c r="G893" s="122"/>
      <c r="H893" s="122"/>
      <c r="I893" s="13"/>
      <c r="J893" s="13"/>
      <c r="K893" s="373"/>
      <c r="L893" s="374"/>
      <c r="M893" s="374"/>
      <c r="N893" s="374"/>
      <c r="O893" s="374"/>
      <c r="P893" s="374"/>
      <c r="Q893" s="374"/>
      <c r="R893" s="374"/>
      <c r="S893" s="374"/>
      <c r="T893" s="374"/>
      <c r="U893" s="374"/>
      <c r="V893" s="374"/>
      <c r="W893" s="374"/>
      <c r="X893" s="375"/>
      <c r="Y893" s="126"/>
      <c r="Z893" s="125"/>
      <c r="AA893" s="125"/>
      <c r="AB893" s="125"/>
      <c r="AC893" s="125"/>
      <c r="AD893" s="125"/>
      <c r="AE893" s="125"/>
      <c r="AF893" s="125"/>
      <c r="AG893" s="125"/>
      <c r="AH893" s="125"/>
      <c r="AI893" s="125"/>
      <c r="AJ893" s="125"/>
      <c r="AK893" s="125"/>
      <c r="AL893" s="125"/>
      <c r="AM893" s="125"/>
      <c r="AN893" s="125"/>
      <c r="AO893" s="125"/>
      <c r="AP893" s="125"/>
      <c r="AQ893" s="125"/>
      <c r="AR893" s="125"/>
      <c r="AS893" s="126"/>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97"/>
      <c r="BR893" s="97"/>
      <c r="BS893" s="97"/>
      <c r="BT893" s="97"/>
      <c r="BU893" s="96"/>
      <c r="CE893" s="13"/>
      <c r="CF893" s="13"/>
      <c r="CG893" s="13"/>
      <c r="CH893" s="13"/>
      <c r="CI893" s="122"/>
      <c r="CJ893" s="122"/>
      <c r="CK893" s="122"/>
      <c r="CL893" s="122"/>
      <c r="CM893" s="13"/>
      <c r="CN893" s="13"/>
      <c r="CO893" s="373"/>
      <c r="CP893" s="374"/>
      <c r="CQ893" s="374"/>
      <c r="CR893" s="374"/>
      <c r="CS893" s="374"/>
      <c r="CT893" s="374"/>
      <c r="CU893" s="374"/>
      <c r="CV893" s="374"/>
      <c r="CW893" s="374"/>
      <c r="CX893" s="374"/>
      <c r="CY893" s="374"/>
      <c r="CZ893" s="374"/>
      <c r="DA893" s="374"/>
      <c r="DB893" s="375"/>
      <c r="DC893" s="126"/>
      <c r="DD893" s="125"/>
      <c r="DE893" s="125"/>
      <c r="DF893" s="125"/>
      <c r="DG893" s="125"/>
      <c r="DH893" s="125"/>
      <c r="DI893" s="125"/>
      <c r="DJ893" s="125"/>
      <c r="DK893" s="125"/>
      <c r="DL893" s="125"/>
      <c r="DM893" s="125"/>
      <c r="DN893" s="125"/>
      <c r="DO893" s="125"/>
      <c r="DP893" s="125"/>
      <c r="DQ893" s="125"/>
      <c r="DR893" s="125"/>
      <c r="DS893" s="125"/>
      <c r="DT893" s="125"/>
      <c r="DU893" s="125"/>
      <c r="DV893" s="125"/>
      <c r="DW893" s="126"/>
      <c r="DX893" s="125"/>
      <c r="DY893" s="125"/>
      <c r="DZ893" s="125"/>
      <c r="EA893" s="125"/>
      <c r="EB893" s="125"/>
      <c r="EC893" s="125"/>
      <c r="ED893" s="125"/>
      <c r="EE893" s="125"/>
      <c r="EF893" s="125"/>
      <c r="EG893" s="125"/>
      <c r="EH893" s="125"/>
      <c r="EI893" s="125"/>
      <c r="EJ893" s="125"/>
      <c r="EK893" s="125"/>
      <c r="EL893" s="125"/>
      <c r="EM893" s="125"/>
      <c r="EN893" s="125"/>
      <c r="EO893" s="125"/>
      <c r="EP893" s="125"/>
      <c r="EQ893" s="125"/>
      <c r="ER893" s="125"/>
      <c r="ES893" s="125"/>
      <c r="ET893" s="125"/>
      <c r="EU893" s="97"/>
      <c r="EV893" s="97"/>
      <c r="EW893" s="97"/>
      <c r="EX893" s="97"/>
      <c r="EY893" s="96"/>
    </row>
    <row r="894" spans="1:172" s="15" customFormat="1" ht="18.75" customHeight="1" x14ac:dyDescent="0.4">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2"/>
      <c r="EI894" s="122"/>
      <c r="EJ894" s="122"/>
      <c r="EK894" s="122"/>
      <c r="EL894" s="122"/>
      <c r="EM894" s="122"/>
      <c r="EN894" s="122"/>
      <c r="EO894" s="122"/>
      <c r="EP894" s="122"/>
      <c r="EQ894" s="122"/>
      <c r="ER894" s="122"/>
      <c r="ES894" s="122"/>
      <c r="ET894" s="122"/>
    </row>
    <row r="895" spans="1:172" s="15" customFormat="1" ht="18.75" customHeight="1" x14ac:dyDescent="0.4">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2"/>
      <c r="EI895" s="122"/>
      <c r="EJ895" s="122"/>
      <c r="EK895" s="122"/>
      <c r="EL895" s="122"/>
      <c r="EM895" s="122"/>
      <c r="EN895" s="122"/>
      <c r="EO895" s="122"/>
      <c r="EP895" s="122"/>
      <c r="EQ895" s="122"/>
      <c r="ER895" s="122"/>
      <c r="ES895" s="122"/>
      <c r="ET895" s="122"/>
    </row>
    <row r="896" spans="1:172" s="15" customFormat="1" ht="18.75" customHeight="1" x14ac:dyDescent="0.4">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2"/>
      <c r="EI896" s="122"/>
      <c r="EJ896" s="122"/>
      <c r="EK896" s="122"/>
      <c r="EL896" s="122"/>
      <c r="EM896" s="122"/>
      <c r="EN896" s="122"/>
      <c r="EO896" s="122"/>
      <c r="EP896" s="122"/>
      <c r="EQ896" s="122"/>
      <c r="ER896" s="122"/>
      <c r="ES896" s="122"/>
      <c r="ET896" s="122"/>
    </row>
    <row r="897" spans="1:163" s="15" customFormat="1" ht="18.75" customHeight="1" x14ac:dyDescent="0.4">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2"/>
      <c r="EI897" s="122"/>
      <c r="EJ897" s="122"/>
      <c r="EK897" s="122"/>
      <c r="EL897" s="122"/>
      <c r="EM897" s="122"/>
      <c r="EN897" s="122"/>
      <c r="EO897" s="122"/>
      <c r="EP897" s="122"/>
      <c r="EQ897" s="122"/>
      <c r="ER897" s="122"/>
      <c r="ES897" s="122"/>
      <c r="ET897" s="122"/>
    </row>
    <row r="898" spans="1:163" s="15" customFormat="1" ht="18.75" customHeight="1" x14ac:dyDescent="0.4">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13"/>
      <c r="BH898" s="112"/>
      <c r="BI898" s="112"/>
      <c r="BJ898" s="112"/>
      <c r="BK898" s="112"/>
      <c r="BL898" s="112"/>
      <c r="BM898" s="112"/>
      <c r="BN898" s="112"/>
      <c r="BO898" s="122"/>
      <c r="BP898" s="122"/>
      <c r="BS898" s="459" t="s">
        <v>121</v>
      </c>
      <c r="BT898" s="460"/>
      <c r="BU898" s="460"/>
      <c r="BV898" s="460"/>
      <c r="BW898" s="460"/>
      <c r="BX898" s="460"/>
      <c r="BY898" s="460"/>
      <c r="BZ898" s="460"/>
      <c r="CA898" s="460"/>
      <c r="CB898" s="460"/>
      <c r="CC898" s="461"/>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2"/>
      <c r="EI898" s="122"/>
      <c r="EJ898" s="122"/>
      <c r="EK898" s="113"/>
      <c r="EL898" s="112"/>
      <c r="EM898" s="112"/>
      <c r="EN898" s="112"/>
      <c r="EO898" s="112"/>
      <c r="EP898" s="112"/>
      <c r="EQ898" s="112"/>
      <c r="ER898" s="112"/>
      <c r="ES898" s="122"/>
      <c r="ET898" s="122"/>
      <c r="EW898" s="517" t="s">
        <v>120</v>
      </c>
      <c r="EX898" s="518"/>
      <c r="EY898" s="518"/>
      <c r="EZ898" s="518"/>
      <c r="FA898" s="518"/>
      <c r="FB898" s="518"/>
      <c r="FC898" s="518"/>
      <c r="FD898" s="518"/>
      <c r="FE898" s="518"/>
      <c r="FF898" s="518"/>
      <c r="FG898" s="518"/>
    </row>
    <row r="899" spans="1:163" s="15" customFormat="1" ht="18.75" customHeight="1" x14ac:dyDescent="0.4">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12"/>
      <c r="BH899" s="112"/>
      <c r="BI899" s="112"/>
      <c r="BJ899" s="112"/>
      <c r="BK899" s="112"/>
      <c r="BL899" s="112"/>
      <c r="BM899" s="112"/>
      <c r="BN899" s="112"/>
      <c r="BO899" s="122"/>
      <c r="BP899" s="122"/>
      <c r="BS899" s="462"/>
      <c r="BT899" s="463"/>
      <c r="BU899" s="463"/>
      <c r="BV899" s="463"/>
      <c r="BW899" s="463"/>
      <c r="BX899" s="463"/>
      <c r="BY899" s="463"/>
      <c r="BZ899" s="463"/>
      <c r="CA899" s="463"/>
      <c r="CB899" s="463"/>
      <c r="CC899" s="464"/>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2"/>
      <c r="EI899" s="122"/>
      <c r="EJ899" s="122"/>
      <c r="EK899" s="112"/>
      <c r="EL899" s="112"/>
      <c r="EM899" s="112"/>
      <c r="EN899" s="112"/>
      <c r="EO899" s="112"/>
      <c r="EP899" s="112"/>
      <c r="EQ899" s="112"/>
      <c r="ER899" s="112"/>
      <c r="ES899" s="122"/>
      <c r="ET899" s="122"/>
      <c r="EW899" s="518"/>
      <c r="EX899" s="518"/>
      <c r="EY899" s="518"/>
      <c r="EZ899" s="518"/>
      <c r="FA899" s="518"/>
      <c r="FB899" s="518"/>
      <c r="FC899" s="518"/>
      <c r="FD899" s="518"/>
      <c r="FE899" s="518"/>
      <c r="FF899" s="518"/>
      <c r="FG899" s="518"/>
    </row>
    <row r="900" spans="1:163" s="15" customFormat="1" ht="22.9" customHeight="1" x14ac:dyDescent="0.4">
      <c r="A900" s="122"/>
      <c r="B900" s="124" t="s">
        <v>119</v>
      </c>
      <c r="C900" s="122"/>
      <c r="D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3"/>
      <c r="AD900" s="123"/>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S900" s="465"/>
      <c r="BT900" s="466"/>
      <c r="BU900" s="466"/>
      <c r="BV900" s="466"/>
      <c r="BW900" s="466"/>
      <c r="BX900" s="466"/>
      <c r="BY900" s="466"/>
      <c r="BZ900" s="466"/>
      <c r="CA900" s="466"/>
      <c r="CB900" s="466"/>
      <c r="CC900" s="467"/>
      <c r="CE900" s="122"/>
      <c r="CF900" s="124" t="s">
        <v>119</v>
      </c>
      <c r="CG900" s="122"/>
      <c r="CH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3"/>
      <c r="DH900" s="123"/>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2"/>
      <c r="EI900" s="122"/>
      <c r="EJ900" s="122"/>
      <c r="EK900" s="122"/>
      <c r="EL900" s="122"/>
      <c r="EM900" s="122"/>
      <c r="EN900" s="122"/>
      <c r="EO900" s="122"/>
      <c r="EP900" s="122"/>
      <c r="EQ900" s="122"/>
      <c r="ER900" s="122"/>
      <c r="ES900" s="122"/>
      <c r="ET900" s="122"/>
      <c r="EW900" s="518"/>
      <c r="EX900" s="518"/>
      <c r="EY900" s="518"/>
      <c r="EZ900" s="518"/>
      <c r="FA900" s="518"/>
      <c r="FB900" s="518"/>
      <c r="FC900" s="518"/>
      <c r="FD900" s="518"/>
      <c r="FE900" s="518"/>
      <c r="FF900" s="518"/>
      <c r="FG900" s="518"/>
    </row>
    <row r="901" spans="1:163" s="15" customFormat="1" ht="18.75" customHeight="1" thickBot="1" x14ac:dyDescent="0.45">
      <c r="A901" s="122"/>
      <c r="B901" s="122"/>
      <c r="C901" s="122"/>
      <c r="D901" s="123"/>
      <c r="E901" s="123"/>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3"/>
      <c r="AD901" s="123"/>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CE901" s="122"/>
      <c r="CF901" s="122"/>
      <c r="CG901" s="122"/>
      <c r="CH901" s="123"/>
      <c r="CI901" s="123"/>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3"/>
      <c r="DH901" s="123"/>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2"/>
      <c r="EI901" s="122"/>
      <c r="EJ901" s="122"/>
      <c r="EK901" s="122"/>
      <c r="EL901" s="122"/>
      <c r="EM901" s="122"/>
      <c r="EN901" s="122"/>
      <c r="EO901" s="122"/>
      <c r="EP901" s="122"/>
      <c r="EQ901" s="122"/>
      <c r="ER901" s="122"/>
      <c r="ES901" s="122"/>
      <c r="ET901" s="122"/>
    </row>
    <row r="902" spans="1:163" s="15" customFormat="1" ht="19.899999999999999" customHeight="1" x14ac:dyDescent="0.4">
      <c r="A902" s="122"/>
      <c r="B902" s="122"/>
      <c r="C902" s="122"/>
      <c r="D902" s="122"/>
      <c r="E902" s="122"/>
      <c r="F902" s="122"/>
      <c r="G902" s="122"/>
      <c r="H902" s="122"/>
      <c r="I902" s="496" t="s">
        <v>118</v>
      </c>
      <c r="J902" s="497"/>
      <c r="K902" s="497"/>
      <c r="L902" s="497"/>
      <c r="M902" s="497"/>
      <c r="N902" s="497"/>
      <c r="O902" s="497"/>
      <c r="P902" s="497"/>
      <c r="Q902" s="497"/>
      <c r="R902" s="497"/>
      <c r="S902" s="497"/>
      <c r="T902" s="497"/>
      <c r="U902" s="497"/>
      <c r="V902" s="497"/>
      <c r="W902" s="497"/>
      <c r="X902" s="497"/>
      <c r="Y902" s="497"/>
      <c r="Z902" s="498"/>
      <c r="AA902" s="502" t="s">
        <v>117</v>
      </c>
      <c r="AB902" s="497"/>
      <c r="AC902" s="497"/>
      <c r="AD902" s="497"/>
      <c r="AE902" s="497"/>
      <c r="AF902" s="497"/>
      <c r="AG902" s="497"/>
      <c r="AH902" s="497"/>
      <c r="AI902" s="497"/>
      <c r="AJ902" s="497"/>
      <c r="AK902" s="497"/>
      <c r="AL902" s="497"/>
      <c r="AM902" s="497"/>
      <c r="AN902" s="497"/>
      <c r="AO902" s="497"/>
      <c r="AP902" s="497"/>
      <c r="AQ902" s="497"/>
      <c r="AR902" s="497"/>
      <c r="AS902" s="497"/>
      <c r="AT902" s="497"/>
      <c r="AU902" s="497"/>
      <c r="AV902" s="497"/>
      <c r="AW902" s="497"/>
      <c r="AX902" s="497"/>
      <c r="AY902" s="497"/>
      <c r="AZ902" s="497"/>
      <c r="BA902" s="497"/>
      <c r="BB902" s="497"/>
      <c r="BC902" s="497"/>
      <c r="BD902" s="497"/>
      <c r="BE902" s="497"/>
      <c r="BF902" s="497"/>
      <c r="BG902" s="497"/>
      <c r="BH902" s="497"/>
      <c r="BI902" s="497"/>
      <c r="BJ902" s="503"/>
      <c r="BK902" s="122"/>
      <c r="BL902" s="122"/>
      <c r="BM902" s="122"/>
      <c r="BN902" s="122"/>
      <c r="BO902" s="122"/>
      <c r="BP902" s="122"/>
      <c r="CE902" s="122"/>
      <c r="CF902" s="122"/>
      <c r="CG902" s="122"/>
      <c r="CH902" s="122"/>
      <c r="CI902" s="122"/>
      <c r="CJ902" s="122"/>
      <c r="CK902" s="122"/>
      <c r="CL902" s="122"/>
      <c r="CM902" s="496" t="s">
        <v>118</v>
      </c>
      <c r="CN902" s="497"/>
      <c r="CO902" s="497"/>
      <c r="CP902" s="497"/>
      <c r="CQ902" s="497"/>
      <c r="CR902" s="497"/>
      <c r="CS902" s="497"/>
      <c r="CT902" s="497"/>
      <c r="CU902" s="497"/>
      <c r="CV902" s="497"/>
      <c r="CW902" s="497"/>
      <c r="CX902" s="497"/>
      <c r="CY902" s="497"/>
      <c r="CZ902" s="497"/>
      <c r="DA902" s="497"/>
      <c r="DB902" s="497"/>
      <c r="DC902" s="497"/>
      <c r="DD902" s="498"/>
      <c r="DE902" s="502" t="s">
        <v>117</v>
      </c>
      <c r="DF902" s="497"/>
      <c r="DG902" s="497"/>
      <c r="DH902" s="497"/>
      <c r="DI902" s="497"/>
      <c r="DJ902" s="497"/>
      <c r="DK902" s="497"/>
      <c r="DL902" s="497"/>
      <c r="DM902" s="497"/>
      <c r="DN902" s="497"/>
      <c r="DO902" s="497"/>
      <c r="DP902" s="497"/>
      <c r="DQ902" s="497"/>
      <c r="DR902" s="497"/>
      <c r="DS902" s="497"/>
      <c r="DT902" s="497"/>
      <c r="DU902" s="497"/>
      <c r="DV902" s="497"/>
      <c r="DW902" s="497"/>
      <c r="DX902" s="497"/>
      <c r="DY902" s="497"/>
      <c r="DZ902" s="497"/>
      <c r="EA902" s="497"/>
      <c r="EB902" s="497"/>
      <c r="EC902" s="497"/>
      <c r="ED902" s="497"/>
      <c r="EE902" s="497"/>
      <c r="EF902" s="497"/>
      <c r="EG902" s="497"/>
      <c r="EH902" s="497"/>
      <c r="EI902" s="497"/>
      <c r="EJ902" s="497"/>
      <c r="EK902" s="497"/>
      <c r="EL902" s="497"/>
      <c r="EM902" s="497"/>
      <c r="EN902" s="503"/>
      <c r="EO902" s="122"/>
      <c r="EP902" s="122"/>
      <c r="EQ902" s="122"/>
      <c r="ER902" s="122"/>
      <c r="ES902" s="122"/>
      <c r="ET902" s="122"/>
    </row>
    <row r="903" spans="1:163" s="15" customFormat="1" ht="19.899999999999999" customHeight="1" x14ac:dyDescent="0.4">
      <c r="A903" s="122"/>
      <c r="B903" s="122"/>
      <c r="C903" s="122"/>
      <c r="D903" s="122"/>
      <c r="E903" s="122"/>
      <c r="F903" s="122"/>
      <c r="G903" s="122"/>
      <c r="H903" s="122"/>
      <c r="I903" s="499"/>
      <c r="J903" s="500"/>
      <c r="K903" s="500"/>
      <c r="L903" s="500"/>
      <c r="M903" s="500"/>
      <c r="N903" s="500"/>
      <c r="O903" s="500"/>
      <c r="P903" s="500"/>
      <c r="Q903" s="500"/>
      <c r="R903" s="500"/>
      <c r="S903" s="500"/>
      <c r="T903" s="500"/>
      <c r="U903" s="500"/>
      <c r="V903" s="500"/>
      <c r="W903" s="500"/>
      <c r="X903" s="500"/>
      <c r="Y903" s="500"/>
      <c r="Z903" s="501"/>
      <c r="AA903" s="504"/>
      <c r="AB903" s="500"/>
      <c r="AC903" s="500"/>
      <c r="AD903" s="500"/>
      <c r="AE903" s="500"/>
      <c r="AF903" s="500"/>
      <c r="AG903" s="500"/>
      <c r="AH903" s="500"/>
      <c r="AI903" s="500"/>
      <c r="AJ903" s="500"/>
      <c r="AK903" s="500"/>
      <c r="AL903" s="500"/>
      <c r="AM903" s="500"/>
      <c r="AN903" s="500"/>
      <c r="AO903" s="500"/>
      <c r="AP903" s="500"/>
      <c r="AQ903" s="500"/>
      <c r="AR903" s="500"/>
      <c r="AS903" s="500"/>
      <c r="AT903" s="500"/>
      <c r="AU903" s="500"/>
      <c r="AV903" s="500"/>
      <c r="AW903" s="500"/>
      <c r="AX903" s="500"/>
      <c r="AY903" s="500"/>
      <c r="AZ903" s="500"/>
      <c r="BA903" s="500"/>
      <c r="BB903" s="500"/>
      <c r="BC903" s="500"/>
      <c r="BD903" s="500"/>
      <c r="BE903" s="500"/>
      <c r="BF903" s="500"/>
      <c r="BG903" s="500"/>
      <c r="BH903" s="500"/>
      <c r="BI903" s="500"/>
      <c r="BJ903" s="505"/>
      <c r="BK903" s="122"/>
      <c r="BL903" s="122"/>
      <c r="BM903" s="122"/>
      <c r="BN903" s="122"/>
      <c r="BO903" s="122"/>
      <c r="BP903" s="122"/>
      <c r="CE903" s="122"/>
      <c r="CF903" s="122"/>
      <c r="CG903" s="122"/>
      <c r="CH903" s="122"/>
      <c r="CI903" s="122"/>
      <c r="CJ903" s="122"/>
      <c r="CK903" s="122"/>
      <c r="CL903" s="122"/>
      <c r="CM903" s="499"/>
      <c r="CN903" s="500"/>
      <c r="CO903" s="500"/>
      <c r="CP903" s="500"/>
      <c r="CQ903" s="500"/>
      <c r="CR903" s="500"/>
      <c r="CS903" s="500"/>
      <c r="CT903" s="500"/>
      <c r="CU903" s="500"/>
      <c r="CV903" s="500"/>
      <c r="CW903" s="500"/>
      <c r="CX903" s="500"/>
      <c r="CY903" s="500"/>
      <c r="CZ903" s="500"/>
      <c r="DA903" s="500"/>
      <c r="DB903" s="500"/>
      <c r="DC903" s="500"/>
      <c r="DD903" s="501"/>
      <c r="DE903" s="504"/>
      <c r="DF903" s="500"/>
      <c r="DG903" s="500"/>
      <c r="DH903" s="500"/>
      <c r="DI903" s="500"/>
      <c r="DJ903" s="500"/>
      <c r="DK903" s="500"/>
      <c r="DL903" s="500"/>
      <c r="DM903" s="500"/>
      <c r="DN903" s="500"/>
      <c r="DO903" s="500"/>
      <c r="DP903" s="500"/>
      <c r="DQ903" s="500"/>
      <c r="DR903" s="500"/>
      <c r="DS903" s="500"/>
      <c r="DT903" s="500"/>
      <c r="DU903" s="500"/>
      <c r="DV903" s="500"/>
      <c r="DW903" s="500"/>
      <c r="DX903" s="500"/>
      <c r="DY903" s="500"/>
      <c r="DZ903" s="500"/>
      <c r="EA903" s="500"/>
      <c r="EB903" s="500"/>
      <c r="EC903" s="500"/>
      <c r="ED903" s="500"/>
      <c r="EE903" s="500"/>
      <c r="EF903" s="500"/>
      <c r="EG903" s="500"/>
      <c r="EH903" s="500"/>
      <c r="EI903" s="500"/>
      <c r="EJ903" s="500"/>
      <c r="EK903" s="500"/>
      <c r="EL903" s="500"/>
      <c r="EM903" s="500"/>
      <c r="EN903" s="505"/>
      <c r="EO903" s="122"/>
      <c r="EP903" s="122"/>
      <c r="EQ903" s="122"/>
      <c r="ER903" s="122"/>
      <c r="ES903" s="122"/>
      <c r="ET903" s="122"/>
    </row>
    <row r="904" spans="1:163" s="15" customFormat="1" ht="22.9" customHeight="1" x14ac:dyDescent="0.4">
      <c r="A904" s="122"/>
      <c r="B904" s="122"/>
      <c r="C904" s="122"/>
      <c r="D904" s="122"/>
      <c r="E904" s="122"/>
      <c r="F904" s="122"/>
      <c r="G904" s="122"/>
      <c r="H904" s="122"/>
      <c r="I904" s="491" t="s">
        <v>116</v>
      </c>
      <c r="J904" s="492"/>
      <c r="K904" s="492"/>
      <c r="L904" s="492"/>
      <c r="M904" s="492"/>
      <c r="N904" s="492"/>
      <c r="O904" s="492"/>
      <c r="P904" s="492"/>
      <c r="Q904" s="492"/>
      <c r="R904" s="492"/>
      <c r="S904" s="492"/>
      <c r="T904" s="492"/>
      <c r="U904" s="492"/>
      <c r="V904" s="492"/>
      <c r="W904" s="492"/>
      <c r="X904" s="492"/>
      <c r="Y904" s="492"/>
      <c r="Z904" s="493"/>
      <c r="AA904" s="494" t="s">
        <v>659</v>
      </c>
      <c r="AB904" s="492"/>
      <c r="AC904" s="492"/>
      <c r="AD904" s="492"/>
      <c r="AE904" s="492"/>
      <c r="AF904" s="492"/>
      <c r="AG904" s="492"/>
      <c r="AH904" s="492"/>
      <c r="AI904" s="492"/>
      <c r="AJ904" s="492"/>
      <c r="AK904" s="492"/>
      <c r="AL904" s="492"/>
      <c r="AM904" s="492"/>
      <c r="AN904" s="492"/>
      <c r="AO904" s="492"/>
      <c r="AP904" s="492"/>
      <c r="AQ904" s="492"/>
      <c r="AR904" s="492"/>
      <c r="AS904" s="492"/>
      <c r="AT904" s="492"/>
      <c r="AU904" s="492"/>
      <c r="AV904" s="492"/>
      <c r="AW904" s="492"/>
      <c r="AX904" s="492"/>
      <c r="AY904" s="492"/>
      <c r="AZ904" s="492"/>
      <c r="BA904" s="492"/>
      <c r="BB904" s="492"/>
      <c r="BC904" s="492"/>
      <c r="BD904" s="492"/>
      <c r="BE904" s="492"/>
      <c r="BF904" s="492"/>
      <c r="BG904" s="492"/>
      <c r="BH904" s="492"/>
      <c r="BI904" s="492"/>
      <c r="BJ904" s="495"/>
      <c r="BK904" s="122"/>
      <c r="BL904" s="122"/>
      <c r="BM904" s="122"/>
      <c r="BN904" s="122"/>
      <c r="BO904" s="122"/>
      <c r="BP904" s="122"/>
      <c r="CE904" s="122"/>
      <c r="CF904" s="122"/>
      <c r="CG904" s="122"/>
      <c r="CH904" s="122"/>
      <c r="CI904" s="122"/>
      <c r="CJ904" s="122"/>
      <c r="CK904" s="122"/>
      <c r="CL904" s="122"/>
      <c r="CM904" s="491" t="s">
        <v>116</v>
      </c>
      <c r="CN904" s="492"/>
      <c r="CO904" s="492"/>
      <c r="CP904" s="492"/>
      <c r="CQ904" s="492"/>
      <c r="CR904" s="492"/>
      <c r="CS904" s="492"/>
      <c r="CT904" s="492"/>
      <c r="CU904" s="492"/>
      <c r="CV904" s="492"/>
      <c r="CW904" s="492"/>
      <c r="CX904" s="492"/>
      <c r="CY904" s="492"/>
      <c r="CZ904" s="492"/>
      <c r="DA904" s="492"/>
      <c r="DB904" s="492"/>
      <c r="DC904" s="492"/>
      <c r="DD904" s="493"/>
      <c r="DE904" s="494" t="s">
        <v>659</v>
      </c>
      <c r="DF904" s="492"/>
      <c r="DG904" s="492"/>
      <c r="DH904" s="492"/>
      <c r="DI904" s="492"/>
      <c r="DJ904" s="492"/>
      <c r="DK904" s="492"/>
      <c r="DL904" s="492"/>
      <c r="DM904" s="492"/>
      <c r="DN904" s="492"/>
      <c r="DO904" s="492"/>
      <c r="DP904" s="492"/>
      <c r="DQ904" s="492"/>
      <c r="DR904" s="492"/>
      <c r="DS904" s="492"/>
      <c r="DT904" s="492"/>
      <c r="DU904" s="492"/>
      <c r="DV904" s="492"/>
      <c r="DW904" s="492"/>
      <c r="DX904" s="492"/>
      <c r="DY904" s="492"/>
      <c r="DZ904" s="492"/>
      <c r="EA904" s="492"/>
      <c r="EB904" s="492"/>
      <c r="EC904" s="492"/>
      <c r="ED904" s="492"/>
      <c r="EE904" s="492"/>
      <c r="EF904" s="492"/>
      <c r="EG904" s="492"/>
      <c r="EH904" s="492"/>
      <c r="EI904" s="492"/>
      <c r="EJ904" s="492"/>
      <c r="EK904" s="492"/>
      <c r="EL904" s="492"/>
      <c r="EM904" s="492"/>
      <c r="EN904" s="495"/>
      <c r="EO904" s="122"/>
      <c r="EP904" s="122"/>
      <c r="EQ904" s="122"/>
      <c r="ER904" s="122"/>
      <c r="ES904" s="122"/>
      <c r="ET904" s="122"/>
    </row>
    <row r="905" spans="1:163" s="15" customFormat="1" ht="22.9" customHeight="1" thickBot="1" x14ac:dyDescent="0.45">
      <c r="A905" s="122"/>
      <c r="B905" s="122"/>
      <c r="C905" s="122"/>
      <c r="D905" s="122"/>
      <c r="E905" s="122"/>
      <c r="F905" s="122"/>
      <c r="G905" s="122"/>
      <c r="H905" s="122"/>
      <c r="I905" s="994" t="s">
        <v>115</v>
      </c>
      <c r="J905" s="995"/>
      <c r="K905" s="995"/>
      <c r="L905" s="995"/>
      <c r="M905" s="995"/>
      <c r="N905" s="995"/>
      <c r="O905" s="995"/>
      <c r="P905" s="995"/>
      <c r="Q905" s="995"/>
      <c r="R905" s="995"/>
      <c r="S905" s="995"/>
      <c r="T905" s="995"/>
      <c r="U905" s="995"/>
      <c r="V905" s="995"/>
      <c r="W905" s="995"/>
      <c r="X905" s="995"/>
      <c r="Y905" s="995"/>
      <c r="Z905" s="996"/>
      <c r="AA905" s="997" t="s">
        <v>114</v>
      </c>
      <c r="AB905" s="995"/>
      <c r="AC905" s="995"/>
      <c r="AD905" s="995"/>
      <c r="AE905" s="995"/>
      <c r="AF905" s="995"/>
      <c r="AG905" s="995"/>
      <c r="AH905" s="995"/>
      <c r="AI905" s="995"/>
      <c r="AJ905" s="995"/>
      <c r="AK905" s="995"/>
      <c r="AL905" s="995"/>
      <c r="AM905" s="995"/>
      <c r="AN905" s="995"/>
      <c r="AO905" s="995"/>
      <c r="AP905" s="995"/>
      <c r="AQ905" s="995"/>
      <c r="AR905" s="995"/>
      <c r="AS905" s="995"/>
      <c r="AT905" s="995"/>
      <c r="AU905" s="995"/>
      <c r="AV905" s="995"/>
      <c r="AW905" s="995"/>
      <c r="AX905" s="995"/>
      <c r="AY905" s="995"/>
      <c r="AZ905" s="995"/>
      <c r="BA905" s="995"/>
      <c r="BB905" s="995"/>
      <c r="BC905" s="995"/>
      <c r="BD905" s="995"/>
      <c r="BE905" s="995"/>
      <c r="BF905" s="995"/>
      <c r="BG905" s="995"/>
      <c r="BH905" s="995"/>
      <c r="BI905" s="995"/>
      <c r="BJ905" s="998"/>
      <c r="BK905" s="122"/>
      <c r="BL905" s="122"/>
      <c r="BM905" s="122"/>
      <c r="BN905" s="122"/>
      <c r="BO905" s="122"/>
      <c r="BP905" s="122"/>
      <c r="CE905" s="122"/>
      <c r="CF905" s="122"/>
      <c r="CG905" s="122"/>
      <c r="CH905" s="122"/>
      <c r="CI905" s="122"/>
      <c r="CJ905" s="122"/>
      <c r="CK905" s="122"/>
      <c r="CL905" s="122"/>
      <c r="CM905" s="994" t="s">
        <v>115</v>
      </c>
      <c r="CN905" s="995"/>
      <c r="CO905" s="995"/>
      <c r="CP905" s="995"/>
      <c r="CQ905" s="995"/>
      <c r="CR905" s="995"/>
      <c r="CS905" s="995"/>
      <c r="CT905" s="995"/>
      <c r="CU905" s="995"/>
      <c r="CV905" s="995"/>
      <c r="CW905" s="995"/>
      <c r="CX905" s="995"/>
      <c r="CY905" s="995"/>
      <c r="CZ905" s="995"/>
      <c r="DA905" s="995"/>
      <c r="DB905" s="995"/>
      <c r="DC905" s="995"/>
      <c r="DD905" s="996"/>
      <c r="DE905" s="997" t="s">
        <v>114</v>
      </c>
      <c r="DF905" s="995"/>
      <c r="DG905" s="995"/>
      <c r="DH905" s="995"/>
      <c r="DI905" s="995"/>
      <c r="DJ905" s="995"/>
      <c r="DK905" s="995"/>
      <c r="DL905" s="995"/>
      <c r="DM905" s="995"/>
      <c r="DN905" s="995"/>
      <c r="DO905" s="995"/>
      <c r="DP905" s="995"/>
      <c r="DQ905" s="995"/>
      <c r="DR905" s="995"/>
      <c r="DS905" s="995"/>
      <c r="DT905" s="995"/>
      <c r="DU905" s="995"/>
      <c r="DV905" s="995"/>
      <c r="DW905" s="995"/>
      <c r="DX905" s="995"/>
      <c r="DY905" s="995"/>
      <c r="DZ905" s="995"/>
      <c r="EA905" s="995"/>
      <c r="EB905" s="995"/>
      <c r="EC905" s="995"/>
      <c r="ED905" s="995"/>
      <c r="EE905" s="995"/>
      <c r="EF905" s="995"/>
      <c r="EG905" s="995"/>
      <c r="EH905" s="995"/>
      <c r="EI905" s="995"/>
      <c r="EJ905" s="995"/>
      <c r="EK905" s="995"/>
      <c r="EL905" s="995"/>
      <c r="EM905" s="995"/>
      <c r="EN905" s="998"/>
      <c r="EO905" s="122"/>
      <c r="EP905" s="122"/>
      <c r="EQ905" s="122"/>
      <c r="ER905" s="122"/>
      <c r="ES905" s="122"/>
      <c r="ET905" s="122"/>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18.75" customHeight="1" x14ac:dyDescent="0.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63" s="15" customFormat="1" ht="18.75" customHeight="1" x14ac:dyDescent="0.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3"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3"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13"/>
      <c r="BH926" s="112"/>
      <c r="BI926" s="112"/>
      <c r="BJ926" s="112"/>
      <c r="BK926" s="112"/>
      <c r="BL926" s="112"/>
      <c r="BM926" s="112"/>
      <c r="BN926" s="112"/>
      <c r="BO926" s="13"/>
      <c r="BP926" s="13"/>
      <c r="BS926" s="423" t="s">
        <v>113</v>
      </c>
      <c r="BT926" s="424"/>
      <c r="BU926" s="424"/>
      <c r="BV926" s="424"/>
      <c r="BW926" s="424"/>
      <c r="BX926" s="424"/>
      <c r="BY926" s="424"/>
      <c r="BZ926" s="424"/>
      <c r="CA926" s="424"/>
      <c r="CB926" s="424"/>
      <c r="CC926" s="424"/>
      <c r="CE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13"/>
      <c r="EL926" s="112"/>
      <c r="EM926" s="112"/>
      <c r="EN926" s="112"/>
      <c r="EO926" s="112"/>
      <c r="EP926" s="112"/>
      <c r="EQ926" s="112"/>
      <c r="ER926" s="112"/>
      <c r="ES926" s="13"/>
      <c r="ET926" s="13"/>
      <c r="EW926" s="517" t="s">
        <v>112</v>
      </c>
      <c r="EX926" s="518"/>
      <c r="EY926" s="518"/>
      <c r="EZ926" s="518"/>
      <c r="FA926" s="518"/>
      <c r="FB926" s="518"/>
      <c r="FC926" s="518"/>
      <c r="FD926" s="518"/>
      <c r="FE926" s="518"/>
      <c r="FF926" s="518"/>
      <c r="FG926" s="518"/>
    </row>
    <row r="927" spans="1:163" s="15" customFormat="1" ht="18.75" customHeight="1" x14ac:dyDescent="0.4">
      <c r="A927" s="13"/>
      <c r="B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12"/>
      <c r="BH927" s="112"/>
      <c r="BI927" s="112"/>
      <c r="BJ927" s="112"/>
      <c r="BK927" s="112"/>
      <c r="BL927" s="112"/>
      <c r="BM927" s="112"/>
      <c r="BN927" s="112"/>
      <c r="BO927" s="13"/>
      <c r="BP927" s="13"/>
      <c r="BS927" s="424"/>
      <c r="BT927" s="424"/>
      <c r="BU927" s="424"/>
      <c r="BV927" s="424"/>
      <c r="BW927" s="424"/>
      <c r="BX927" s="424"/>
      <c r="BY927" s="424"/>
      <c r="BZ927" s="424"/>
      <c r="CA927" s="424"/>
      <c r="CB927" s="424"/>
      <c r="CC927" s="424"/>
      <c r="CE927" s="13"/>
      <c r="CF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12"/>
      <c r="EL927" s="112"/>
      <c r="EM927" s="112"/>
      <c r="EN927" s="112"/>
      <c r="EO927" s="112"/>
      <c r="EP927" s="112"/>
      <c r="EQ927" s="112"/>
      <c r="ER927" s="112"/>
      <c r="ES927" s="13"/>
      <c r="ET927" s="13"/>
      <c r="EW927" s="518"/>
      <c r="EX927" s="518"/>
      <c r="EY927" s="518"/>
      <c r="EZ927" s="518"/>
      <c r="FA927" s="518"/>
      <c r="FB927" s="518"/>
      <c r="FC927" s="518"/>
      <c r="FD927" s="518"/>
      <c r="FE927" s="518"/>
      <c r="FF927" s="518"/>
      <c r="FG927" s="518"/>
    </row>
    <row r="928" spans="1:163" s="15" customFormat="1" ht="18.75" customHeight="1" x14ac:dyDescent="0.4">
      <c r="A928" s="13"/>
      <c r="B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424"/>
      <c r="BT928" s="424"/>
      <c r="BU928" s="424"/>
      <c r="BV928" s="424"/>
      <c r="BW928" s="424"/>
      <c r="BX928" s="424"/>
      <c r="BY928" s="424"/>
      <c r="BZ928" s="424"/>
      <c r="CA928" s="424"/>
      <c r="CB928" s="424"/>
      <c r="CC928" s="424"/>
      <c r="CE928" s="13"/>
      <c r="CF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EW928" s="518"/>
      <c r="EX928" s="518"/>
      <c r="EY928" s="518"/>
      <c r="EZ928" s="518"/>
      <c r="FA928" s="518"/>
      <c r="FB928" s="518"/>
      <c r="FC928" s="518"/>
      <c r="FD928" s="518"/>
      <c r="FE928" s="518"/>
      <c r="FF928" s="518"/>
      <c r="FG928" s="518"/>
    </row>
    <row r="929" spans="1:163" s="15" customFormat="1" ht="22.5" x14ac:dyDescent="0.4">
      <c r="A929" s="13"/>
      <c r="B929" s="111" t="s">
        <v>111</v>
      </c>
      <c r="D929" s="13"/>
      <c r="E929" s="13"/>
      <c r="F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E929" s="13"/>
      <c r="CF929" s="111" t="s">
        <v>111</v>
      </c>
      <c r="CH929" s="13"/>
      <c r="CI929" s="13"/>
      <c r="CJ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22.15" customHeight="1" x14ac:dyDescent="0.4">
      <c r="A930" s="13"/>
      <c r="B930" s="490"/>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Y930" s="490"/>
      <c r="Z930" s="490"/>
      <c r="AA930" s="490"/>
      <c r="AB930" s="490"/>
      <c r="AC930" s="490"/>
      <c r="AD930" s="490"/>
      <c r="AE930" s="490"/>
      <c r="AF930" s="490"/>
      <c r="AG930" s="490"/>
      <c r="AH930" s="490"/>
      <c r="AI930" s="490"/>
      <c r="AJ930" s="490"/>
      <c r="AK930" s="490"/>
      <c r="AL930" s="490"/>
      <c r="AM930" s="490"/>
      <c r="AN930" s="490"/>
      <c r="AO930" s="490"/>
      <c r="AP930" s="490"/>
      <c r="AQ930" s="490"/>
      <c r="AR930" s="490"/>
      <c r="AS930" s="490"/>
      <c r="AT930" s="490"/>
      <c r="AU930" s="490"/>
      <c r="AV930" s="490"/>
      <c r="AW930" s="490"/>
      <c r="AX930" s="490"/>
      <c r="AY930" s="490"/>
      <c r="AZ930" s="490"/>
      <c r="BA930" s="490"/>
      <c r="BB930" s="490"/>
      <c r="BC930" s="490"/>
      <c r="BD930" s="490"/>
      <c r="BE930" s="490"/>
      <c r="BF930" s="490"/>
      <c r="BG930" s="490"/>
      <c r="BH930" s="490"/>
      <c r="BI930" s="490"/>
      <c r="BJ930" s="490"/>
      <c r="BK930" s="490"/>
      <c r="BL930" s="490"/>
      <c r="BM930" s="490"/>
      <c r="BN930" s="490"/>
      <c r="BO930" s="490"/>
      <c r="BP930" s="490"/>
      <c r="BQ930" s="490"/>
      <c r="BR930" s="490"/>
      <c r="BS930" s="490"/>
      <c r="BT930" s="490"/>
      <c r="BU930" s="490"/>
      <c r="BV930" s="490"/>
      <c r="BW930" s="490"/>
      <c r="BX930" s="490"/>
      <c r="BY930" s="490"/>
      <c r="BZ930" s="490"/>
      <c r="CA930" s="490"/>
      <c r="CB930" s="490"/>
      <c r="CC930" s="490"/>
      <c r="CE930" s="13"/>
      <c r="CF930" s="490" t="s">
        <v>668</v>
      </c>
      <c r="CG930" s="490"/>
      <c r="CH930" s="490"/>
      <c r="CI930" s="490"/>
      <c r="CJ930" s="490"/>
      <c r="CK930" s="490"/>
      <c r="CL930" s="490"/>
      <c r="CM930" s="490"/>
      <c r="CN930" s="490"/>
      <c r="CO930" s="490"/>
      <c r="CP930" s="490"/>
      <c r="CQ930" s="490"/>
      <c r="CR930" s="490"/>
      <c r="CS930" s="490"/>
      <c r="CT930" s="490"/>
      <c r="CU930" s="490"/>
      <c r="CV930" s="490"/>
      <c r="CW930" s="490"/>
      <c r="CX930" s="490"/>
      <c r="CY930" s="490"/>
      <c r="CZ930" s="490"/>
      <c r="DA930" s="490"/>
      <c r="DB930" s="490"/>
      <c r="DC930" s="490"/>
      <c r="DD930" s="490"/>
      <c r="DE930" s="490"/>
      <c r="DF930" s="490"/>
      <c r="DG930" s="490"/>
      <c r="DH930" s="490"/>
      <c r="DI930" s="490"/>
      <c r="DJ930" s="490"/>
      <c r="DK930" s="490"/>
      <c r="DL930" s="490"/>
      <c r="DM930" s="490"/>
      <c r="DN930" s="490"/>
      <c r="DO930" s="490"/>
      <c r="DP930" s="490"/>
      <c r="DQ930" s="490"/>
      <c r="DR930" s="490"/>
      <c r="DS930" s="490"/>
      <c r="DT930" s="490"/>
      <c r="DU930" s="490"/>
      <c r="DV930" s="490"/>
      <c r="DW930" s="490"/>
      <c r="DX930" s="490"/>
      <c r="DY930" s="490"/>
      <c r="DZ930" s="490"/>
      <c r="EA930" s="490"/>
      <c r="EB930" s="490"/>
      <c r="EC930" s="490"/>
      <c r="ED930" s="490"/>
      <c r="EE930" s="490"/>
      <c r="EF930" s="490"/>
      <c r="EG930" s="490"/>
      <c r="EH930" s="490"/>
      <c r="EI930" s="490"/>
      <c r="EJ930" s="490"/>
      <c r="EK930" s="490"/>
      <c r="EL930" s="490"/>
      <c r="EM930" s="490"/>
      <c r="EN930" s="490"/>
      <c r="EO930" s="490"/>
      <c r="EP930" s="490"/>
      <c r="EQ930" s="490"/>
      <c r="ER930" s="490"/>
      <c r="ES930" s="490"/>
      <c r="ET930" s="490"/>
      <c r="EU930" s="490"/>
      <c r="EV930" s="490"/>
      <c r="EW930" s="490"/>
      <c r="EX930" s="490"/>
      <c r="EY930" s="490"/>
      <c r="EZ930" s="490"/>
      <c r="FA930" s="490"/>
      <c r="FB930" s="490"/>
      <c r="FC930" s="490"/>
      <c r="FD930" s="490"/>
      <c r="FE930" s="490"/>
      <c r="FF930" s="490"/>
      <c r="FG930" s="490"/>
    </row>
    <row r="931" spans="1:163" s="15" customFormat="1" ht="22.15" customHeight="1" x14ac:dyDescent="0.4">
      <c r="A931" s="13"/>
      <c r="B931" s="490"/>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Y931" s="490"/>
      <c r="Z931" s="490"/>
      <c r="AA931" s="490"/>
      <c r="AB931" s="490"/>
      <c r="AC931" s="490"/>
      <c r="AD931" s="490"/>
      <c r="AE931" s="490"/>
      <c r="AF931" s="490"/>
      <c r="AG931" s="490"/>
      <c r="AH931" s="490"/>
      <c r="AI931" s="490"/>
      <c r="AJ931" s="490"/>
      <c r="AK931" s="490"/>
      <c r="AL931" s="490"/>
      <c r="AM931" s="490"/>
      <c r="AN931" s="490"/>
      <c r="AO931" s="490"/>
      <c r="AP931" s="490"/>
      <c r="AQ931" s="490"/>
      <c r="AR931" s="490"/>
      <c r="AS931" s="490"/>
      <c r="AT931" s="490"/>
      <c r="AU931" s="490"/>
      <c r="AV931" s="490"/>
      <c r="AW931" s="490"/>
      <c r="AX931" s="490"/>
      <c r="AY931" s="490"/>
      <c r="AZ931" s="490"/>
      <c r="BA931" s="490"/>
      <c r="BB931" s="490"/>
      <c r="BC931" s="490"/>
      <c r="BD931" s="490"/>
      <c r="BE931" s="490"/>
      <c r="BF931" s="490"/>
      <c r="BG931" s="490"/>
      <c r="BH931" s="490"/>
      <c r="BI931" s="490"/>
      <c r="BJ931" s="490"/>
      <c r="BK931" s="490"/>
      <c r="BL931" s="490"/>
      <c r="BM931" s="490"/>
      <c r="BN931" s="490"/>
      <c r="BO931" s="490"/>
      <c r="BP931" s="490"/>
      <c r="BQ931" s="490"/>
      <c r="BR931" s="490"/>
      <c r="BS931" s="490"/>
      <c r="BT931" s="490"/>
      <c r="BU931" s="490"/>
      <c r="BV931" s="490"/>
      <c r="BW931" s="490"/>
      <c r="BX931" s="490"/>
      <c r="BY931" s="490"/>
      <c r="BZ931" s="490"/>
      <c r="CA931" s="490"/>
      <c r="CB931" s="490"/>
      <c r="CC931" s="490"/>
      <c r="CE931" s="13"/>
      <c r="CF931" s="490"/>
      <c r="CG931" s="490"/>
      <c r="CH931" s="490"/>
      <c r="CI931" s="490"/>
      <c r="CJ931" s="490"/>
      <c r="CK931" s="490"/>
      <c r="CL931" s="490"/>
      <c r="CM931" s="490"/>
      <c r="CN931" s="490"/>
      <c r="CO931" s="490"/>
      <c r="CP931" s="490"/>
      <c r="CQ931" s="490"/>
      <c r="CR931" s="490"/>
      <c r="CS931" s="490"/>
      <c r="CT931" s="490"/>
      <c r="CU931" s="490"/>
      <c r="CV931" s="490"/>
      <c r="CW931" s="490"/>
      <c r="CX931" s="490"/>
      <c r="CY931" s="490"/>
      <c r="CZ931" s="490"/>
      <c r="DA931" s="490"/>
      <c r="DB931" s="490"/>
      <c r="DC931" s="490"/>
      <c r="DD931" s="490"/>
      <c r="DE931" s="490"/>
      <c r="DF931" s="490"/>
      <c r="DG931" s="490"/>
      <c r="DH931" s="490"/>
      <c r="DI931" s="490"/>
      <c r="DJ931" s="490"/>
      <c r="DK931" s="490"/>
      <c r="DL931" s="490"/>
      <c r="DM931" s="490"/>
      <c r="DN931" s="490"/>
      <c r="DO931" s="490"/>
      <c r="DP931" s="490"/>
      <c r="DQ931" s="490"/>
      <c r="DR931" s="490"/>
      <c r="DS931" s="490"/>
      <c r="DT931" s="490"/>
      <c r="DU931" s="490"/>
      <c r="DV931" s="490"/>
      <c r="DW931" s="490"/>
      <c r="DX931" s="490"/>
      <c r="DY931" s="490"/>
      <c r="DZ931" s="490"/>
      <c r="EA931" s="490"/>
      <c r="EB931" s="490"/>
      <c r="EC931" s="490"/>
      <c r="ED931" s="490"/>
      <c r="EE931" s="490"/>
      <c r="EF931" s="490"/>
      <c r="EG931" s="490"/>
      <c r="EH931" s="490"/>
      <c r="EI931" s="490"/>
      <c r="EJ931" s="490"/>
      <c r="EK931" s="490"/>
      <c r="EL931" s="490"/>
      <c r="EM931" s="490"/>
      <c r="EN931" s="490"/>
      <c r="EO931" s="490"/>
      <c r="EP931" s="490"/>
      <c r="EQ931" s="490"/>
      <c r="ER931" s="490"/>
      <c r="ES931" s="490"/>
      <c r="ET931" s="490"/>
      <c r="EU931" s="490"/>
      <c r="EV931" s="490"/>
      <c r="EW931" s="490"/>
      <c r="EX931" s="490"/>
      <c r="EY931" s="490"/>
      <c r="EZ931" s="490"/>
      <c r="FA931" s="490"/>
      <c r="FB931" s="490"/>
      <c r="FC931" s="490"/>
      <c r="FD931" s="490"/>
      <c r="FE931" s="490"/>
      <c r="FF931" s="490"/>
      <c r="FG931" s="490"/>
    </row>
    <row r="932" spans="1:163" s="15" customFormat="1" ht="18.75" customHeight="1" x14ac:dyDescent="0.4">
      <c r="A932" s="13"/>
      <c r="B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E932" s="13"/>
      <c r="CF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x14ac:dyDescent="0.4">
      <c r="A933" s="13"/>
      <c r="B933" s="407"/>
      <c r="C933" s="408"/>
      <c r="D933" s="408"/>
      <c r="E933" s="408"/>
      <c r="F933" s="408"/>
      <c r="G933" s="408"/>
      <c r="H933" s="409"/>
      <c r="I933" s="506" t="s">
        <v>110</v>
      </c>
      <c r="J933" s="506"/>
      <c r="K933" s="506"/>
      <c r="L933" s="506"/>
      <c r="M933" s="506"/>
      <c r="N933" s="506"/>
      <c r="O933" s="506"/>
      <c r="P933" s="506"/>
      <c r="Q933" s="506"/>
      <c r="R933" s="506"/>
      <c r="S933" s="506"/>
      <c r="T933" s="506"/>
      <c r="U933" s="506"/>
      <c r="V933" s="506"/>
      <c r="W933" s="506"/>
      <c r="X933" s="506"/>
      <c r="Y933" s="506"/>
      <c r="Z933" s="506"/>
      <c r="AA933" s="506"/>
      <c r="AB933" s="506"/>
      <c r="AC933" s="506"/>
      <c r="AD933" s="506"/>
      <c r="AE933" s="506"/>
      <c r="AF933" s="506"/>
      <c r="AG933" s="506"/>
      <c r="AH933" s="506"/>
      <c r="AI933" s="506"/>
      <c r="AJ933" s="506"/>
      <c r="AK933" s="506"/>
      <c r="AL933" s="506"/>
      <c r="AM933" s="506"/>
      <c r="AN933" s="506"/>
      <c r="AO933" s="506"/>
      <c r="AP933" s="506"/>
      <c r="AQ933" s="506"/>
      <c r="AR933" s="506"/>
      <c r="AS933" s="506"/>
      <c r="AT933" s="506"/>
      <c r="AU933" s="506"/>
      <c r="AV933" s="506"/>
      <c r="AW933" s="506"/>
      <c r="AX933" s="506"/>
      <c r="AY933" s="506"/>
      <c r="AZ933" s="506"/>
      <c r="BA933" s="506"/>
      <c r="BB933" s="506"/>
      <c r="BC933" s="506"/>
      <c r="BD933" s="506"/>
      <c r="BE933" s="506"/>
      <c r="BF933" s="506"/>
      <c r="BG933" s="506"/>
      <c r="BH933" s="506"/>
      <c r="BI933" s="506"/>
      <c r="BJ933" s="506"/>
      <c r="BK933" s="506"/>
      <c r="BL933" s="506"/>
      <c r="BM933" s="506"/>
      <c r="BN933" s="506"/>
      <c r="BO933" s="506"/>
      <c r="BP933" s="506"/>
      <c r="BQ933" s="506"/>
      <c r="BR933" s="506"/>
      <c r="BS933" s="506"/>
      <c r="BT933" s="506"/>
      <c r="BU933" s="506"/>
      <c r="BV933" s="506"/>
      <c r="BW933" s="506"/>
      <c r="BX933" s="506"/>
      <c r="BY933" s="506"/>
      <c r="BZ933" s="506"/>
      <c r="CA933" s="506"/>
      <c r="CB933" s="506"/>
      <c r="CE933" s="13"/>
      <c r="CF933" s="407"/>
      <c r="CG933" s="408"/>
      <c r="CH933" s="408"/>
      <c r="CI933" s="408"/>
      <c r="CJ933" s="408"/>
      <c r="CK933" s="408"/>
      <c r="CL933" s="409"/>
      <c r="CM933" s="506" t="s">
        <v>110</v>
      </c>
      <c r="CN933" s="506"/>
      <c r="CO933" s="506"/>
      <c r="CP933" s="506"/>
      <c r="CQ933" s="506"/>
      <c r="CR933" s="506"/>
      <c r="CS933" s="506"/>
      <c r="CT933" s="506"/>
      <c r="CU933" s="506"/>
      <c r="CV933" s="506"/>
      <c r="CW933" s="506"/>
      <c r="CX933" s="506"/>
      <c r="CY933" s="506"/>
      <c r="CZ933" s="506"/>
      <c r="DA933" s="506"/>
      <c r="DB933" s="506"/>
      <c r="DC933" s="506"/>
      <c r="DD933" s="506"/>
      <c r="DE933" s="506"/>
      <c r="DF933" s="506"/>
      <c r="DG933" s="506"/>
      <c r="DH933" s="506"/>
      <c r="DI933" s="506"/>
      <c r="DJ933" s="506"/>
      <c r="DK933" s="506"/>
      <c r="DL933" s="506"/>
      <c r="DM933" s="506"/>
      <c r="DN933" s="506"/>
      <c r="DO933" s="506"/>
      <c r="DP933" s="506"/>
      <c r="DQ933" s="506"/>
      <c r="DR933" s="506"/>
      <c r="DS933" s="506"/>
      <c r="DT933" s="506"/>
      <c r="DU933" s="506"/>
      <c r="DV933" s="506"/>
      <c r="DW933" s="506"/>
      <c r="DX933" s="506"/>
      <c r="DY933" s="506"/>
      <c r="DZ933" s="506"/>
      <c r="EA933" s="506"/>
      <c r="EB933" s="506"/>
      <c r="EC933" s="506"/>
      <c r="ED933" s="506"/>
      <c r="EE933" s="506"/>
      <c r="EF933" s="506"/>
      <c r="EG933" s="506"/>
      <c r="EH933" s="506"/>
      <c r="EI933" s="506"/>
      <c r="EJ933" s="506"/>
      <c r="EK933" s="506"/>
      <c r="EL933" s="506"/>
      <c r="EM933" s="506"/>
      <c r="EN933" s="506"/>
      <c r="EO933" s="506"/>
      <c r="EP933" s="506"/>
      <c r="EQ933" s="506"/>
      <c r="ER933" s="506"/>
      <c r="ES933" s="506"/>
      <c r="ET933" s="506"/>
      <c r="EU933" s="506"/>
      <c r="EV933" s="506"/>
      <c r="EW933" s="506"/>
      <c r="EX933" s="506"/>
      <c r="EY933" s="506"/>
      <c r="EZ933" s="506"/>
      <c r="FA933" s="506"/>
      <c r="FB933" s="506"/>
      <c r="FC933" s="506"/>
      <c r="FD933" s="506"/>
      <c r="FE933" s="506"/>
      <c r="FF933" s="506"/>
    </row>
    <row r="934" spans="1:163" s="15" customFormat="1" ht="34.9" customHeight="1" x14ac:dyDescent="0.4">
      <c r="A934" s="13"/>
      <c r="B934" s="410"/>
      <c r="C934" s="411"/>
      <c r="D934" s="411"/>
      <c r="E934" s="411"/>
      <c r="F934" s="411"/>
      <c r="G934" s="411"/>
      <c r="H934" s="412"/>
      <c r="I934" s="507" t="s">
        <v>695</v>
      </c>
      <c r="J934" s="508"/>
      <c r="K934" s="508"/>
      <c r="L934" s="508"/>
      <c r="M934" s="508"/>
      <c r="N934" s="508"/>
      <c r="O934" s="508"/>
      <c r="P934" s="508"/>
      <c r="Q934" s="508"/>
      <c r="R934" s="508"/>
      <c r="S934" s="508"/>
      <c r="T934" s="508"/>
      <c r="U934" s="508"/>
      <c r="V934" s="508"/>
      <c r="W934" s="508"/>
      <c r="X934" s="508"/>
      <c r="Y934" s="508"/>
      <c r="Z934" s="508"/>
      <c r="AA934" s="439" t="s">
        <v>109</v>
      </c>
      <c r="AB934" s="439"/>
      <c r="AC934" s="439"/>
      <c r="AD934" s="439"/>
      <c r="AE934" s="439"/>
      <c r="AF934" s="439"/>
      <c r="AG934" s="524" t="s">
        <v>693</v>
      </c>
      <c r="AH934" s="525"/>
      <c r="AI934" s="525"/>
      <c r="AJ934" s="525"/>
      <c r="AK934" s="525"/>
      <c r="AL934" s="525"/>
      <c r="AM934" s="525"/>
      <c r="AN934" s="525"/>
      <c r="AO934" s="525"/>
      <c r="AP934" s="525"/>
      <c r="AQ934" s="525"/>
      <c r="AR934" s="525"/>
      <c r="AS934" s="525"/>
      <c r="AT934" s="525"/>
      <c r="AU934" s="525"/>
      <c r="AV934" s="525"/>
      <c r="AW934" s="525"/>
      <c r="AX934" s="526"/>
      <c r="AY934" s="439" t="s">
        <v>109</v>
      </c>
      <c r="AZ934" s="439"/>
      <c r="BA934" s="439"/>
      <c r="BB934" s="439"/>
      <c r="BC934" s="439"/>
      <c r="BD934" s="439"/>
      <c r="BE934" s="506" t="s">
        <v>694</v>
      </c>
      <c r="BF934" s="506"/>
      <c r="BG934" s="506"/>
      <c r="BH934" s="506"/>
      <c r="BI934" s="506"/>
      <c r="BJ934" s="506"/>
      <c r="BK934" s="506"/>
      <c r="BL934" s="506"/>
      <c r="BM934" s="506"/>
      <c r="BN934" s="506"/>
      <c r="BO934" s="506"/>
      <c r="BP934" s="506"/>
      <c r="BQ934" s="506"/>
      <c r="BR934" s="506"/>
      <c r="BS934" s="506"/>
      <c r="BT934" s="506"/>
      <c r="BU934" s="506"/>
      <c r="BV934" s="506"/>
      <c r="BW934" s="439" t="s">
        <v>109</v>
      </c>
      <c r="BX934" s="439"/>
      <c r="BY934" s="439"/>
      <c r="BZ934" s="439"/>
      <c r="CA934" s="439"/>
      <c r="CB934" s="439"/>
      <c r="CE934" s="13"/>
      <c r="CF934" s="410"/>
      <c r="CG934" s="411"/>
      <c r="CH934" s="411"/>
      <c r="CI934" s="411"/>
      <c r="CJ934" s="411"/>
      <c r="CK934" s="411"/>
      <c r="CL934" s="412"/>
      <c r="CM934" s="507" t="s">
        <v>695</v>
      </c>
      <c r="CN934" s="508"/>
      <c r="CO934" s="508"/>
      <c r="CP934" s="508"/>
      <c r="CQ934" s="508"/>
      <c r="CR934" s="508"/>
      <c r="CS934" s="508"/>
      <c r="CT934" s="508"/>
      <c r="CU934" s="508"/>
      <c r="CV934" s="508"/>
      <c r="CW934" s="508"/>
      <c r="CX934" s="508"/>
      <c r="CY934" s="508"/>
      <c r="CZ934" s="508"/>
      <c r="DA934" s="508"/>
      <c r="DB934" s="508"/>
      <c r="DC934" s="508"/>
      <c r="DD934" s="508"/>
      <c r="DE934" s="439" t="s">
        <v>109</v>
      </c>
      <c r="DF934" s="439"/>
      <c r="DG934" s="439"/>
      <c r="DH934" s="439"/>
      <c r="DI934" s="439"/>
      <c r="DJ934" s="439"/>
      <c r="DK934" s="524" t="s">
        <v>693</v>
      </c>
      <c r="DL934" s="525"/>
      <c r="DM934" s="525"/>
      <c r="DN934" s="525"/>
      <c r="DO934" s="525"/>
      <c r="DP934" s="525"/>
      <c r="DQ934" s="525"/>
      <c r="DR934" s="525"/>
      <c r="DS934" s="525"/>
      <c r="DT934" s="525"/>
      <c r="DU934" s="525"/>
      <c r="DV934" s="525"/>
      <c r="DW934" s="525"/>
      <c r="DX934" s="525"/>
      <c r="DY934" s="525"/>
      <c r="DZ934" s="525"/>
      <c r="EA934" s="525"/>
      <c r="EB934" s="526"/>
      <c r="EC934" s="439" t="s">
        <v>109</v>
      </c>
      <c r="ED934" s="439"/>
      <c r="EE934" s="439"/>
      <c r="EF934" s="439"/>
      <c r="EG934" s="439"/>
      <c r="EH934" s="439"/>
      <c r="EI934" s="506" t="s">
        <v>694</v>
      </c>
      <c r="EJ934" s="506"/>
      <c r="EK934" s="506"/>
      <c r="EL934" s="506"/>
      <c r="EM934" s="506"/>
      <c r="EN934" s="506"/>
      <c r="EO934" s="506"/>
      <c r="EP934" s="506"/>
      <c r="EQ934" s="506"/>
      <c r="ER934" s="506"/>
      <c r="ES934" s="506"/>
      <c r="ET934" s="506"/>
      <c r="EU934" s="506"/>
      <c r="EV934" s="506"/>
      <c r="EW934" s="506"/>
      <c r="EX934" s="506"/>
      <c r="EY934" s="506"/>
      <c r="EZ934" s="506"/>
      <c r="FA934" s="439" t="s">
        <v>109</v>
      </c>
      <c r="FB934" s="439"/>
      <c r="FC934" s="439"/>
      <c r="FD934" s="439"/>
      <c r="FE934" s="439"/>
      <c r="FF934" s="439"/>
    </row>
    <row r="935" spans="1:163" s="15" customFormat="1" ht="18.75" customHeight="1" x14ac:dyDescent="0.4">
      <c r="A935" s="13"/>
      <c r="B935" s="389" t="s">
        <v>21</v>
      </c>
      <c r="C935" s="389"/>
      <c r="D935" s="389"/>
      <c r="E935" s="389"/>
      <c r="F935" s="389"/>
      <c r="G935" s="389"/>
      <c r="H935" s="389"/>
      <c r="I935" s="389" t="str">
        <f>IF(M358&lt;&gt;"",M358,"")</f>
        <v/>
      </c>
      <c r="J935" s="389"/>
      <c r="K935" s="389"/>
      <c r="L935" s="389"/>
      <c r="M935" s="389"/>
      <c r="N935" s="389"/>
      <c r="O935" s="389"/>
      <c r="P935" s="389"/>
      <c r="Q935" s="389"/>
      <c r="R935" s="389"/>
      <c r="S935" s="389"/>
      <c r="T935" s="389"/>
      <c r="U935" s="389"/>
      <c r="V935" s="389"/>
      <c r="W935" s="389"/>
      <c r="X935" s="389"/>
      <c r="Y935" s="389"/>
      <c r="Z935" s="389"/>
      <c r="AA935" s="447" t="str">
        <f>IF(BF358&lt;&gt;"",BF358,"")</f>
        <v/>
      </c>
      <c r="AB935" s="448"/>
      <c r="AC935" s="448"/>
      <c r="AD935" s="448"/>
      <c r="AE935" s="448"/>
      <c r="AF935" s="449"/>
      <c r="AG935" s="389" t="str">
        <f>IF(M361&lt;&gt;"",M361,"")</f>
        <v/>
      </c>
      <c r="AH935" s="389"/>
      <c r="AI935" s="389"/>
      <c r="AJ935" s="389"/>
      <c r="AK935" s="389"/>
      <c r="AL935" s="389"/>
      <c r="AM935" s="389"/>
      <c r="AN935" s="389"/>
      <c r="AO935" s="389"/>
      <c r="AP935" s="389"/>
      <c r="AQ935" s="389"/>
      <c r="AR935" s="389"/>
      <c r="AS935" s="389"/>
      <c r="AT935" s="389"/>
      <c r="AU935" s="389"/>
      <c r="AV935" s="389"/>
      <c r="AW935" s="389"/>
      <c r="AX935" s="389"/>
      <c r="AY935" s="447" t="str">
        <f>IF(BF361&lt;&gt;"",BF361,"")</f>
        <v/>
      </c>
      <c r="AZ935" s="448"/>
      <c r="BA935" s="448"/>
      <c r="BB935" s="448"/>
      <c r="BC935" s="448"/>
      <c r="BD935" s="449"/>
      <c r="BE935" s="389" t="str">
        <f>IF(M364&lt;&gt;"",M364,"")</f>
        <v/>
      </c>
      <c r="BF935" s="389"/>
      <c r="BG935" s="389"/>
      <c r="BH935" s="389"/>
      <c r="BI935" s="389"/>
      <c r="BJ935" s="389"/>
      <c r="BK935" s="389"/>
      <c r="BL935" s="389"/>
      <c r="BM935" s="389"/>
      <c r="BN935" s="389"/>
      <c r="BO935" s="389"/>
      <c r="BP935" s="389"/>
      <c r="BQ935" s="389"/>
      <c r="BR935" s="389"/>
      <c r="BS935" s="389"/>
      <c r="BT935" s="389"/>
      <c r="BU935" s="389"/>
      <c r="BV935" s="389"/>
      <c r="BW935" s="389" t="str">
        <f>IF(BF364&lt;&gt;"",BF364,"")</f>
        <v/>
      </c>
      <c r="BX935" s="389"/>
      <c r="BY935" s="389"/>
      <c r="BZ935" s="389"/>
      <c r="CA935" s="389"/>
      <c r="CB935" s="389"/>
      <c r="CE935" s="13"/>
      <c r="CF935" s="389" t="s">
        <v>21</v>
      </c>
      <c r="CG935" s="389"/>
      <c r="CH935" s="389"/>
      <c r="CI935" s="389"/>
      <c r="CJ935" s="389"/>
      <c r="CK935" s="389"/>
      <c r="CL935" s="389"/>
      <c r="CM935" s="389" t="str">
        <f>CQ358</f>
        <v>A病院（系列病院）</v>
      </c>
      <c r="CN935" s="389"/>
      <c r="CO935" s="389"/>
      <c r="CP935" s="389"/>
      <c r="CQ935" s="389"/>
      <c r="CR935" s="389"/>
      <c r="CS935" s="389"/>
      <c r="CT935" s="389"/>
      <c r="CU935" s="389"/>
      <c r="CV935" s="389"/>
      <c r="CW935" s="389"/>
      <c r="CX935" s="389"/>
      <c r="CY935" s="389"/>
      <c r="CZ935" s="389"/>
      <c r="DA935" s="389"/>
      <c r="DB935" s="389"/>
      <c r="DC935" s="389"/>
      <c r="DD935" s="389"/>
      <c r="DE935" s="389" t="str">
        <f>EJ358</f>
        <v>1時間</v>
      </c>
      <c r="DF935" s="389"/>
      <c r="DG935" s="389"/>
      <c r="DH935" s="389"/>
      <c r="DI935" s="389"/>
      <c r="DJ935" s="389"/>
      <c r="DK935" s="389" t="str">
        <f>CQ361</f>
        <v>B小学校（校舎2階以上）</v>
      </c>
      <c r="DL935" s="389"/>
      <c r="DM935" s="389"/>
      <c r="DN935" s="389"/>
      <c r="DO935" s="389"/>
      <c r="DP935" s="389"/>
      <c r="DQ935" s="389"/>
      <c r="DR935" s="389"/>
      <c r="DS935" s="389"/>
      <c r="DT935" s="389"/>
      <c r="DU935" s="389"/>
      <c r="DV935" s="389"/>
      <c r="DW935" s="389"/>
      <c r="DX935" s="389"/>
      <c r="DY935" s="389"/>
      <c r="DZ935" s="389"/>
      <c r="EA935" s="389"/>
      <c r="EB935" s="389"/>
      <c r="EC935" s="389" t="str">
        <f>EJ361</f>
        <v>45分</v>
      </c>
      <c r="ED935" s="389"/>
      <c r="EE935" s="389"/>
      <c r="EF935" s="389"/>
      <c r="EG935" s="389"/>
      <c r="EH935" s="389"/>
      <c r="EI935" s="389" t="str">
        <f>CQ364</f>
        <v>○○ビル</v>
      </c>
      <c r="EJ935" s="389"/>
      <c r="EK935" s="389"/>
      <c r="EL935" s="389"/>
      <c r="EM935" s="389"/>
      <c r="EN935" s="389"/>
      <c r="EO935" s="389"/>
      <c r="EP935" s="389"/>
      <c r="EQ935" s="389"/>
      <c r="ER935" s="389"/>
      <c r="ES935" s="389"/>
      <c r="ET935" s="389"/>
      <c r="EU935" s="389"/>
      <c r="EV935" s="389"/>
      <c r="EW935" s="389"/>
      <c r="EX935" s="389"/>
      <c r="EY935" s="389"/>
      <c r="EZ935" s="389"/>
      <c r="FA935" s="389" t="str">
        <f>EJ364</f>
        <v>30分</v>
      </c>
      <c r="FB935" s="389"/>
      <c r="FC935" s="389"/>
      <c r="FD935" s="389"/>
      <c r="FE935" s="389"/>
      <c r="FF935" s="389"/>
    </row>
    <row r="936" spans="1:163" s="15" customFormat="1" ht="18.75" customHeight="1" x14ac:dyDescent="0.4">
      <c r="A936" s="13"/>
      <c r="B936" s="389" t="s">
        <v>108</v>
      </c>
      <c r="C936" s="389"/>
      <c r="D936" s="389"/>
      <c r="E936" s="389"/>
      <c r="F936" s="389"/>
      <c r="G936" s="389"/>
      <c r="H936" s="389"/>
      <c r="I936" s="389" t="str">
        <f>IF(M373&lt;&gt;"",M373,"")</f>
        <v/>
      </c>
      <c r="J936" s="389"/>
      <c r="K936" s="389"/>
      <c r="L936" s="389"/>
      <c r="M936" s="389"/>
      <c r="N936" s="389"/>
      <c r="O936" s="389"/>
      <c r="P936" s="389"/>
      <c r="Q936" s="389"/>
      <c r="R936" s="389"/>
      <c r="S936" s="389"/>
      <c r="T936" s="389"/>
      <c r="U936" s="389"/>
      <c r="V936" s="389"/>
      <c r="W936" s="389"/>
      <c r="X936" s="389"/>
      <c r="Y936" s="389"/>
      <c r="Z936" s="389"/>
      <c r="AA936" s="447" t="str">
        <f>IF(BF373&lt;&gt;"",BF373,"")</f>
        <v/>
      </c>
      <c r="AB936" s="448"/>
      <c r="AC936" s="448"/>
      <c r="AD936" s="448"/>
      <c r="AE936" s="448"/>
      <c r="AF936" s="449"/>
      <c r="AG936" s="389" t="str">
        <f>IF(M376&lt;&gt;"",M376,"")</f>
        <v/>
      </c>
      <c r="AH936" s="389"/>
      <c r="AI936" s="389"/>
      <c r="AJ936" s="389"/>
      <c r="AK936" s="389"/>
      <c r="AL936" s="389"/>
      <c r="AM936" s="389"/>
      <c r="AN936" s="389"/>
      <c r="AO936" s="389"/>
      <c r="AP936" s="389"/>
      <c r="AQ936" s="389"/>
      <c r="AR936" s="389"/>
      <c r="AS936" s="389"/>
      <c r="AT936" s="389"/>
      <c r="AU936" s="389"/>
      <c r="AV936" s="389"/>
      <c r="AW936" s="389"/>
      <c r="AX936" s="389"/>
      <c r="AY936" s="447" t="str">
        <f>IF(BF376&lt;&gt;"",BF376,"")</f>
        <v/>
      </c>
      <c r="AZ936" s="448"/>
      <c r="BA936" s="448"/>
      <c r="BB936" s="448"/>
      <c r="BC936" s="448"/>
      <c r="BD936" s="449"/>
      <c r="BE936" s="389" t="str">
        <f>IF(M379&lt;&gt;"",M379,"")</f>
        <v/>
      </c>
      <c r="BF936" s="389"/>
      <c r="BG936" s="389"/>
      <c r="BH936" s="389"/>
      <c r="BI936" s="389"/>
      <c r="BJ936" s="389"/>
      <c r="BK936" s="389"/>
      <c r="BL936" s="389"/>
      <c r="BM936" s="389"/>
      <c r="BN936" s="389"/>
      <c r="BO936" s="389"/>
      <c r="BP936" s="389"/>
      <c r="BQ936" s="389"/>
      <c r="BR936" s="389"/>
      <c r="BS936" s="389"/>
      <c r="BT936" s="389"/>
      <c r="BU936" s="389"/>
      <c r="BV936" s="389"/>
      <c r="BW936" s="389" t="str">
        <f>IF(BF379&lt;&gt;"",BF379,"")</f>
        <v/>
      </c>
      <c r="BX936" s="389"/>
      <c r="BY936" s="389"/>
      <c r="BZ936" s="389"/>
      <c r="CA936" s="389"/>
      <c r="CB936" s="389"/>
      <c r="CE936" s="13"/>
      <c r="CF936" s="389" t="s">
        <v>108</v>
      </c>
      <c r="CG936" s="389"/>
      <c r="CH936" s="389"/>
      <c r="CI936" s="389"/>
      <c r="CJ936" s="389"/>
      <c r="CK936" s="389"/>
      <c r="CL936" s="389"/>
      <c r="CM936" s="389" t="str">
        <f>CQ373</f>
        <v>A病院（系列病院）</v>
      </c>
      <c r="CN936" s="389"/>
      <c r="CO936" s="389"/>
      <c r="CP936" s="389"/>
      <c r="CQ936" s="389"/>
      <c r="CR936" s="389"/>
      <c r="CS936" s="389"/>
      <c r="CT936" s="389"/>
      <c r="CU936" s="389"/>
      <c r="CV936" s="389"/>
      <c r="CW936" s="389"/>
      <c r="CX936" s="389"/>
      <c r="CY936" s="389"/>
      <c r="CZ936" s="389"/>
      <c r="DA936" s="389"/>
      <c r="DB936" s="389"/>
      <c r="DC936" s="389"/>
      <c r="DD936" s="389"/>
      <c r="DE936" s="389" t="str">
        <f>EJ373</f>
        <v>1時間</v>
      </c>
      <c r="DF936" s="389"/>
      <c r="DG936" s="389"/>
      <c r="DH936" s="389"/>
      <c r="DI936" s="389"/>
      <c r="DJ936" s="389"/>
      <c r="DK936" s="389" t="str">
        <f>CQ376</f>
        <v>C中学校</v>
      </c>
      <c r="DL936" s="389"/>
      <c r="DM936" s="389"/>
      <c r="DN936" s="389"/>
      <c r="DO936" s="389"/>
      <c r="DP936" s="389"/>
      <c r="DQ936" s="389"/>
      <c r="DR936" s="389"/>
      <c r="DS936" s="389"/>
      <c r="DT936" s="389"/>
      <c r="DU936" s="389"/>
      <c r="DV936" s="389"/>
      <c r="DW936" s="389"/>
      <c r="DX936" s="389"/>
      <c r="DY936" s="389"/>
      <c r="DZ936" s="389"/>
      <c r="EA936" s="389"/>
      <c r="EB936" s="389"/>
      <c r="EC936" s="389" t="str">
        <f>EJ376</f>
        <v>45分</v>
      </c>
      <c r="ED936" s="389"/>
      <c r="EE936" s="389"/>
      <c r="EF936" s="389"/>
      <c r="EG936" s="389"/>
      <c r="EH936" s="389"/>
      <c r="EI936" s="389" t="str">
        <f>CQ379</f>
        <v>○○ビル</v>
      </c>
      <c r="EJ936" s="389"/>
      <c r="EK936" s="389"/>
      <c r="EL936" s="389"/>
      <c r="EM936" s="389"/>
      <c r="EN936" s="389"/>
      <c r="EO936" s="389"/>
      <c r="EP936" s="389"/>
      <c r="EQ936" s="389"/>
      <c r="ER936" s="389"/>
      <c r="ES936" s="389"/>
      <c r="ET936" s="389"/>
      <c r="EU936" s="389"/>
      <c r="EV936" s="389"/>
      <c r="EW936" s="389"/>
      <c r="EX936" s="389"/>
      <c r="EY936" s="389"/>
      <c r="EZ936" s="389"/>
      <c r="FA936" s="389" t="str">
        <f>EJ379</f>
        <v>30分</v>
      </c>
      <c r="FB936" s="389"/>
      <c r="FC936" s="389"/>
      <c r="FD936" s="389"/>
      <c r="FE936" s="389"/>
      <c r="FF936" s="389"/>
    </row>
    <row r="937" spans="1:163" s="15" customFormat="1" ht="18.75" customHeight="1" thickBot="1" x14ac:dyDescent="0.45">
      <c r="A937" s="13"/>
      <c r="B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E937" s="13"/>
      <c r="CF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19"/>
      <c r="C938" s="105"/>
      <c r="D938" s="105"/>
      <c r="E938" s="105"/>
      <c r="F938" s="105"/>
      <c r="G938" s="118"/>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c r="AK938" s="118"/>
      <c r="AL938" s="118"/>
      <c r="AM938" s="118"/>
      <c r="AN938" s="118"/>
      <c r="AO938" s="118"/>
      <c r="AP938" s="118"/>
      <c r="AQ938" s="118"/>
      <c r="AR938" s="118"/>
      <c r="AS938" s="118"/>
      <c r="AT938" s="118"/>
      <c r="AU938" s="118"/>
      <c r="AV938" s="118"/>
      <c r="AW938" s="118"/>
      <c r="AX938" s="118"/>
      <c r="AY938" s="118"/>
      <c r="AZ938" s="118"/>
      <c r="BA938" s="118"/>
      <c r="BB938" s="118"/>
      <c r="BC938" s="118"/>
      <c r="BD938" s="118"/>
      <c r="BE938" s="118"/>
      <c r="BF938" s="118"/>
      <c r="BG938" s="118"/>
      <c r="BH938" s="118"/>
      <c r="BI938" s="118"/>
      <c r="BJ938" s="118"/>
      <c r="BK938" s="118"/>
      <c r="BL938" s="118"/>
      <c r="BM938" s="118"/>
      <c r="BN938" s="118"/>
      <c r="BO938" s="118"/>
      <c r="BP938" s="118"/>
      <c r="BQ938" s="105"/>
      <c r="BR938" s="105"/>
      <c r="BS938" s="105"/>
      <c r="BT938" s="105"/>
      <c r="BU938" s="105"/>
      <c r="BV938" s="105"/>
      <c r="BW938" s="105"/>
      <c r="BX938" s="105"/>
      <c r="BY938" s="105"/>
      <c r="BZ938" s="105"/>
      <c r="CA938" s="104"/>
      <c r="CE938" s="13"/>
      <c r="CF938" s="119"/>
      <c r="CG938" s="105"/>
      <c r="CH938" s="105"/>
      <c r="CI938" s="105"/>
      <c r="CJ938" s="105"/>
      <c r="CK938" s="118"/>
      <c r="CL938" s="118"/>
      <c r="CM938" s="118"/>
      <c r="CN938" s="118"/>
      <c r="CO938" s="118"/>
      <c r="CP938" s="118"/>
      <c r="CQ938" s="118"/>
      <c r="CR938" s="118"/>
      <c r="CS938" s="118"/>
      <c r="CT938" s="118"/>
      <c r="CU938" s="118"/>
      <c r="CV938" s="118"/>
      <c r="CW938" s="118"/>
      <c r="CX938" s="118"/>
      <c r="CY938" s="118"/>
      <c r="CZ938" s="118"/>
      <c r="DA938" s="118"/>
      <c r="DB938" s="118"/>
      <c r="DC938" s="118"/>
      <c r="DD938" s="118"/>
      <c r="DE938" s="118"/>
      <c r="DF938" s="118"/>
      <c r="DG938" s="118"/>
      <c r="DH938" s="118"/>
      <c r="DI938" s="118"/>
      <c r="DJ938" s="118"/>
      <c r="DK938" s="118"/>
      <c r="DL938" s="118"/>
      <c r="DM938" s="118"/>
      <c r="DN938" s="118"/>
      <c r="DO938" s="118"/>
      <c r="DP938" s="118"/>
      <c r="DQ938" s="118"/>
      <c r="DR938" s="118"/>
      <c r="DS938" s="118"/>
      <c r="DT938" s="118"/>
      <c r="DU938" s="118"/>
      <c r="DV938" s="118"/>
      <c r="DW938" s="118"/>
      <c r="DX938" s="118"/>
      <c r="DY938" s="118"/>
      <c r="DZ938" s="118"/>
      <c r="EA938" s="118"/>
      <c r="EB938" s="118"/>
      <c r="EC938" s="118"/>
      <c r="ED938" s="118"/>
      <c r="EE938" s="118"/>
      <c r="EF938" s="118"/>
      <c r="EG938" s="118"/>
      <c r="EH938" s="118"/>
      <c r="EI938" s="118"/>
      <c r="EJ938" s="118"/>
      <c r="EK938" s="118"/>
      <c r="EL938" s="118"/>
      <c r="EM938" s="118"/>
      <c r="EN938" s="118"/>
      <c r="EO938" s="118"/>
      <c r="EP938" s="118"/>
      <c r="EQ938" s="118"/>
      <c r="ER938" s="118"/>
      <c r="ES938" s="118"/>
      <c r="ET938" s="118"/>
      <c r="EU938" s="105"/>
      <c r="EV938" s="105"/>
      <c r="EW938" s="105"/>
      <c r="EX938" s="105"/>
      <c r="EY938" s="105"/>
      <c r="EZ938" s="105"/>
      <c r="FA938" s="105"/>
      <c r="FB938" s="105"/>
      <c r="FC938" s="105"/>
      <c r="FD938" s="105"/>
      <c r="FE938" s="104"/>
    </row>
    <row r="939" spans="1:163"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3"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3"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3"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3"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3"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1" s="15" customFormat="1" ht="18.75" customHeight="1" x14ac:dyDescent="0.4">
      <c r="A959" s="13"/>
      <c r="B959" s="1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100"/>
      <c r="CE959" s="13"/>
      <c r="CF959" s="117"/>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100"/>
    </row>
    <row r="960" spans="1:161"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3"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3"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3" s="15" customFormat="1" ht="18.75" customHeight="1" x14ac:dyDescent="0.4">
      <c r="A963" s="13"/>
      <c r="B963" s="1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100"/>
      <c r="CE963" s="13"/>
      <c r="CF963" s="117"/>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100"/>
    </row>
    <row r="964" spans="1:163" s="15" customFormat="1" ht="18.75" customHeight="1" x14ac:dyDescent="0.4">
      <c r="A964" s="13"/>
      <c r="B964" s="1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100"/>
      <c r="CE964" s="13"/>
      <c r="CF964" s="117"/>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100"/>
    </row>
    <row r="965" spans="1:163" s="15" customFormat="1" ht="18.75" customHeight="1" x14ac:dyDescent="0.4">
      <c r="A965" s="13"/>
      <c r="B965" s="1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100"/>
      <c r="CE965" s="13"/>
      <c r="CF965" s="117"/>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100"/>
    </row>
    <row r="966" spans="1:163" s="15" customFormat="1" ht="18.75" customHeight="1" x14ac:dyDescent="0.4">
      <c r="A966" s="13"/>
      <c r="B966" s="1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100"/>
      <c r="CE966" s="13"/>
      <c r="CF966" s="117"/>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100"/>
    </row>
    <row r="967" spans="1:163" s="15" customFormat="1" ht="18.75" customHeight="1" x14ac:dyDescent="0.4">
      <c r="A967" s="13"/>
      <c r="B967" s="1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100"/>
      <c r="CE967" s="13"/>
      <c r="CF967" s="117"/>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100"/>
    </row>
    <row r="968" spans="1:163" s="15" customFormat="1" ht="18.75" customHeight="1" x14ac:dyDescent="0.4">
      <c r="A968" s="13"/>
      <c r="B968" s="1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100"/>
      <c r="CE968" s="13"/>
      <c r="CF968" s="117"/>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100"/>
    </row>
    <row r="969" spans="1:163" s="15" customFormat="1" ht="18.75" customHeight="1" x14ac:dyDescent="0.4">
      <c r="A969" s="13"/>
      <c r="B969" s="1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A969" s="100"/>
      <c r="CE969" s="13"/>
      <c r="CF969" s="117"/>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FE969" s="100"/>
    </row>
    <row r="970" spans="1:163" s="15" customFormat="1" ht="14.25" thickBot="1" x14ac:dyDescent="0.45">
      <c r="A970" s="13"/>
      <c r="B970" s="116"/>
      <c r="C970" s="97"/>
      <c r="D970" s="97"/>
      <c r="E970" s="97"/>
      <c r="F970" s="97"/>
      <c r="G970" s="97"/>
      <c r="H970" s="97"/>
      <c r="I970" s="97"/>
      <c r="J970" s="97"/>
      <c r="K970" s="97"/>
      <c r="L970" s="97"/>
      <c r="M970" s="97"/>
      <c r="N970" s="97"/>
      <c r="O970" s="97"/>
      <c r="P970" s="97"/>
      <c r="Q970" s="97"/>
      <c r="R970" s="97"/>
      <c r="S970" s="97"/>
      <c r="T970" s="97"/>
      <c r="U970" s="97"/>
      <c r="V970" s="97"/>
      <c r="W970" s="97"/>
      <c r="X970" s="97"/>
      <c r="Y970" s="97"/>
      <c r="Z970" s="97"/>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97"/>
      <c r="BR970" s="97"/>
      <c r="BS970" s="97"/>
      <c r="BT970" s="97"/>
      <c r="BU970" s="97"/>
      <c r="BV970" s="97"/>
      <c r="BW970" s="97"/>
      <c r="BX970" s="97"/>
      <c r="BY970" s="97"/>
      <c r="BZ970" s="97"/>
      <c r="CA970" s="96"/>
      <c r="CE970" s="13"/>
      <c r="CF970" s="116"/>
      <c r="CG970" s="97"/>
      <c r="CH970" s="97"/>
      <c r="CI970" s="97"/>
      <c r="CJ970" s="97"/>
      <c r="CK970" s="97"/>
      <c r="CL970" s="97"/>
      <c r="CM970" s="97"/>
      <c r="CN970" s="97"/>
      <c r="CO970" s="97"/>
      <c r="CP970" s="97"/>
      <c r="CQ970" s="97"/>
      <c r="CR970" s="97"/>
      <c r="CS970" s="97"/>
      <c r="CT970" s="97"/>
      <c r="CU970" s="97"/>
      <c r="CV970" s="97"/>
      <c r="CW970" s="97"/>
      <c r="CX970" s="97"/>
      <c r="CY970" s="97"/>
      <c r="CZ970" s="97"/>
      <c r="DA970" s="97"/>
      <c r="DB970" s="97"/>
      <c r="DC970" s="97"/>
      <c r="DD970" s="97"/>
      <c r="DE970" s="115"/>
      <c r="DF970" s="115"/>
      <c r="DG970" s="115"/>
      <c r="DH970" s="115"/>
      <c r="DI970" s="115"/>
      <c r="DJ970" s="115"/>
      <c r="DK970" s="115"/>
      <c r="DL970" s="115"/>
      <c r="DM970" s="115"/>
      <c r="DN970" s="115"/>
      <c r="DO970" s="115"/>
      <c r="DP970" s="115"/>
      <c r="DQ970" s="115"/>
      <c r="DR970" s="115"/>
      <c r="DS970" s="115"/>
      <c r="DT970" s="115"/>
      <c r="DU970" s="115"/>
      <c r="DV970" s="115"/>
      <c r="DW970" s="115"/>
      <c r="DX970" s="115"/>
      <c r="DY970" s="115"/>
      <c r="DZ970" s="115"/>
      <c r="EA970" s="115"/>
      <c r="EB970" s="115"/>
      <c r="EC970" s="115"/>
      <c r="ED970" s="115"/>
      <c r="EE970" s="115"/>
      <c r="EF970" s="115"/>
      <c r="EG970" s="115"/>
      <c r="EH970" s="115"/>
      <c r="EI970" s="115"/>
      <c r="EJ970" s="115"/>
      <c r="EK970" s="115"/>
      <c r="EL970" s="115"/>
      <c r="EM970" s="115"/>
      <c r="EN970" s="115"/>
      <c r="EO970" s="115"/>
      <c r="EP970" s="115"/>
      <c r="EQ970" s="115"/>
      <c r="ER970" s="115"/>
      <c r="ES970" s="115"/>
      <c r="ET970" s="115"/>
      <c r="EU970" s="97"/>
      <c r="EV970" s="97"/>
      <c r="EW970" s="97"/>
      <c r="EX970" s="97"/>
      <c r="EY970" s="97"/>
      <c r="EZ970" s="97"/>
      <c r="FA970" s="97"/>
      <c r="FB970" s="97"/>
      <c r="FC970" s="97"/>
      <c r="FD970" s="97"/>
      <c r="FE970" s="96"/>
    </row>
    <row r="971" spans="1:163" s="15" customFormat="1" ht="22.5" x14ac:dyDescent="0.4">
      <c r="A971" s="13"/>
      <c r="B971" s="186" t="s">
        <v>637</v>
      </c>
      <c r="C971" s="111"/>
      <c r="D971" s="111"/>
      <c r="E971" s="111"/>
      <c r="F971" s="111"/>
      <c r="G971" s="111"/>
      <c r="H971" s="121"/>
      <c r="I971" s="121"/>
      <c r="J971" s="121"/>
      <c r="K971" s="121"/>
      <c r="L971" s="121"/>
      <c r="M971" s="121"/>
      <c r="N971" s="121"/>
      <c r="O971" s="121"/>
      <c r="P971" s="121"/>
      <c r="Q971" s="121"/>
      <c r="R971" s="121"/>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AN971" s="121"/>
      <c r="AO971" s="121"/>
      <c r="AP971" s="121"/>
      <c r="AQ971" s="121"/>
      <c r="AR971" s="121"/>
      <c r="AS971" s="121"/>
      <c r="AT971" s="121"/>
      <c r="AU971" s="121"/>
      <c r="AV971" s="121"/>
      <c r="AW971" s="121"/>
      <c r="AX971" s="121"/>
      <c r="AY971" s="121"/>
      <c r="AZ971" s="121"/>
      <c r="BA971" s="121"/>
      <c r="BB971" s="121"/>
      <c r="BC971" s="121"/>
      <c r="BD971" s="121"/>
      <c r="BE971" s="121"/>
      <c r="BF971" s="121"/>
      <c r="BG971" s="121"/>
      <c r="BH971" s="121"/>
      <c r="BI971" s="121"/>
      <c r="BJ971" s="121"/>
      <c r="BK971" s="121"/>
      <c r="BL971" s="121"/>
      <c r="BM971" s="114"/>
      <c r="BN971" s="114"/>
      <c r="BO971" s="114"/>
      <c r="BP971" s="114"/>
      <c r="BQ971" s="111"/>
      <c r="BR971" s="111"/>
      <c r="BS971" s="111"/>
      <c r="BT971" s="111"/>
      <c r="BU971" s="111"/>
      <c r="BV971" s="111"/>
      <c r="BW971" s="111"/>
      <c r="BX971" s="111"/>
      <c r="BY971" s="111"/>
      <c r="BZ971" s="111"/>
      <c r="CA971" s="111"/>
      <c r="CB971" s="111"/>
      <c r="CC971" s="111"/>
      <c r="CD971" s="111"/>
      <c r="CE971" s="114"/>
      <c r="CF971" s="186" t="s">
        <v>637</v>
      </c>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3"/>
      <c r="ER971" s="13"/>
      <c r="ES971" s="13"/>
      <c r="ET971" s="13"/>
    </row>
    <row r="972" spans="1:163" s="15" customFormat="1" ht="22.5" x14ac:dyDescent="0.4">
      <c r="A972" s="13"/>
      <c r="B972" s="114" t="s">
        <v>101</v>
      </c>
      <c r="C972" s="111"/>
      <c r="D972" s="111"/>
      <c r="E972" s="111"/>
      <c r="F972" s="111"/>
      <c r="G972" s="114"/>
      <c r="H972" s="121"/>
      <c r="I972" s="121"/>
      <c r="J972" s="121"/>
      <c r="K972" s="121"/>
      <c r="L972" s="121"/>
      <c r="M972" s="121"/>
      <c r="N972" s="121"/>
      <c r="O972" s="121"/>
      <c r="P972" s="121"/>
      <c r="Q972" s="121"/>
      <c r="R972" s="121"/>
      <c r="S972" s="121"/>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1"/>
      <c r="BG972" s="121"/>
      <c r="BH972" s="121"/>
      <c r="BI972" s="121"/>
      <c r="BJ972" s="121"/>
      <c r="BK972" s="121"/>
      <c r="BL972" s="121"/>
      <c r="BM972" s="114"/>
      <c r="BN972" s="114"/>
      <c r="BO972" s="114"/>
      <c r="BP972" s="114"/>
      <c r="BQ972" s="111"/>
      <c r="BR972" s="111"/>
      <c r="BS972" s="111"/>
      <c r="BT972" s="111"/>
      <c r="BU972" s="111"/>
      <c r="BV972" s="111"/>
      <c r="BW972" s="111"/>
      <c r="BX972" s="111"/>
      <c r="BY972" s="111"/>
      <c r="BZ972" s="111"/>
      <c r="CA972" s="111"/>
      <c r="CB972" s="111"/>
      <c r="CC972" s="111"/>
      <c r="CD972" s="111"/>
      <c r="CE972" s="114"/>
      <c r="CF972" s="114" t="s">
        <v>101</v>
      </c>
      <c r="CK972" s="120"/>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3"/>
      <c r="ER972" s="13"/>
      <c r="ES972" s="13"/>
      <c r="ET972" s="13"/>
    </row>
    <row r="973" spans="1:163" s="15" customFormat="1" x14ac:dyDescent="0.4">
      <c r="A973" s="13"/>
      <c r="G973" s="120"/>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3"/>
      <c r="BN973" s="13"/>
      <c r="BO973" s="13"/>
      <c r="BP973" s="13"/>
      <c r="CE973" s="13"/>
      <c r="CK973" s="120"/>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3"/>
      <c r="ER973" s="13"/>
      <c r="ES973" s="13"/>
      <c r="ET973" s="13"/>
    </row>
    <row r="974" spans="1:163" s="15" customFormat="1" ht="18.75" customHeight="1" x14ac:dyDescent="0.4">
      <c r="A974" s="13"/>
      <c r="B974" s="13"/>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3"/>
      <c r="BN974" s="13"/>
      <c r="BO974" s="13"/>
      <c r="BP974" s="13"/>
      <c r="CE974" s="13"/>
      <c r="CF974" s="13"/>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3"/>
      <c r="ER974" s="13"/>
      <c r="ES974" s="13"/>
      <c r="ET974" s="13"/>
    </row>
    <row r="975" spans="1:163"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
      <c r="A976" s="13"/>
      <c r="B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13"/>
      <c r="BH976" s="112"/>
      <c r="BI976" s="112"/>
      <c r="BJ976" s="112"/>
      <c r="BK976" s="112"/>
      <c r="BL976" s="112"/>
      <c r="BM976" s="112"/>
      <c r="BN976" s="112"/>
      <c r="BO976" s="13"/>
      <c r="BP976" s="13"/>
      <c r="BS976" s="517" t="s">
        <v>107</v>
      </c>
      <c r="BT976" s="518"/>
      <c r="BU976" s="518"/>
      <c r="BV976" s="518"/>
      <c r="BW976" s="518"/>
      <c r="BX976" s="518"/>
      <c r="BY976" s="518"/>
      <c r="BZ976" s="518"/>
      <c r="CA976" s="518"/>
      <c r="CB976" s="518"/>
      <c r="CC976" s="518"/>
      <c r="CE976" s="13"/>
      <c r="CF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13"/>
      <c r="EL976" s="112"/>
      <c r="EM976" s="112"/>
      <c r="EN976" s="112"/>
      <c r="EO976" s="112"/>
      <c r="EP976" s="112"/>
      <c r="EQ976" s="112"/>
      <c r="ER976" s="112"/>
      <c r="ES976" s="13"/>
      <c r="ET976" s="13"/>
      <c r="EW976" s="517" t="s">
        <v>106</v>
      </c>
      <c r="EX976" s="518"/>
      <c r="EY976" s="518"/>
      <c r="EZ976" s="518"/>
      <c r="FA976" s="518"/>
      <c r="FB976" s="518"/>
      <c r="FC976" s="518"/>
      <c r="FD976" s="518"/>
      <c r="FE976" s="518"/>
      <c r="FF976" s="518"/>
      <c r="FG976" s="518"/>
    </row>
    <row r="977" spans="1:163" s="15" customFormat="1" ht="18.75" customHeight="1" x14ac:dyDescent="0.4">
      <c r="A977" s="13"/>
      <c r="B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12"/>
      <c r="BH977" s="112"/>
      <c r="BI977" s="112"/>
      <c r="BJ977" s="112"/>
      <c r="BK977" s="112"/>
      <c r="BL977" s="112"/>
      <c r="BM977" s="112"/>
      <c r="BN977" s="112"/>
      <c r="BO977" s="13"/>
      <c r="BP977" s="13"/>
      <c r="BS977" s="518"/>
      <c r="BT977" s="518"/>
      <c r="BU977" s="518"/>
      <c r="BV977" s="518"/>
      <c r="BW977" s="518"/>
      <c r="BX977" s="518"/>
      <c r="BY977" s="518"/>
      <c r="BZ977" s="518"/>
      <c r="CA977" s="518"/>
      <c r="CB977" s="518"/>
      <c r="CC977" s="518"/>
      <c r="CE977" s="13"/>
      <c r="CF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12"/>
      <c r="EL977" s="112"/>
      <c r="EM977" s="112"/>
      <c r="EN977" s="112"/>
      <c r="EO977" s="112"/>
      <c r="EP977" s="112"/>
      <c r="EQ977" s="112"/>
      <c r="ER977" s="112"/>
      <c r="ES977" s="13"/>
      <c r="ET977" s="13"/>
      <c r="EW977" s="518"/>
      <c r="EX977" s="518"/>
      <c r="EY977" s="518"/>
      <c r="EZ977" s="518"/>
      <c r="FA977" s="518"/>
      <c r="FB977" s="518"/>
      <c r="FC977" s="518"/>
      <c r="FD977" s="518"/>
      <c r="FE977" s="518"/>
      <c r="FF977" s="518"/>
      <c r="FG977" s="518"/>
    </row>
    <row r="978" spans="1:163" s="15" customFormat="1" ht="18.75" customHeight="1" x14ac:dyDescent="0.4">
      <c r="A978" s="13"/>
      <c r="B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518"/>
      <c r="BT978" s="518"/>
      <c r="BU978" s="518"/>
      <c r="BV978" s="518"/>
      <c r="BW978" s="518"/>
      <c r="BX978" s="518"/>
      <c r="BY978" s="518"/>
      <c r="BZ978" s="518"/>
      <c r="CA978" s="518"/>
      <c r="CB978" s="518"/>
      <c r="CC978" s="518"/>
      <c r="CE978" s="13"/>
      <c r="CF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EW978" s="518"/>
      <c r="EX978" s="518"/>
      <c r="EY978" s="518"/>
      <c r="EZ978" s="518"/>
      <c r="FA978" s="518"/>
      <c r="FB978" s="518"/>
      <c r="FC978" s="518"/>
      <c r="FD978" s="518"/>
      <c r="FE978" s="518"/>
      <c r="FF978" s="518"/>
      <c r="FG978" s="518"/>
    </row>
    <row r="979" spans="1:163" s="15" customFormat="1" ht="22.5" x14ac:dyDescent="0.4">
      <c r="A979" s="13"/>
      <c r="B979" s="111" t="s">
        <v>105</v>
      </c>
      <c r="D979" s="13"/>
      <c r="E979" s="13"/>
      <c r="F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E979" s="13"/>
      <c r="CF979" s="111" t="s">
        <v>105</v>
      </c>
      <c r="CH979" s="13"/>
      <c r="CI979" s="13"/>
      <c r="CJ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x14ac:dyDescent="0.4">
      <c r="A980" s="13"/>
      <c r="B980" s="490"/>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Y980" s="490"/>
      <c r="Z980" s="490"/>
      <c r="AA980" s="490"/>
      <c r="AB980" s="490"/>
      <c r="AC980" s="490"/>
      <c r="AD980" s="490"/>
      <c r="AE980" s="490"/>
      <c r="AF980" s="490"/>
      <c r="AG980" s="490"/>
      <c r="AH980" s="490"/>
      <c r="AI980" s="490"/>
      <c r="AJ980" s="490"/>
      <c r="AK980" s="490"/>
      <c r="AL980" s="490"/>
      <c r="AM980" s="490"/>
      <c r="AN980" s="490"/>
      <c r="AO980" s="490"/>
      <c r="AP980" s="490"/>
      <c r="AQ980" s="490"/>
      <c r="AR980" s="490"/>
      <c r="AS980" s="490"/>
      <c r="AT980" s="490"/>
      <c r="AU980" s="490"/>
      <c r="AV980" s="490"/>
      <c r="AW980" s="490"/>
      <c r="AX980" s="490"/>
      <c r="AY980" s="490"/>
      <c r="AZ980" s="490"/>
      <c r="BA980" s="490"/>
      <c r="BB980" s="490"/>
      <c r="BC980" s="490"/>
      <c r="BD980" s="490"/>
      <c r="BE980" s="490"/>
      <c r="BF980" s="490"/>
      <c r="BG980" s="490"/>
      <c r="BH980" s="490"/>
      <c r="BI980" s="490"/>
      <c r="BJ980" s="490"/>
      <c r="BK980" s="490"/>
      <c r="BL980" s="490"/>
      <c r="BM980" s="490"/>
      <c r="BN980" s="490"/>
      <c r="BO980" s="490"/>
      <c r="BP980" s="490"/>
      <c r="BQ980" s="490"/>
      <c r="BR980" s="490"/>
      <c r="BS980" s="490"/>
      <c r="BT980" s="490"/>
      <c r="BU980" s="490"/>
      <c r="BV980" s="490"/>
      <c r="BW980" s="490"/>
      <c r="BX980" s="490"/>
      <c r="BY980" s="490"/>
      <c r="BZ980" s="490"/>
      <c r="CA980" s="490"/>
      <c r="CB980" s="490"/>
      <c r="CC980" s="490"/>
      <c r="CE980" s="13"/>
      <c r="CF980" s="490" t="s">
        <v>669</v>
      </c>
      <c r="CG980" s="490"/>
      <c r="CH980" s="490"/>
      <c r="CI980" s="490"/>
      <c r="CJ980" s="490"/>
      <c r="CK980" s="490"/>
      <c r="CL980" s="490"/>
      <c r="CM980" s="490"/>
      <c r="CN980" s="490"/>
      <c r="CO980" s="490"/>
      <c r="CP980" s="490"/>
      <c r="CQ980" s="490"/>
      <c r="CR980" s="490"/>
      <c r="CS980" s="490"/>
      <c r="CT980" s="490"/>
      <c r="CU980" s="490"/>
      <c r="CV980" s="490"/>
      <c r="CW980" s="490"/>
      <c r="CX980" s="490"/>
      <c r="CY980" s="490"/>
      <c r="CZ980" s="490"/>
      <c r="DA980" s="490"/>
      <c r="DB980" s="490"/>
      <c r="DC980" s="490"/>
      <c r="DD980" s="490"/>
      <c r="DE980" s="490"/>
      <c r="DF980" s="490"/>
      <c r="DG980" s="490"/>
      <c r="DH980" s="490"/>
      <c r="DI980" s="490"/>
      <c r="DJ980" s="490"/>
      <c r="DK980" s="490"/>
      <c r="DL980" s="490"/>
      <c r="DM980" s="490"/>
      <c r="DN980" s="490"/>
      <c r="DO980" s="490"/>
      <c r="DP980" s="490"/>
      <c r="DQ980" s="490"/>
      <c r="DR980" s="490"/>
      <c r="DS980" s="490"/>
      <c r="DT980" s="490"/>
      <c r="DU980" s="490"/>
      <c r="DV980" s="490"/>
      <c r="DW980" s="490"/>
      <c r="DX980" s="490"/>
      <c r="DY980" s="490"/>
      <c r="DZ980" s="490"/>
      <c r="EA980" s="490"/>
      <c r="EB980" s="490"/>
      <c r="EC980" s="490"/>
      <c r="ED980" s="490"/>
      <c r="EE980" s="490"/>
      <c r="EF980" s="490"/>
      <c r="EG980" s="490"/>
      <c r="EH980" s="490"/>
      <c r="EI980" s="490"/>
      <c r="EJ980" s="490"/>
      <c r="EK980" s="490"/>
      <c r="EL980" s="490"/>
      <c r="EM980" s="490"/>
      <c r="EN980" s="490"/>
      <c r="EO980" s="490"/>
      <c r="EP980" s="490"/>
      <c r="EQ980" s="490"/>
      <c r="ER980" s="490"/>
      <c r="ES980" s="490"/>
      <c r="ET980" s="490"/>
      <c r="EU980" s="490"/>
      <c r="EV980" s="490"/>
      <c r="EW980" s="490"/>
      <c r="EX980" s="490"/>
      <c r="EY980" s="490"/>
      <c r="EZ980" s="490"/>
      <c r="FA980" s="490"/>
      <c r="FB980" s="490"/>
      <c r="FC980" s="490"/>
      <c r="FD980" s="490"/>
      <c r="FE980" s="490"/>
      <c r="FF980" s="490"/>
      <c r="FG980" s="490"/>
    </row>
    <row r="981" spans="1:163" s="15" customFormat="1" ht="18.75" customHeight="1" x14ac:dyDescent="0.4">
      <c r="A981" s="13"/>
      <c r="B981" s="490"/>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Y981" s="490"/>
      <c r="Z981" s="490"/>
      <c r="AA981" s="490"/>
      <c r="AB981" s="490"/>
      <c r="AC981" s="490"/>
      <c r="AD981" s="490"/>
      <c r="AE981" s="490"/>
      <c r="AF981" s="490"/>
      <c r="AG981" s="490"/>
      <c r="AH981" s="490"/>
      <c r="AI981" s="490"/>
      <c r="AJ981" s="490"/>
      <c r="AK981" s="490"/>
      <c r="AL981" s="490"/>
      <c r="AM981" s="490"/>
      <c r="AN981" s="490"/>
      <c r="AO981" s="490"/>
      <c r="AP981" s="490"/>
      <c r="AQ981" s="490"/>
      <c r="AR981" s="490"/>
      <c r="AS981" s="490"/>
      <c r="AT981" s="490"/>
      <c r="AU981" s="490"/>
      <c r="AV981" s="490"/>
      <c r="AW981" s="490"/>
      <c r="AX981" s="490"/>
      <c r="AY981" s="490"/>
      <c r="AZ981" s="490"/>
      <c r="BA981" s="490"/>
      <c r="BB981" s="490"/>
      <c r="BC981" s="490"/>
      <c r="BD981" s="490"/>
      <c r="BE981" s="490"/>
      <c r="BF981" s="490"/>
      <c r="BG981" s="490"/>
      <c r="BH981" s="490"/>
      <c r="BI981" s="490"/>
      <c r="BJ981" s="490"/>
      <c r="BK981" s="490"/>
      <c r="BL981" s="490"/>
      <c r="BM981" s="490"/>
      <c r="BN981" s="490"/>
      <c r="BO981" s="490"/>
      <c r="BP981" s="490"/>
      <c r="BQ981" s="490"/>
      <c r="BR981" s="490"/>
      <c r="BS981" s="490"/>
      <c r="BT981" s="490"/>
      <c r="BU981" s="490"/>
      <c r="BV981" s="490"/>
      <c r="BW981" s="490"/>
      <c r="BX981" s="490"/>
      <c r="BY981" s="490"/>
      <c r="BZ981" s="490"/>
      <c r="CA981" s="490"/>
      <c r="CB981" s="490"/>
      <c r="CC981" s="490"/>
      <c r="CE981" s="13"/>
      <c r="CF981" s="490"/>
      <c r="CG981" s="490"/>
      <c r="CH981" s="490"/>
      <c r="CI981" s="490"/>
      <c r="CJ981" s="490"/>
      <c r="CK981" s="490"/>
      <c r="CL981" s="490"/>
      <c r="CM981" s="490"/>
      <c r="CN981" s="490"/>
      <c r="CO981" s="490"/>
      <c r="CP981" s="490"/>
      <c r="CQ981" s="490"/>
      <c r="CR981" s="490"/>
      <c r="CS981" s="490"/>
      <c r="CT981" s="490"/>
      <c r="CU981" s="490"/>
      <c r="CV981" s="490"/>
      <c r="CW981" s="490"/>
      <c r="CX981" s="490"/>
      <c r="CY981" s="490"/>
      <c r="CZ981" s="490"/>
      <c r="DA981" s="490"/>
      <c r="DB981" s="490"/>
      <c r="DC981" s="490"/>
      <c r="DD981" s="490"/>
      <c r="DE981" s="490"/>
      <c r="DF981" s="490"/>
      <c r="DG981" s="490"/>
      <c r="DH981" s="490"/>
      <c r="DI981" s="490"/>
      <c r="DJ981" s="490"/>
      <c r="DK981" s="490"/>
      <c r="DL981" s="490"/>
      <c r="DM981" s="490"/>
      <c r="DN981" s="490"/>
      <c r="DO981" s="490"/>
      <c r="DP981" s="490"/>
      <c r="DQ981" s="490"/>
      <c r="DR981" s="490"/>
      <c r="DS981" s="490"/>
      <c r="DT981" s="490"/>
      <c r="DU981" s="490"/>
      <c r="DV981" s="490"/>
      <c r="DW981" s="490"/>
      <c r="DX981" s="490"/>
      <c r="DY981" s="490"/>
      <c r="DZ981" s="490"/>
      <c r="EA981" s="490"/>
      <c r="EB981" s="490"/>
      <c r="EC981" s="490"/>
      <c r="ED981" s="490"/>
      <c r="EE981" s="490"/>
      <c r="EF981" s="490"/>
      <c r="EG981" s="490"/>
      <c r="EH981" s="490"/>
      <c r="EI981" s="490"/>
      <c r="EJ981" s="490"/>
      <c r="EK981" s="490"/>
      <c r="EL981" s="490"/>
      <c r="EM981" s="490"/>
      <c r="EN981" s="490"/>
      <c r="EO981" s="490"/>
      <c r="EP981" s="490"/>
      <c r="EQ981" s="490"/>
      <c r="ER981" s="490"/>
      <c r="ES981" s="490"/>
      <c r="ET981" s="490"/>
      <c r="EU981" s="490"/>
      <c r="EV981" s="490"/>
      <c r="EW981" s="490"/>
      <c r="EX981" s="490"/>
      <c r="EY981" s="490"/>
      <c r="EZ981" s="490"/>
      <c r="FA981" s="490"/>
      <c r="FB981" s="490"/>
      <c r="FC981" s="490"/>
      <c r="FD981" s="490"/>
      <c r="FE981" s="490"/>
      <c r="FF981" s="490"/>
      <c r="FG981" s="490"/>
    </row>
    <row r="982" spans="1:163" s="15" customFormat="1" ht="18.75" customHeight="1" x14ac:dyDescent="0.4">
      <c r="A982" s="13"/>
      <c r="B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E982" s="13"/>
      <c r="CF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x14ac:dyDescent="0.4">
      <c r="A983" s="13"/>
      <c r="B983" s="407"/>
      <c r="C983" s="408"/>
      <c r="D983" s="408"/>
      <c r="E983" s="408"/>
      <c r="F983" s="408"/>
      <c r="G983" s="408"/>
      <c r="H983" s="409"/>
      <c r="I983" s="506" t="s">
        <v>104</v>
      </c>
      <c r="J983" s="506"/>
      <c r="K983" s="506"/>
      <c r="L983" s="506"/>
      <c r="M983" s="506"/>
      <c r="N983" s="506"/>
      <c r="O983" s="506"/>
      <c r="P983" s="506"/>
      <c r="Q983" s="506"/>
      <c r="R983" s="506"/>
      <c r="S983" s="506"/>
      <c r="T983" s="506"/>
      <c r="U983" s="506"/>
      <c r="V983" s="506"/>
      <c r="W983" s="506"/>
      <c r="X983" s="506"/>
      <c r="Y983" s="523" t="s">
        <v>103</v>
      </c>
      <c r="Z983" s="523"/>
      <c r="AA983" s="523"/>
      <c r="AB983" s="523"/>
      <c r="AC983" s="523"/>
      <c r="AD983" s="523"/>
      <c r="AE983" s="523"/>
      <c r="AF983" s="523"/>
      <c r="CE983" s="13"/>
      <c r="CF983" s="407"/>
      <c r="CG983" s="408"/>
      <c r="CH983" s="408"/>
      <c r="CI983" s="408"/>
      <c r="CJ983" s="408"/>
      <c r="CK983" s="408"/>
      <c r="CL983" s="409"/>
      <c r="CM983" s="506" t="s">
        <v>104</v>
      </c>
      <c r="CN983" s="506"/>
      <c r="CO983" s="506"/>
      <c r="CP983" s="506"/>
      <c r="CQ983" s="506"/>
      <c r="CR983" s="506"/>
      <c r="CS983" s="506"/>
      <c r="CT983" s="506"/>
      <c r="CU983" s="506"/>
      <c r="CV983" s="506"/>
      <c r="CW983" s="506"/>
      <c r="CX983" s="506"/>
      <c r="CY983" s="506"/>
      <c r="CZ983" s="506"/>
      <c r="DA983" s="506"/>
      <c r="DB983" s="506"/>
      <c r="DC983" s="523" t="s">
        <v>103</v>
      </c>
      <c r="DD983" s="523"/>
      <c r="DE983" s="523"/>
      <c r="DF983" s="523"/>
      <c r="DG983" s="523"/>
      <c r="DH983" s="523"/>
      <c r="DI983" s="523"/>
      <c r="DJ983" s="523"/>
    </row>
    <row r="984" spans="1:163" s="15" customFormat="1" ht="18.75" customHeight="1" x14ac:dyDescent="0.4">
      <c r="A984" s="13"/>
      <c r="B984" s="410"/>
      <c r="C984" s="411"/>
      <c r="D984" s="411"/>
      <c r="E984" s="411"/>
      <c r="F984" s="411"/>
      <c r="G984" s="411"/>
      <c r="H984" s="412"/>
      <c r="I984" s="506"/>
      <c r="J984" s="506"/>
      <c r="K984" s="506"/>
      <c r="L984" s="506"/>
      <c r="M984" s="506"/>
      <c r="N984" s="506"/>
      <c r="O984" s="506"/>
      <c r="P984" s="506"/>
      <c r="Q984" s="506"/>
      <c r="R984" s="506"/>
      <c r="S984" s="506"/>
      <c r="T984" s="506"/>
      <c r="U984" s="506"/>
      <c r="V984" s="506"/>
      <c r="W984" s="506"/>
      <c r="X984" s="506"/>
      <c r="Y984" s="523"/>
      <c r="Z984" s="523"/>
      <c r="AA984" s="523"/>
      <c r="AB984" s="523"/>
      <c r="AC984" s="523"/>
      <c r="AD984" s="523"/>
      <c r="AE984" s="523"/>
      <c r="AF984" s="523"/>
      <c r="CE984" s="13"/>
      <c r="CF984" s="410"/>
      <c r="CG984" s="411"/>
      <c r="CH984" s="411"/>
      <c r="CI984" s="411"/>
      <c r="CJ984" s="411"/>
      <c r="CK984" s="411"/>
      <c r="CL984" s="412"/>
      <c r="CM984" s="506"/>
      <c r="CN984" s="506"/>
      <c r="CO984" s="506"/>
      <c r="CP984" s="506"/>
      <c r="CQ984" s="506"/>
      <c r="CR984" s="506"/>
      <c r="CS984" s="506"/>
      <c r="CT984" s="506"/>
      <c r="CU984" s="506"/>
      <c r="CV984" s="506"/>
      <c r="CW984" s="506"/>
      <c r="CX984" s="506"/>
      <c r="CY984" s="506"/>
      <c r="CZ984" s="506"/>
      <c r="DA984" s="506"/>
      <c r="DB984" s="506"/>
      <c r="DC984" s="523"/>
      <c r="DD984" s="523"/>
      <c r="DE984" s="523"/>
      <c r="DF984" s="523"/>
      <c r="DG984" s="523"/>
      <c r="DH984" s="523"/>
      <c r="DI984" s="523"/>
      <c r="DJ984" s="523"/>
    </row>
    <row r="985" spans="1:163" s="15" customFormat="1" ht="18.75" customHeight="1" x14ac:dyDescent="0.4">
      <c r="A985" s="13"/>
      <c r="B985" s="389" t="s">
        <v>21</v>
      </c>
      <c r="C985" s="389"/>
      <c r="D985" s="389"/>
      <c r="E985" s="389"/>
      <c r="F985" s="389"/>
      <c r="G985" s="389"/>
      <c r="H985" s="389"/>
      <c r="I985" s="447" t="str">
        <f>IF(M367&lt;&gt;"",M367,"")</f>
        <v/>
      </c>
      <c r="J985" s="448"/>
      <c r="K985" s="448"/>
      <c r="L985" s="448"/>
      <c r="M985" s="448"/>
      <c r="N985" s="448"/>
      <c r="O985" s="448"/>
      <c r="P985" s="448"/>
      <c r="Q985" s="448"/>
      <c r="R985" s="448"/>
      <c r="S985" s="448"/>
      <c r="T985" s="448"/>
      <c r="U985" s="448"/>
      <c r="V985" s="448"/>
      <c r="W985" s="448"/>
      <c r="X985" s="449"/>
      <c r="Y985" s="520" t="str">
        <f>IF(BF367&lt;&gt;"",BF367,"")</f>
        <v/>
      </c>
      <c r="Z985" s="521"/>
      <c r="AA985" s="521"/>
      <c r="AB985" s="521"/>
      <c r="AC985" s="521"/>
      <c r="AD985" s="521"/>
      <c r="AE985" s="521"/>
      <c r="AF985" s="522"/>
      <c r="CE985" s="13"/>
      <c r="CF985" s="389" t="s">
        <v>21</v>
      </c>
      <c r="CG985" s="389"/>
      <c r="CH985" s="389"/>
      <c r="CI985" s="389"/>
      <c r="CJ985" s="389"/>
      <c r="CK985" s="389"/>
      <c r="CL985" s="389"/>
      <c r="CM985" s="447" t="s">
        <v>622</v>
      </c>
      <c r="CN985" s="448"/>
      <c r="CO985" s="448"/>
      <c r="CP985" s="448"/>
      <c r="CQ985" s="448"/>
      <c r="CR985" s="448"/>
      <c r="CS985" s="448"/>
      <c r="CT985" s="448"/>
      <c r="CU985" s="448"/>
      <c r="CV985" s="448"/>
      <c r="CW985" s="448"/>
      <c r="CX985" s="448"/>
      <c r="CY985" s="448"/>
      <c r="CZ985" s="448"/>
      <c r="DA985" s="448"/>
      <c r="DB985" s="449"/>
      <c r="DC985" s="520" t="s">
        <v>102</v>
      </c>
      <c r="DD985" s="521"/>
      <c r="DE985" s="521"/>
      <c r="DF985" s="521"/>
      <c r="DG985" s="521"/>
      <c r="DH985" s="521"/>
      <c r="DI985" s="521"/>
      <c r="DJ985" s="522"/>
    </row>
    <row r="986" spans="1:163" s="15" customFormat="1" ht="18.75" customHeight="1" thickBot="1" x14ac:dyDescent="0.45">
      <c r="A986" s="13"/>
      <c r="CE986" s="13"/>
    </row>
    <row r="987" spans="1:163" s="15" customFormat="1" ht="18.75" customHeight="1" x14ac:dyDescent="0.4">
      <c r="A987" s="13"/>
      <c r="B987" s="119"/>
      <c r="C987" s="105"/>
      <c r="D987" s="105"/>
      <c r="E987" s="105"/>
      <c r="F987" s="105"/>
      <c r="G987" s="118"/>
      <c r="H987" s="118"/>
      <c r="I987" s="118"/>
      <c r="J987" s="118"/>
      <c r="K987" s="118"/>
      <c r="L987" s="118"/>
      <c r="M987" s="118"/>
      <c r="N987" s="118"/>
      <c r="O987" s="118"/>
      <c r="P987" s="118"/>
      <c r="Q987" s="118"/>
      <c r="R987" s="118"/>
      <c r="S987" s="118"/>
      <c r="T987" s="118"/>
      <c r="U987" s="118"/>
      <c r="V987" s="118"/>
      <c r="W987" s="118"/>
      <c r="X987" s="118"/>
      <c r="Y987" s="118"/>
      <c r="Z987" s="118"/>
      <c r="AA987" s="118"/>
      <c r="AB987" s="118"/>
      <c r="AC987" s="118"/>
      <c r="AD987" s="118"/>
      <c r="AE987" s="118"/>
      <c r="AF987" s="118"/>
      <c r="AG987" s="118"/>
      <c r="AH987" s="118"/>
      <c r="AI987" s="118"/>
      <c r="AJ987" s="118"/>
      <c r="AK987" s="118"/>
      <c r="AL987" s="118"/>
      <c r="AM987" s="118"/>
      <c r="AN987" s="118"/>
      <c r="AO987" s="118"/>
      <c r="AP987" s="118"/>
      <c r="AQ987" s="118"/>
      <c r="AR987" s="118"/>
      <c r="AS987" s="118"/>
      <c r="AT987" s="118"/>
      <c r="AU987" s="118"/>
      <c r="AV987" s="118"/>
      <c r="AW987" s="118"/>
      <c r="AX987" s="118"/>
      <c r="AY987" s="118"/>
      <c r="AZ987" s="118"/>
      <c r="BA987" s="118"/>
      <c r="BB987" s="118"/>
      <c r="BC987" s="118"/>
      <c r="BD987" s="118"/>
      <c r="BE987" s="118"/>
      <c r="BF987" s="118"/>
      <c r="BG987" s="118"/>
      <c r="BH987" s="118"/>
      <c r="BI987" s="118"/>
      <c r="BJ987" s="118"/>
      <c r="BK987" s="118"/>
      <c r="BL987" s="118"/>
      <c r="BM987" s="118"/>
      <c r="BN987" s="118"/>
      <c r="BO987" s="118"/>
      <c r="BP987" s="118"/>
      <c r="BQ987" s="105"/>
      <c r="BR987" s="105"/>
      <c r="BS987" s="105"/>
      <c r="BT987" s="105"/>
      <c r="BU987" s="105"/>
      <c r="BV987" s="105"/>
      <c r="BW987" s="105"/>
      <c r="BX987" s="105"/>
      <c r="BY987" s="105"/>
      <c r="BZ987" s="105"/>
      <c r="CA987" s="104"/>
      <c r="CE987" s="13"/>
      <c r="CF987" s="119"/>
      <c r="CG987" s="105"/>
      <c r="CH987" s="105"/>
      <c r="CI987" s="105"/>
      <c r="CJ987" s="105"/>
      <c r="CK987" s="118"/>
      <c r="CL987" s="118"/>
      <c r="CM987" s="118"/>
      <c r="CN987" s="118"/>
      <c r="CO987" s="118"/>
      <c r="CP987" s="118"/>
      <c r="CQ987" s="118"/>
      <c r="CR987" s="118"/>
      <c r="CS987" s="118"/>
      <c r="CT987" s="118"/>
      <c r="CU987" s="118"/>
      <c r="CV987" s="118"/>
      <c r="CW987" s="118"/>
      <c r="CX987" s="118"/>
      <c r="CY987" s="118"/>
      <c r="CZ987" s="118"/>
      <c r="DA987" s="118"/>
      <c r="DB987" s="118"/>
      <c r="DC987" s="118"/>
      <c r="DD987" s="118"/>
      <c r="DE987" s="118"/>
      <c r="DF987" s="118"/>
      <c r="DG987" s="118"/>
      <c r="DH987" s="118"/>
      <c r="DI987" s="118"/>
      <c r="DJ987" s="118"/>
      <c r="DK987" s="118"/>
      <c r="DL987" s="118"/>
      <c r="DM987" s="118"/>
      <c r="DN987" s="118"/>
      <c r="DO987" s="118"/>
      <c r="DP987" s="118"/>
      <c r="DQ987" s="118"/>
      <c r="DR987" s="118"/>
      <c r="DS987" s="118"/>
      <c r="DT987" s="118"/>
      <c r="DU987" s="118"/>
      <c r="DV987" s="118"/>
      <c r="DW987" s="118"/>
      <c r="DX987" s="118"/>
      <c r="DY987" s="118"/>
      <c r="DZ987" s="118"/>
      <c r="EA987" s="118"/>
      <c r="EB987" s="118"/>
      <c r="EC987" s="118"/>
      <c r="ED987" s="118"/>
      <c r="EE987" s="118"/>
      <c r="EF987" s="118"/>
      <c r="EG987" s="118"/>
      <c r="EH987" s="118"/>
      <c r="EI987" s="118"/>
      <c r="EJ987" s="118"/>
      <c r="EK987" s="118"/>
      <c r="EL987" s="118"/>
      <c r="EM987" s="118"/>
      <c r="EN987" s="118"/>
      <c r="EO987" s="118"/>
      <c r="EP987" s="118"/>
      <c r="EQ987" s="118"/>
      <c r="ER987" s="118"/>
      <c r="ES987" s="118"/>
      <c r="ET987" s="118"/>
      <c r="EU987" s="105"/>
      <c r="EV987" s="105"/>
      <c r="EW987" s="105"/>
      <c r="EX987" s="105"/>
      <c r="EY987" s="105"/>
      <c r="EZ987" s="105"/>
      <c r="FA987" s="105"/>
      <c r="FB987" s="105"/>
      <c r="FC987" s="105"/>
      <c r="FD987" s="105"/>
      <c r="FE987" s="104"/>
    </row>
    <row r="988" spans="1:163"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3"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3"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3"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3"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thickBot="1" x14ac:dyDescent="0.45">
      <c r="A1019" s="13"/>
      <c r="B1019" s="116"/>
      <c r="C1019" s="97"/>
      <c r="D1019" s="97"/>
      <c r="E1019" s="97"/>
      <c r="F1019" s="97"/>
      <c r="G1019" s="97"/>
      <c r="H1019" s="97"/>
      <c r="I1019" s="97"/>
      <c r="J1019" s="97"/>
      <c r="K1019" s="97"/>
      <c r="L1019" s="97"/>
      <c r="M1019" s="97"/>
      <c r="N1019" s="97"/>
      <c r="O1019" s="97"/>
      <c r="P1019" s="97"/>
      <c r="Q1019" s="97"/>
      <c r="R1019" s="97"/>
      <c r="S1019" s="97"/>
      <c r="T1019" s="97"/>
      <c r="U1019" s="97"/>
      <c r="V1019" s="97"/>
      <c r="W1019" s="97"/>
      <c r="X1019" s="97"/>
      <c r="Y1019" s="97"/>
      <c r="Z1019" s="97"/>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97"/>
      <c r="BR1019" s="97"/>
      <c r="BS1019" s="97"/>
      <c r="BT1019" s="97"/>
      <c r="BU1019" s="97"/>
      <c r="BV1019" s="97"/>
      <c r="BW1019" s="97"/>
      <c r="BX1019" s="97"/>
      <c r="BY1019" s="97"/>
      <c r="BZ1019" s="97"/>
      <c r="CA1019" s="96"/>
      <c r="CE1019" s="13"/>
      <c r="CF1019" s="116"/>
      <c r="CG1019" s="97"/>
      <c r="CH1019" s="97"/>
      <c r="CI1019" s="97"/>
      <c r="CJ1019" s="97"/>
      <c r="CK1019" s="97"/>
      <c r="CL1019" s="97"/>
      <c r="CM1019" s="97"/>
      <c r="CN1019" s="97"/>
      <c r="CO1019" s="97"/>
      <c r="CP1019" s="97"/>
      <c r="CQ1019" s="97"/>
      <c r="CR1019" s="97"/>
      <c r="CS1019" s="97"/>
      <c r="CT1019" s="97"/>
      <c r="CU1019" s="97"/>
      <c r="CV1019" s="97"/>
      <c r="CW1019" s="97"/>
      <c r="CX1019" s="97"/>
      <c r="CY1019" s="97"/>
      <c r="CZ1019" s="97"/>
      <c r="DA1019" s="97"/>
      <c r="DB1019" s="97"/>
      <c r="DC1019" s="97"/>
      <c r="DD1019" s="97"/>
      <c r="DE1019" s="115"/>
      <c r="DF1019" s="115"/>
      <c r="DG1019" s="115"/>
      <c r="DH1019" s="115"/>
      <c r="DI1019" s="115"/>
      <c r="DJ1019" s="115"/>
      <c r="DK1019" s="115"/>
      <c r="DL1019" s="115"/>
      <c r="DM1019" s="115"/>
      <c r="DN1019" s="115"/>
      <c r="DO1019" s="115"/>
      <c r="DP1019" s="115"/>
      <c r="DQ1019" s="115"/>
      <c r="DR1019" s="115"/>
      <c r="DS1019" s="115"/>
      <c r="DT1019" s="115"/>
      <c r="DU1019" s="115"/>
      <c r="DV1019" s="115"/>
      <c r="DW1019" s="115"/>
      <c r="DX1019" s="115"/>
      <c r="DY1019" s="115"/>
      <c r="DZ1019" s="115"/>
      <c r="EA1019" s="115"/>
      <c r="EB1019" s="115"/>
      <c r="EC1019" s="115"/>
      <c r="ED1019" s="115"/>
      <c r="EE1019" s="115"/>
      <c r="EF1019" s="115"/>
      <c r="EG1019" s="115"/>
      <c r="EH1019" s="115"/>
      <c r="EI1019" s="115"/>
      <c r="EJ1019" s="115"/>
      <c r="EK1019" s="115"/>
      <c r="EL1019" s="115"/>
      <c r="EM1019" s="115"/>
      <c r="EN1019" s="115"/>
      <c r="EO1019" s="115"/>
      <c r="EP1019" s="115"/>
      <c r="EQ1019" s="115"/>
      <c r="ER1019" s="115"/>
      <c r="ES1019" s="115"/>
      <c r="ET1019" s="115"/>
      <c r="EU1019" s="97"/>
      <c r="EV1019" s="97"/>
      <c r="EW1019" s="97"/>
      <c r="EX1019" s="97"/>
      <c r="EY1019" s="97"/>
      <c r="EZ1019" s="97"/>
      <c r="FA1019" s="97"/>
      <c r="FB1019" s="97"/>
      <c r="FC1019" s="97"/>
      <c r="FD1019" s="97"/>
      <c r="FE1019" s="96"/>
    </row>
    <row r="1020" spans="1:161" s="15" customFormat="1" ht="22.5" x14ac:dyDescent="0.4">
      <c r="A1020" s="13"/>
      <c r="B1020" s="334" t="s">
        <v>638</v>
      </c>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3"/>
      <c r="BN1020" s="13"/>
      <c r="BO1020" s="13"/>
      <c r="BP1020" s="13"/>
      <c r="CE1020" s="13"/>
      <c r="CF1020" s="334" t="s">
        <v>638</v>
      </c>
      <c r="CK1020" s="17"/>
      <c r="CL1020" s="17"/>
      <c r="CM1020" s="17"/>
      <c r="CN1020" s="17"/>
      <c r="CO1020" s="17"/>
      <c r="CP1020" s="17"/>
      <c r="CQ1020" s="17"/>
      <c r="CR1020" s="17"/>
      <c r="CS1020" s="17"/>
      <c r="CT1020" s="17"/>
      <c r="CU1020" s="17"/>
      <c r="CV1020" s="17"/>
      <c r="CW1020" s="17"/>
      <c r="CX1020" s="17"/>
      <c r="CY1020" s="17"/>
      <c r="CZ1020" s="17"/>
      <c r="DA1020" s="17"/>
      <c r="DB1020" s="17"/>
      <c r="DC1020" s="17"/>
      <c r="DD1020" s="17"/>
      <c r="DE1020" s="17"/>
      <c r="DF1020" s="17"/>
      <c r="DG1020" s="17"/>
      <c r="DH1020" s="17"/>
      <c r="DI1020" s="17"/>
      <c r="DJ1020" s="17"/>
      <c r="DK1020" s="17"/>
      <c r="DL1020" s="17"/>
      <c r="DM1020" s="17"/>
      <c r="DN1020" s="17"/>
      <c r="DO1020" s="17"/>
      <c r="DP1020" s="17"/>
      <c r="DQ1020" s="17"/>
      <c r="DR1020" s="17"/>
      <c r="DS1020" s="17"/>
      <c r="DT1020" s="17"/>
      <c r="DU1020" s="17"/>
      <c r="DV1020" s="17"/>
      <c r="DW1020" s="17"/>
      <c r="DX1020" s="17"/>
      <c r="DY1020" s="17"/>
      <c r="DZ1020" s="17"/>
      <c r="EA1020" s="17"/>
      <c r="EB1020" s="17"/>
      <c r="EC1020" s="17"/>
      <c r="ED1020" s="17"/>
      <c r="EE1020" s="17"/>
      <c r="EF1020" s="17"/>
      <c r="EG1020" s="17"/>
      <c r="EH1020" s="17"/>
      <c r="EI1020" s="17"/>
      <c r="EJ1020" s="17"/>
      <c r="EK1020" s="17"/>
      <c r="EL1020" s="17"/>
      <c r="EM1020" s="17"/>
      <c r="EN1020" s="17"/>
      <c r="EO1020" s="17"/>
      <c r="EP1020" s="17"/>
      <c r="EQ1020" s="13"/>
      <c r="ER1020" s="13"/>
      <c r="ES1020" s="13"/>
      <c r="ET1020" s="13"/>
    </row>
    <row r="1021" spans="1:161" s="15" customFormat="1" ht="22.5" x14ac:dyDescent="0.4">
      <c r="A1021" s="13"/>
      <c r="B1021" s="114" t="s">
        <v>101</v>
      </c>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3"/>
      <c r="BN1021" s="13"/>
      <c r="BO1021" s="13"/>
      <c r="BP1021" s="13"/>
      <c r="CE1021" s="13"/>
      <c r="CF1021" s="114" t="s">
        <v>101</v>
      </c>
      <c r="CK1021" s="17"/>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3"/>
      <c r="ER1021" s="13"/>
      <c r="ES1021" s="13"/>
      <c r="ET1021" s="13"/>
    </row>
    <row r="1022" spans="1:161" s="15" customFormat="1" ht="18.75" customHeight="1" x14ac:dyDescent="0.4">
      <c r="A1022" s="13"/>
      <c r="B1022" s="13"/>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3"/>
      <c r="BN1022" s="13"/>
      <c r="BO1022" s="13"/>
      <c r="BP1022" s="13"/>
      <c r="CE1022" s="13"/>
      <c r="CF1022" s="13"/>
      <c r="CK1022" s="17"/>
      <c r="CL1022" s="17"/>
      <c r="CM1022" s="17"/>
      <c r="CN1022" s="17"/>
      <c r="CO1022" s="17"/>
      <c r="CP1022" s="17"/>
      <c r="CQ1022" s="17"/>
      <c r="CR1022" s="17"/>
      <c r="CS1022" s="17"/>
      <c r="CT1022" s="17"/>
      <c r="CU1022" s="17"/>
      <c r="CV1022" s="17"/>
      <c r="CW1022" s="17"/>
      <c r="CX1022" s="17"/>
      <c r="CY1022" s="17"/>
      <c r="CZ1022" s="17"/>
      <c r="DA1022" s="17"/>
      <c r="DB1022" s="17"/>
      <c r="DC1022" s="17"/>
      <c r="DD1022" s="17"/>
      <c r="DE1022" s="17"/>
      <c r="DF1022" s="17"/>
      <c r="DG1022" s="17"/>
      <c r="DH1022" s="17"/>
      <c r="DI1022" s="17"/>
      <c r="DJ1022" s="17"/>
      <c r="DK1022" s="17"/>
      <c r="DL1022" s="17"/>
      <c r="DM1022" s="17"/>
      <c r="DN1022" s="17"/>
      <c r="DO1022" s="17"/>
      <c r="DP1022" s="17"/>
      <c r="DQ1022" s="17"/>
      <c r="DR1022" s="17"/>
      <c r="DS1022" s="17"/>
      <c r="DT1022" s="17"/>
      <c r="DU1022" s="17"/>
      <c r="DV1022" s="17"/>
      <c r="DW1022" s="17"/>
      <c r="DX1022" s="17"/>
      <c r="DY1022" s="17"/>
      <c r="DZ1022" s="17"/>
      <c r="EA1022" s="17"/>
      <c r="EB1022" s="17"/>
      <c r="EC1022" s="17"/>
      <c r="ED1022" s="17"/>
      <c r="EE1022" s="17"/>
      <c r="EF1022" s="17"/>
      <c r="EG1022" s="17"/>
      <c r="EH1022" s="17"/>
      <c r="EI1022" s="17"/>
      <c r="EJ1022" s="17"/>
      <c r="EK1022" s="17"/>
      <c r="EL1022" s="17"/>
      <c r="EM1022" s="17"/>
      <c r="EN1022" s="17"/>
      <c r="EO1022" s="17"/>
      <c r="EP1022" s="17"/>
      <c r="EQ1022" s="13"/>
      <c r="ER1022" s="13"/>
      <c r="ES1022" s="13"/>
      <c r="ET1022" s="13"/>
    </row>
    <row r="1023" spans="1:161" s="15" customFormat="1" ht="18.75" customHeight="1" x14ac:dyDescent="0.4">
      <c r="A1023" s="13"/>
      <c r="B1023" s="13"/>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3"/>
      <c r="BN1023" s="13"/>
      <c r="BO1023" s="13"/>
      <c r="BP1023" s="13"/>
      <c r="CE1023" s="13"/>
      <c r="CF1023" s="13"/>
      <c r="CK1023" s="17"/>
      <c r="CL1023" s="17"/>
      <c r="CM1023" s="17"/>
      <c r="CN1023" s="17"/>
      <c r="CO1023" s="17"/>
      <c r="CP1023" s="17"/>
      <c r="CQ1023" s="17"/>
      <c r="CR1023" s="17"/>
      <c r="CS1023" s="17"/>
      <c r="CT1023" s="17"/>
      <c r="CU1023" s="17"/>
      <c r="CV1023" s="17"/>
      <c r="CW1023" s="17"/>
      <c r="CX1023" s="17"/>
      <c r="CY1023" s="17"/>
      <c r="CZ1023" s="17"/>
      <c r="DA1023" s="17"/>
      <c r="DB1023" s="17"/>
      <c r="DC1023" s="17"/>
      <c r="DD1023" s="17"/>
      <c r="DE1023" s="17"/>
      <c r="DF1023" s="17"/>
      <c r="DG1023" s="17"/>
      <c r="DH1023" s="17"/>
      <c r="DI1023" s="17"/>
      <c r="DJ1023" s="17"/>
      <c r="DK1023" s="17"/>
      <c r="DL1023" s="17"/>
      <c r="DM1023" s="17"/>
      <c r="DN1023" s="17"/>
      <c r="DO1023" s="17"/>
      <c r="DP1023" s="17"/>
      <c r="DQ1023" s="17"/>
      <c r="DR1023" s="17"/>
      <c r="DS1023" s="17"/>
      <c r="DT1023" s="17"/>
      <c r="DU1023" s="17"/>
      <c r="DV1023" s="17"/>
      <c r="DW1023" s="17"/>
      <c r="DX1023" s="17"/>
      <c r="DY1023" s="17"/>
      <c r="DZ1023" s="17"/>
      <c r="EA1023" s="17"/>
      <c r="EB1023" s="17"/>
      <c r="EC1023" s="17"/>
      <c r="ED1023" s="17"/>
      <c r="EE1023" s="17"/>
      <c r="EF1023" s="17"/>
      <c r="EG1023" s="17"/>
      <c r="EH1023" s="17"/>
      <c r="EI1023" s="17"/>
      <c r="EJ1023" s="17"/>
      <c r="EK1023" s="17"/>
      <c r="EL1023" s="17"/>
      <c r="EM1023" s="17"/>
      <c r="EN1023" s="17"/>
      <c r="EO1023" s="17"/>
      <c r="EP1023" s="17"/>
      <c r="EQ1023" s="13"/>
      <c r="ER1023" s="13"/>
      <c r="ES1023" s="13"/>
      <c r="ET1023" s="13"/>
    </row>
    <row r="1024" spans="1:161" s="15" customFormat="1" ht="18.75" customHeight="1" x14ac:dyDescent="0.4"/>
    <row r="1025" spans="2:163" s="15" customFormat="1" ht="18.75" customHeight="1" x14ac:dyDescent="0.4">
      <c r="BG1025" s="113"/>
      <c r="BH1025" s="112"/>
      <c r="BI1025" s="112"/>
      <c r="BJ1025" s="112"/>
      <c r="BK1025" s="112"/>
      <c r="BL1025" s="112"/>
      <c r="BM1025" s="112"/>
      <c r="BN1025" s="112"/>
      <c r="BS1025" s="423" t="s">
        <v>100</v>
      </c>
      <c r="BT1025" s="424"/>
      <c r="BU1025" s="424"/>
      <c r="BV1025" s="424"/>
      <c r="BW1025" s="424"/>
      <c r="BX1025" s="424"/>
      <c r="BY1025" s="424"/>
      <c r="BZ1025" s="424"/>
      <c r="CA1025" s="424"/>
      <c r="CB1025" s="424"/>
      <c r="CC1025" s="424"/>
      <c r="EK1025" s="113"/>
      <c r="EL1025" s="112"/>
      <c r="EM1025" s="112"/>
      <c r="EN1025" s="112"/>
      <c r="EO1025" s="112"/>
      <c r="EP1025" s="112"/>
      <c r="EQ1025" s="112"/>
      <c r="ER1025" s="112"/>
      <c r="EW1025" s="517" t="s">
        <v>99</v>
      </c>
      <c r="EX1025" s="518"/>
      <c r="EY1025" s="518"/>
      <c r="EZ1025" s="518"/>
      <c r="FA1025" s="518"/>
      <c r="FB1025" s="518"/>
      <c r="FC1025" s="518"/>
      <c r="FD1025" s="518"/>
      <c r="FE1025" s="518"/>
      <c r="FF1025" s="518"/>
      <c r="FG1025" s="518"/>
    </row>
    <row r="1026" spans="2:163" s="15" customFormat="1" ht="18.75" customHeight="1" x14ac:dyDescent="0.4">
      <c r="BG1026" s="112"/>
      <c r="BH1026" s="112"/>
      <c r="BI1026" s="112"/>
      <c r="BJ1026" s="112"/>
      <c r="BK1026" s="112"/>
      <c r="BL1026" s="112"/>
      <c r="BM1026" s="112"/>
      <c r="BN1026" s="112"/>
      <c r="BS1026" s="424"/>
      <c r="BT1026" s="424"/>
      <c r="BU1026" s="424"/>
      <c r="BV1026" s="424"/>
      <c r="BW1026" s="424"/>
      <c r="BX1026" s="424"/>
      <c r="BY1026" s="424"/>
      <c r="BZ1026" s="424"/>
      <c r="CA1026" s="424"/>
      <c r="CB1026" s="424"/>
      <c r="CC1026" s="424"/>
      <c r="EK1026" s="112"/>
      <c r="EL1026" s="112"/>
      <c r="EM1026" s="112"/>
      <c r="EN1026" s="112"/>
      <c r="EO1026" s="112"/>
      <c r="EP1026" s="112"/>
      <c r="EQ1026" s="112"/>
      <c r="ER1026" s="112"/>
      <c r="EW1026" s="518"/>
      <c r="EX1026" s="518"/>
      <c r="EY1026" s="518"/>
      <c r="EZ1026" s="518"/>
      <c r="FA1026" s="518"/>
      <c r="FB1026" s="518"/>
      <c r="FC1026" s="518"/>
      <c r="FD1026" s="518"/>
      <c r="FE1026" s="518"/>
      <c r="FF1026" s="518"/>
      <c r="FG1026" s="518"/>
    </row>
    <row r="1027" spans="2:163" s="15" customFormat="1" ht="18.75" customHeight="1" x14ac:dyDescent="0.4">
      <c r="BS1027" s="424"/>
      <c r="BT1027" s="424"/>
      <c r="BU1027" s="424"/>
      <c r="BV1027" s="424"/>
      <c r="BW1027" s="424"/>
      <c r="BX1027" s="424"/>
      <c r="BY1027" s="424"/>
      <c r="BZ1027" s="424"/>
      <c r="CA1027" s="424"/>
      <c r="CB1027" s="424"/>
      <c r="CC1027" s="424"/>
      <c r="EW1027" s="518"/>
      <c r="EX1027" s="518"/>
      <c r="EY1027" s="518"/>
      <c r="EZ1027" s="518"/>
      <c r="FA1027" s="518"/>
      <c r="FB1027" s="518"/>
      <c r="FC1027" s="518"/>
      <c r="FD1027" s="518"/>
      <c r="FE1027" s="518"/>
      <c r="FF1027" s="518"/>
      <c r="FG1027" s="518"/>
    </row>
    <row r="1028" spans="2:163" s="15" customFormat="1" ht="18.75" customHeight="1" x14ac:dyDescent="0.4">
      <c r="G1028" s="101"/>
      <c r="CK1028" s="101"/>
    </row>
    <row r="1029" spans="2:163" s="15" customFormat="1" ht="22.5" x14ac:dyDescent="0.4">
      <c r="C1029" s="111" t="s">
        <v>98</v>
      </c>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CG1029" s="111" t="s">
        <v>98</v>
      </c>
      <c r="CK1029" s="110"/>
      <c r="CL1029" s="110"/>
      <c r="CM1029" s="110"/>
      <c r="CN1029" s="110"/>
      <c r="CO1029" s="110"/>
      <c r="CP1029" s="110"/>
      <c r="CQ1029" s="110"/>
      <c r="CR1029" s="110"/>
      <c r="CS1029" s="110"/>
      <c r="CT1029" s="110"/>
      <c r="CU1029" s="110"/>
      <c r="CV1029" s="110"/>
      <c r="CW1029" s="110"/>
      <c r="CX1029" s="110"/>
      <c r="CY1029" s="110"/>
      <c r="CZ1029" s="110"/>
      <c r="DA1029" s="110"/>
      <c r="DB1029" s="110"/>
      <c r="DC1029" s="110"/>
      <c r="DD1029" s="110"/>
      <c r="DE1029" s="110"/>
      <c r="DF1029" s="110"/>
      <c r="DG1029" s="110"/>
      <c r="DH1029" s="110"/>
      <c r="DI1029" s="110"/>
      <c r="DJ1029" s="110"/>
      <c r="DK1029" s="110"/>
      <c r="DL1029" s="110"/>
      <c r="DM1029" s="110"/>
      <c r="DN1029" s="110"/>
      <c r="DO1029" s="110"/>
      <c r="DP1029" s="110"/>
      <c r="DQ1029" s="110"/>
      <c r="DR1029" s="110"/>
      <c r="DS1029" s="110"/>
      <c r="DT1029" s="110"/>
      <c r="DU1029" s="110"/>
      <c r="DV1029" s="110"/>
      <c r="DW1029" s="110"/>
      <c r="DX1029" s="110"/>
      <c r="DY1029" s="110"/>
      <c r="DZ1029" s="110"/>
      <c r="EA1029" s="110"/>
      <c r="EB1029" s="110"/>
      <c r="EC1029" s="110"/>
      <c r="ED1029" s="110"/>
      <c r="EE1029" s="110"/>
      <c r="EF1029" s="110"/>
      <c r="EG1029" s="110"/>
      <c r="EH1029" s="110"/>
      <c r="EI1029" s="110"/>
      <c r="EJ1029" s="110"/>
      <c r="EK1029" s="110"/>
      <c r="EL1029" s="110"/>
      <c r="EM1029" s="110"/>
      <c r="EN1029" s="110"/>
      <c r="EO1029" s="110"/>
      <c r="EP1029" s="110"/>
    </row>
    <row r="1030" spans="2:163" s="15" customFormat="1" ht="18.75" customHeight="1" thickBot="1" x14ac:dyDescent="0.45">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CK1030" s="110"/>
      <c r="CL1030" s="110"/>
      <c r="CM1030" s="110"/>
      <c r="CN1030" s="110"/>
      <c r="CO1030" s="110"/>
      <c r="CP1030" s="110"/>
      <c r="CQ1030" s="110"/>
      <c r="CR1030" s="110"/>
      <c r="CS1030" s="110"/>
      <c r="CT1030" s="110"/>
      <c r="CU1030" s="110"/>
      <c r="CV1030" s="110"/>
      <c r="CW1030" s="110"/>
      <c r="CX1030" s="110"/>
      <c r="CY1030" s="110"/>
      <c r="CZ1030" s="110"/>
      <c r="DA1030" s="110"/>
      <c r="DB1030" s="110"/>
      <c r="DC1030" s="110"/>
      <c r="DD1030" s="110"/>
      <c r="DE1030" s="110"/>
      <c r="DF1030" s="110"/>
      <c r="DG1030" s="110"/>
      <c r="DH1030" s="110"/>
      <c r="DI1030" s="110"/>
      <c r="DJ1030" s="110"/>
      <c r="DK1030" s="110"/>
      <c r="DL1030" s="110"/>
      <c r="DM1030" s="110"/>
      <c r="DN1030" s="110"/>
      <c r="DO1030" s="110"/>
      <c r="DP1030" s="110"/>
      <c r="DQ1030" s="110"/>
      <c r="DR1030" s="110"/>
      <c r="DS1030" s="110"/>
      <c r="DT1030" s="110"/>
      <c r="DU1030" s="110"/>
      <c r="DV1030" s="110"/>
      <c r="DW1030" s="110"/>
      <c r="DX1030" s="110"/>
      <c r="DY1030" s="110"/>
      <c r="DZ1030" s="110"/>
      <c r="EA1030" s="110"/>
      <c r="EB1030" s="110"/>
      <c r="EC1030" s="110"/>
      <c r="ED1030" s="110"/>
      <c r="EE1030" s="110"/>
      <c r="EF1030" s="110"/>
      <c r="EG1030" s="110"/>
      <c r="EH1030" s="110"/>
      <c r="EI1030" s="110"/>
      <c r="EJ1030" s="110"/>
      <c r="EK1030" s="110"/>
      <c r="EL1030" s="110"/>
      <c r="EM1030" s="110"/>
      <c r="EN1030" s="110"/>
      <c r="EO1030" s="110"/>
      <c r="EP1030" s="110"/>
    </row>
    <row r="1031" spans="2:163" s="15" customFormat="1" ht="18.75" customHeight="1" x14ac:dyDescent="0.4">
      <c r="B1031" s="401" t="s">
        <v>97</v>
      </c>
      <c r="C1031" s="402"/>
      <c r="D1031" s="402"/>
      <c r="E1031" s="402"/>
      <c r="F1031" s="402"/>
      <c r="G1031" s="402"/>
      <c r="H1031" s="402"/>
      <c r="I1031" s="402"/>
      <c r="J1031" s="402"/>
      <c r="K1031" s="402"/>
      <c r="L1031" s="402"/>
      <c r="M1031" s="402"/>
      <c r="N1031" s="402"/>
      <c r="O1031" s="402"/>
      <c r="P1031" s="402"/>
      <c r="Q1031" s="402"/>
      <c r="R1031" s="402"/>
      <c r="S1031" s="402"/>
      <c r="T1031" s="402"/>
      <c r="U1031" s="402"/>
      <c r="V1031" s="402"/>
      <c r="W1031" s="403"/>
      <c r="Y1031" s="667" t="s">
        <v>96</v>
      </c>
      <c r="Z1031" s="668"/>
      <c r="AA1031" s="668"/>
      <c r="AB1031" s="668"/>
      <c r="AC1031" s="668"/>
      <c r="AD1031" s="668"/>
      <c r="AE1031" s="668"/>
      <c r="AF1031" s="668"/>
      <c r="AG1031" s="668"/>
      <c r="AH1031" s="668"/>
      <c r="AI1031" s="668"/>
      <c r="AJ1031" s="668"/>
      <c r="AK1031" s="668"/>
      <c r="AL1031" s="669"/>
      <c r="AM1031" s="671" t="s">
        <v>95</v>
      </c>
      <c r="AN1031" s="672"/>
      <c r="AO1031" s="672"/>
      <c r="AP1031" s="672"/>
      <c r="AQ1031" s="672"/>
      <c r="AR1031" s="672"/>
      <c r="AS1031" s="672"/>
      <c r="AT1031" s="672"/>
      <c r="AU1031" s="672"/>
      <c r="AV1031" s="672"/>
      <c r="AW1031" s="672"/>
      <c r="AX1031" s="672"/>
      <c r="AY1031" s="672"/>
      <c r="AZ1031" s="673"/>
      <c r="BA1031" s="988" t="s">
        <v>94</v>
      </c>
      <c r="BB1031" s="989"/>
      <c r="BC1031" s="989"/>
      <c r="BD1031" s="989"/>
      <c r="BE1031" s="989"/>
      <c r="BF1031" s="989"/>
      <c r="BG1031" s="989"/>
      <c r="BH1031" s="989"/>
      <c r="BI1031" s="989"/>
      <c r="BJ1031" s="989"/>
      <c r="BK1031" s="989"/>
      <c r="BL1031" s="989"/>
      <c r="BM1031" s="989"/>
      <c r="BN1031" s="990"/>
      <c r="BO1031" s="991" t="s">
        <v>93</v>
      </c>
      <c r="BP1031" s="992"/>
      <c r="BQ1031" s="992"/>
      <c r="BR1031" s="992"/>
      <c r="BS1031" s="992"/>
      <c r="BT1031" s="992"/>
      <c r="BU1031" s="992"/>
      <c r="BV1031" s="992"/>
      <c r="BW1031" s="992"/>
      <c r="BX1031" s="992"/>
      <c r="BY1031" s="992"/>
      <c r="BZ1031" s="992"/>
      <c r="CA1031" s="992"/>
      <c r="CB1031" s="993"/>
      <c r="CF1031" s="401" t="s">
        <v>97</v>
      </c>
      <c r="CG1031" s="402"/>
      <c r="CH1031" s="402"/>
      <c r="CI1031" s="402"/>
      <c r="CJ1031" s="402"/>
      <c r="CK1031" s="402"/>
      <c r="CL1031" s="402"/>
      <c r="CM1031" s="402"/>
      <c r="CN1031" s="402"/>
      <c r="CO1031" s="402"/>
      <c r="CP1031" s="402"/>
      <c r="CQ1031" s="402"/>
      <c r="CR1031" s="402"/>
      <c r="CS1031" s="402"/>
      <c r="CT1031" s="402"/>
      <c r="CU1031" s="402"/>
      <c r="CV1031" s="402"/>
      <c r="CW1031" s="402"/>
      <c r="CX1031" s="402"/>
      <c r="CY1031" s="402"/>
      <c r="CZ1031" s="402"/>
      <c r="DA1031" s="403"/>
      <c r="DC1031" s="667" t="s">
        <v>96</v>
      </c>
      <c r="DD1031" s="668"/>
      <c r="DE1031" s="668"/>
      <c r="DF1031" s="668"/>
      <c r="DG1031" s="668"/>
      <c r="DH1031" s="668"/>
      <c r="DI1031" s="668"/>
      <c r="DJ1031" s="668"/>
      <c r="DK1031" s="668"/>
      <c r="DL1031" s="668"/>
      <c r="DM1031" s="668"/>
      <c r="DN1031" s="668"/>
      <c r="DO1031" s="668"/>
      <c r="DP1031" s="669"/>
      <c r="DQ1031" s="671" t="s">
        <v>95</v>
      </c>
      <c r="DR1031" s="672"/>
      <c r="DS1031" s="672"/>
      <c r="DT1031" s="672"/>
      <c r="DU1031" s="672"/>
      <c r="DV1031" s="672"/>
      <c r="DW1031" s="672"/>
      <c r="DX1031" s="672"/>
      <c r="DY1031" s="672"/>
      <c r="DZ1031" s="672"/>
      <c r="EA1031" s="672"/>
      <c r="EB1031" s="672"/>
      <c r="EC1031" s="672"/>
      <c r="ED1031" s="673"/>
      <c r="EE1031" s="988" t="s">
        <v>94</v>
      </c>
      <c r="EF1031" s="989"/>
      <c r="EG1031" s="989"/>
      <c r="EH1031" s="989"/>
      <c r="EI1031" s="989"/>
      <c r="EJ1031" s="989"/>
      <c r="EK1031" s="989"/>
      <c r="EL1031" s="989"/>
      <c r="EM1031" s="989"/>
      <c r="EN1031" s="989"/>
      <c r="EO1031" s="989"/>
      <c r="EP1031" s="989"/>
      <c r="EQ1031" s="989"/>
      <c r="ER1031" s="990"/>
      <c r="ES1031" s="991" t="s">
        <v>93</v>
      </c>
      <c r="ET1031" s="992"/>
      <c r="EU1031" s="992"/>
      <c r="EV1031" s="992"/>
      <c r="EW1031" s="992"/>
      <c r="EX1031" s="992"/>
      <c r="EY1031" s="992"/>
      <c r="EZ1031" s="992"/>
      <c r="FA1031" s="992"/>
      <c r="FB1031" s="992"/>
      <c r="FC1031" s="992"/>
      <c r="FD1031" s="992"/>
      <c r="FE1031" s="992"/>
      <c r="FF1031" s="993"/>
    </row>
    <row r="1032" spans="2:163" s="15" customFormat="1" ht="18.75" customHeight="1" thickBot="1" x14ac:dyDescent="0.45">
      <c r="B1032" s="404"/>
      <c r="C1032" s="405"/>
      <c r="D1032" s="405"/>
      <c r="E1032" s="405"/>
      <c r="F1032" s="405"/>
      <c r="G1032" s="405"/>
      <c r="H1032" s="405"/>
      <c r="I1032" s="405"/>
      <c r="J1032" s="405"/>
      <c r="K1032" s="405"/>
      <c r="L1032" s="405"/>
      <c r="M1032" s="405"/>
      <c r="N1032" s="405"/>
      <c r="O1032" s="405"/>
      <c r="P1032" s="405"/>
      <c r="Q1032" s="405"/>
      <c r="R1032" s="405"/>
      <c r="S1032" s="405"/>
      <c r="T1032" s="405"/>
      <c r="U1032" s="405"/>
      <c r="V1032" s="405"/>
      <c r="W1032" s="406"/>
      <c r="Y1032" s="450" t="s">
        <v>92</v>
      </c>
      <c r="Z1032" s="451"/>
      <c r="AA1032" s="451"/>
      <c r="AB1032" s="451"/>
      <c r="AC1032" s="451"/>
      <c r="AD1032" s="451"/>
      <c r="AE1032" s="451"/>
      <c r="AF1032" s="451"/>
      <c r="AG1032" s="451"/>
      <c r="AH1032" s="451"/>
      <c r="AI1032" s="451"/>
      <c r="AJ1032" s="451"/>
      <c r="AK1032" s="451"/>
      <c r="AL1032" s="452"/>
      <c r="AM1032" s="453" t="s">
        <v>91</v>
      </c>
      <c r="AN1032" s="454"/>
      <c r="AO1032" s="454"/>
      <c r="AP1032" s="454"/>
      <c r="AQ1032" s="454"/>
      <c r="AR1032" s="454"/>
      <c r="AS1032" s="454"/>
      <c r="AT1032" s="454"/>
      <c r="AU1032" s="454"/>
      <c r="AV1032" s="454"/>
      <c r="AW1032" s="454"/>
      <c r="AX1032" s="454"/>
      <c r="AY1032" s="454"/>
      <c r="AZ1032" s="455"/>
      <c r="BA1032" s="456" t="s">
        <v>660</v>
      </c>
      <c r="BB1032" s="457"/>
      <c r="BC1032" s="457"/>
      <c r="BD1032" s="457"/>
      <c r="BE1032" s="457"/>
      <c r="BF1032" s="457"/>
      <c r="BG1032" s="457"/>
      <c r="BH1032" s="457"/>
      <c r="BI1032" s="457"/>
      <c r="BJ1032" s="457"/>
      <c r="BK1032" s="457"/>
      <c r="BL1032" s="457"/>
      <c r="BM1032" s="457"/>
      <c r="BN1032" s="458"/>
      <c r="BO1032" s="683" t="s">
        <v>90</v>
      </c>
      <c r="BP1032" s="684"/>
      <c r="BQ1032" s="684"/>
      <c r="BR1032" s="684"/>
      <c r="BS1032" s="684"/>
      <c r="BT1032" s="684"/>
      <c r="BU1032" s="684"/>
      <c r="BV1032" s="684"/>
      <c r="BW1032" s="684"/>
      <c r="BX1032" s="684"/>
      <c r="BY1032" s="684"/>
      <c r="BZ1032" s="684"/>
      <c r="CA1032" s="684"/>
      <c r="CB1032" s="685"/>
      <c r="CF1032" s="404"/>
      <c r="CG1032" s="405"/>
      <c r="CH1032" s="405"/>
      <c r="CI1032" s="405"/>
      <c r="CJ1032" s="405"/>
      <c r="CK1032" s="405"/>
      <c r="CL1032" s="405"/>
      <c r="CM1032" s="405"/>
      <c r="CN1032" s="405"/>
      <c r="CO1032" s="405"/>
      <c r="CP1032" s="405"/>
      <c r="CQ1032" s="405"/>
      <c r="CR1032" s="405"/>
      <c r="CS1032" s="405"/>
      <c r="CT1032" s="405"/>
      <c r="CU1032" s="405"/>
      <c r="CV1032" s="405"/>
      <c r="CW1032" s="405"/>
      <c r="CX1032" s="405"/>
      <c r="CY1032" s="405"/>
      <c r="CZ1032" s="405"/>
      <c r="DA1032" s="406"/>
      <c r="DC1032" s="450" t="s">
        <v>92</v>
      </c>
      <c r="DD1032" s="451"/>
      <c r="DE1032" s="451"/>
      <c r="DF1032" s="451"/>
      <c r="DG1032" s="451"/>
      <c r="DH1032" s="451"/>
      <c r="DI1032" s="451"/>
      <c r="DJ1032" s="451"/>
      <c r="DK1032" s="451"/>
      <c r="DL1032" s="451"/>
      <c r="DM1032" s="451"/>
      <c r="DN1032" s="451"/>
      <c r="DO1032" s="451"/>
      <c r="DP1032" s="452"/>
      <c r="DQ1032" s="453" t="s">
        <v>91</v>
      </c>
      <c r="DR1032" s="454"/>
      <c r="DS1032" s="454"/>
      <c r="DT1032" s="454"/>
      <c r="DU1032" s="454"/>
      <c r="DV1032" s="454"/>
      <c r="DW1032" s="454"/>
      <c r="DX1032" s="454"/>
      <c r="DY1032" s="454"/>
      <c r="DZ1032" s="454"/>
      <c r="EA1032" s="454"/>
      <c r="EB1032" s="454"/>
      <c r="EC1032" s="454"/>
      <c r="ED1032" s="455"/>
      <c r="EE1032" s="456" t="s">
        <v>660</v>
      </c>
      <c r="EF1032" s="457"/>
      <c r="EG1032" s="457"/>
      <c r="EH1032" s="457"/>
      <c r="EI1032" s="457"/>
      <c r="EJ1032" s="457"/>
      <c r="EK1032" s="457"/>
      <c r="EL1032" s="457"/>
      <c r="EM1032" s="457"/>
      <c r="EN1032" s="457"/>
      <c r="EO1032" s="457"/>
      <c r="EP1032" s="457"/>
      <c r="EQ1032" s="457"/>
      <c r="ER1032" s="458"/>
      <c r="ES1032" s="683" t="s">
        <v>90</v>
      </c>
      <c r="ET1032" s="684"/>
      <c r="EU1032" s="684"/>
      <c r="EV1032" s="684"/>
      <c r="EW1032" s="684"/>
      <c r="EX1032" s="684"/>
      <c r="EY1032" s="684"/>
      <c r="EZ1032" s="684"/>
      <c r="FA1032" s="684"/>
      <c r="FB1032" s="684"/>
      <c r="FC1032" s="684"/>
      <c r="FD1032" s="684"/>
      <c r="FE1032" s="684"/>
      <c r="FF1032" s="685"/>
    </row>
    <row r="1033" spans="2:163" s="15" customFormat="1" ht="4.1500000000000004" customHeight="1" x14ac:dyDescent="0.4">
      <c r="B1033" s="101"/>
      <c r="C1033" s="109"/>
      <c r="D1033" s="109"/>
      <c r="E1033" s="109"/>
      <c r="F1033" s="109"/>
      <c r="G1033" s="109"/>
      <c r="H1033" s="109"/>
      <c r="I1033" s="109"/>
      <c r="J1033" s="109"/>
      <c r="K1033" s="109"/>
      <c r="L1033" s="109"/>
      <c r="M1033" s="109"/>
      <c r="N1033" s="109"/>
      <c r="O1033" s="109"/>
      <c r="P1033" s="109"/>
      <c r="Q1033" s="109"/>
      <c r="R1033" s="109"/>
      <c r="S1033" s="101"/>
      <c r="T1033" s="101"/>
      <c r="U1033" s="101"/>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101"/>
      <c r="CG1033" s="109"/>
      <c r="CH1033" s="109"/>
      <c r="CI1033" s="109"/>
      <c r="CJ1033" s="109"/>
      <c r="CK1033" s="109"/>
      <c r="CL1033" s="109"/>
      <c r="CM1033" s="109"/>
      <c r="CN1033" s="109"/>
      <c r="CO1033" s="109"/>
      <c r="CP1033" s="109"/>
      <c r="CQ1033" s="109"/>
      <c r="CR1033" s="109"/>
      <c r="CS1033" s="109"/>
      <c r="CT1033" s="109"/>
      <c r="CU1033" s="109"/>
      <c r="CV1033" s="109"/>
      <c r="CW1033" s="101"/>
      <c r="CX1033" s="101"/>
      <c r="CY1033" s="101"/>
      <c r="DC1033" s="45"/>
      <c r="DD1033" s="44"/>
      <c r="DE1033" s="44"/>
      <c r="DF1033" s="44"/>
      <c r="DG1033" s="44"/>
      <c r="DH1033" s="44"/>
      <c r="DI1033" s="44"/>
      <c r="DJ1033" s="44"/>
      <c r="DK1033" s="44"/>
      <c r="DL1033" s="44"/>
      <c r="DM1033" s="44"/>
      <c r="DN1033" s="44"/>
      <c r="DO1033" s="44"/>
      <c r="DP1033" s="43"/>
      <c r="DQ1033" s="42"/>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c r="ET1033" s="35"/>
      <c r="EU1033" s="35"/>
      <c r="EV1033" s="35"/>
      <c r="EW1033" s="35"/>
      <c r="EX1033" s="35"/>
      <c r="EY1033" s="35"/>
      <c r="EZ1033" s="35"/>
      <c r="FA1033" s="35"/>
      <c r="FB1033" s="35"/>
      <c r="FC1033" s="35"/>
      <c r="FD1033" s="35"/>
      <c r="FE1033" s="35"/>
      <c r="FF1033" s="34"/>
    </row>
    <row r="1034" spans="2:163" s="15" customFormat="1" ht="18.75" customHeight="1" x14ac:dyDescent="0.4">
      <c r="B1034" s="101"/>
      <c r="C1034" s="670" t="s">
        <v>89</v>
      </c>
      <c r="D1034" s="670"/>
      <c r="E1034" s="670"/>
      <c r="F1034" s="670"/>
      <c r="G1034" s="670"/>
      <c r="H1034" s="670"/>
      <c r="I1034" s="670"/>
      <c r="J1034" s="670"/>
      <c r="K1034" s="670"/>
      <c r="L1034" s="670"/>
      <c r="M1034" s="670"/>
      <c r="N1034" s="670"/>
      <c r="O1034" s="670"/>
      <c r="P1034" s="670"/>
      <c r="Q1034" s="670"/>
      <c r="R1034" s="670"/>
      <c r="S1034" s="670"/>
      <c r="T1034" s="670"/>
      <c r="U1034" s="670"/>
      <c r="V1034" s="67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101"/>
      <c r="CG1034" s="670" t="s">
        <v>89</v>
      </c>
      <c r="CH1034" s="670"/>
      <c r="CI1034" s="670"/>
      <c r="CJ1034" s="670"/>
      <c r="CK1034" s="670"/>
      <c r="CL1034" s="670"/>
      <c r="CM1034" s="670"/>
      <c r="CN1034" s="670"/>
      <c r="CO1034" s="670"/>
      <c r="CP1034" s="670"/>
      <c r="CQ1034" s="670"/>
      <c r="CR1034" s="670"/>
      <c r="CS1034" s="670"/>
      <c r="CT1034" s="670"/>
      <c r="CU1034" s="670"/>
      <c r="CV1034" s="670"/>
      <c r="CW1034" s="670"/>
      <c r="CX1034" s="670"/>
      <c r="CY1034" s="670"/>
      <c r="CZ1034" s="670"/>
      <c r="DC1034" s="45"/>
      <c r="DD1034" s="44"/>
      <c r="DE1034" s="44"/>
      <c r="DF1034" s="44"/>
      <c r="DG1034" s="44"/>
      <c r="DH1034" s="44"/>
      <c r="DI1034" s="44"/>
      <c r="DJ1034" s="44"/>
      <c r="DK1034" s="44"/>
      <c r="DL1034" s="44"/>
      <c r="DM1034" s="44"/>
      <c r="DN1034" s="44"/>
      <c r="DO1034" s="44"/>
      <c r="DP1034" s="43"/>
      <c r="DQ1034" s="42"/>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c r="ET1034" s="35"/>
      <c r="EU1034" s="35"/>
      <c r="EV1034" s="35"/>
      <c r="EW1034" s="35"/>
      <c r="EX1034" s="35"/>
      <c r="EY1034" s="35"/>
      <c r="EZ1034" s="35"/>
      <c r="FA1034" s="35"/>
      <c r="FB1034" s="35"/>
      <c r="FC1034" s="35"/>
      <c r="FD1034" s="35"/>
      <c r="FE1034" s="35"/>
      <c r="FF1034" s="34"/>
    </row>
    <row r="1035" spans="2:163" s="15" customFormat="1" ht="4.1500000000000004" customHeight="1" thickBot="1" x14ac:dyDescent="0.45">
      <c r="B1035" s="101"/>
      <c r="C1035" s="108"/>
      <c r="D1035" s="108"/>
      <c r="E1035" s="108"/>
      <c r="F1035" s="108"/>
      <c r="G1035" s="108"/>
      <c r="H1035" s="108"/>
      <c r="I1035" s="108"/>
      <c r="J1035" s="108"/>
      <c r="K1035" s="108"/>
      <c r="L1035" s="108"/>
      <c r="M1035" s="108"/>
      <c r="N1035" s="108"/>
      <c r="O1035" s="108"/>
      <c r="P1035" s="108"/>
      <c r="Q1035" s="108"/>
      <c r="R1035" s="108"/>
      <c r="S1035" s="108"/>
      <c r="T1035" s="101"/>
      <c r="U1035" s="101"/>
      <c r="Y1035" s="30"/>
      <c r="Z1035" s="29"/>
      <c r="AA1035" s="29"/>
      <c r="AB1035" s="29"/>
      <c r="AC1035" s="29"/>
      <c r="AD1035" s="29"/>
      <c r="AE1035" s="29"/>
      <c r="AF1035" s="29"/>
      <c r="AG1035" s="29"/>
      <c r="AH1035" s="29"/>
      <c r="AI1035" s="29"/>
      <c r="AJ1035" s="29"/>
      <c r="AK1035" s="29"/>
      <c r="AL1035" s="28"/>
      <c r="AM1035" s="27"/>
      <c r="AN1035" s="26"/>
      <c r="AO1035" s="26"/>
      <c r="AP1035" s="26"/>
      <c r="AQ1035" s="26"/>
      <c r="AR1035" s="26"/>
      <c r="AS1035" s="26"/>
      <c r="AT1035" s="26"/>
      <c r="AU1035" s="26"/>
      <c r="AV1035" s="26"/>
      <c r="AW1035" s="26"/>
      <c r="AX1035" s="26"/>
      <c r="AY1035" s="26"/>
      <c r="AZ1035" s="25"/>
      <c r="BA1035" s="24"/>
      <c r="BB1035" s="23"/>
      <c r="BC1035" s="23"/>
      <c r="BD1035" s="23"/>
      <c r="BE1035" s="23"/>
      <c r="BF1035" s="23"/>
      <c r="BG1035" s="23"/>
      <c r="BH1035" s="23"/>
      <c r="BI1035" s="23"/>
      <c r="BJ1035" s="23"/>
      <c r="BK1035" s="23"/>
      <c r="BL1035" s="23"/>
      <c r="BM1035" s="23"/>
      <c r="BN1035" s="22"/>
      <c r="BO1035" s="21"/>
      <c r="BP1035" s="20"/>
      <c r="BQ1035" s="20"/>
      <c r="BR1035" s="20"/>
      <c r="BS1035" s="20"/>
      <c r="BT1035" s="20"/>
      <c r="BU1035" s="20"/>
      <c r="BV1035" s="20"/>
      <c r="BW1035" s="20"/>
      <c r="BX1035" s="20"/>
      <c r="BY1035" s="20"/>
      <c r="BZ1035" s="20"/>
      <c r="CA1035" s="20"/>
      <c r="CB1035" s="19"/>
      <c r="CF1035" s="101"/>
      <c r="CG1035" s="108"/>
      <c r="CH1035" s="108"/>
      <c r="CI1035" s="108"/>
      <c r="CJ1035" s="108"/>
      <c r="CK1035" s="108"/>
      <c r="CL1035" s="108"/>
      <c r="CM1035" s="108"/>
      <c r="CN1035" s="108"/>
      <c r="CO1035" s="108"/>
      <c r="CP1035" s="108"/>
      <c r="CQ1035" s="108"/>
      <c r="CR1035" s="108"/>
      <c r="CS1035" s="108"/>
      <c r="CT1035" s="108"/>
      <c r="CU1035" s="108"/>
      <c r="CV1035" s="108"/>
      <c r="CW1035" s="108"/>
      <c r="CX1035" s="101"/>
      <c r="CY1035" s="101"/>
      <c r="DC1035" s="30"/>
      <c r="DD1035" s="29"/>
      <c r="DE1035" s="29"/>
      <c r="DF1035" s="29"/>
      <c r="DG1035" s="29"/>
      <c r="DH1035" s="29"/>
      <c r="DI1035" s="29"/>
      <c r="DJ1035" s="29"/>
      <c r="DK1035" s="29"/>
      <c r="DL1035" s="29"/>
      <c r="DM1035" s="29"/>
      <c r="DN1035" s="29"/>
      <c r="DO1035" s="29"/>
      <c r="DP1035" s="28"/>
      <c r="DQ1035" s="27"/>
      <c r="DR1035" s="26"/>
      <c r="DS1035" s="26"/>
      <c r="DT1035" s="26"/>
      <c r="DU1035" s="26"/>
      <c r="DV1035" s="26"/>
      <c r="DW1035" s="26"/>
      <c r="DX1035" s="26"/>
      <c r="DY1035" s="26"/>
      <c r="DZ1035" s="26"/>
      <c r="EA1035" s="26"/>
      <c r="EB1035" s="26"/>
      <c r="EC1035" s="26"/>
      <c r="ED1035" s="25"/>
      <c r="EE1035" s="24"/>
      <c r="EF1035" s="23"/>
      <c r="EG1035" s="23"/>
      <c r="EH1035" s="23"/>
      <c r="EI1035" s="23"/>
      <c r="EJ1035" s="23"/>
      <c r="EK1035" s="23"/>
      <c r="EL1035" s="23"/>
      <c r="EM1035" s="23"/>
      <c r="EN1035" s="23"/>
      <c r="EO1035" s="23"/>
      <c r="EP1035" s="23"/>
      <c r="EQ1035" s="23"/>
      <c r="ER1035" s="22"/>
      <c r="ES1035" s="21"/>
      <c r="ET1035" s="20"/>
      <c r="EU1035" s="20"/>
      <c r="EV1035" s="20"/>
      <c r="EW1035" s="20"/>
      <c r="EX1035" s="20"/>
      <c r="EY1035" s="20"/>
      <c r="EZ1035" s="20"/>
      <c r="FA1035" s="20"/>
      <c r="FB1035" s="20"/>
      <c r="FC1035" s="20"/>
      <c r="FD1035" s="20"/>
      <c r="FE1035" s="20"/>
      <c r="FF1035" s="19"/>
    </row>
    <row r="1036" spans="2:163" s="15" customFormat="1" ht="4.1500000000000004" customHeight="1" x14ac:dyDescent="0.4">
      <c r="B1036" s="107"/>
      <c r="C1036" s="106"/>
      <c r="D1036" s="106"/>
      <c r="E1036" s="106"/>
      <c r="F1036" s="106"/>
      <c r="G1036" s="106"/>
      <c r="H1036" s="106"/>
      <c r="I1036" s="106"/>
      <c r="J1036" s="106"/>
      <c r="K1036" s="106"/>
      <c r="L1036" s="106"/>
      <c r="M1036" s="106"/>
      <c r="N1036" s="106"/>
      <c r="O1036" s="106"/>
      <c r="P1036" s="106"/>
      <c r="Q1036" s="106"/>
      <c r="R1036" s="106"/>
      <c r="S1036" s="106"/>
      <c r="T1036" s="106"/>
      <c r="U1036" s="106"/>
      <c r="V1036" s="105"/>
      <c r="W1036" s="104"/>
      <c r="Y1036" s="62"/>
      <c r="Z1036" s="61"/>
      <c r="AA1036" s="61"/>
      <c r="AB1036" s="61"/>
      <c r="AC1036" s="61"/>
      <c r="AD1036" s="61"/>
      <c r="AE1036" s="61"/>
      <c r="AF1036" s="61"/>
      <c r="AG1036" s="61"/>
      <c r="AH1036" s="61"/>
      <c r="AI1036" s="61"/>
      <c r="AJ1036" s="61"/>
      <c r="AK1036" s="61"/>
      <c r="AL1036" s="60"/>
      <c r="AM1036" s="59"/>
      <c r="AN1036" s="58"/>
      <c r="AO1036" s="58"/>
      <c r="AP1036" s="58"/>
      <c r="AQ1036" s="58"/>
      <c r="AR1036" s="58"/>
      <c r="AS1036" s="58"/>
      <c r="AT1036" s="58"/>
      <c r="AU1036" s="58"/>
      <c r="AV1036" s="58"/>
      <c r="AW1036" s="58"/>
      <c r="AX1036" s="58"/>
      <c r="AY1036" s="58"/>
      <c r="AZ1036" s="57"/>
      <c r="BA1036" s="56"/>
      <c r="BB1036" s="55"/>
      <c r="BC1036" s="55"/>
      <c r="BD1036" s="55"/>
      <c r="BE1036" s="55"/>
      <c r="BF1036" s="55"/>
      <c r="BG1036" s="55"/>
      <c r="BH1036" s="55"/>
      <c r="BI1036" s="55"/>
      <c r="BJ1036" s="55"/>
      <c r="BK1036" s="55"/>
      <c r="BL1036" s="55"/>
      <c r="BM1036" s="55"/>
      <c r="BN1036" s="54"/>
      <c r="BO1036" s="53"/>
      <c r="BP1036" s="52"/>
      <c r="BQ1036" s="52"/>
      <c r="BR1036" s="52"/>
      <c r="BS1036" s="52"/>
      <c r="BT1036" s="52"/>
      <c r="BU1036" s="52"/>
      <c r="BV1036" s="52"/>
      <c r="BW1036" s="52"/>
      <c r="BX1036" s="52"/>
      <c r="BY1036" s="52"/>
      <c r="BZ1036" s="52"/>
      <c r="CA1036" s="52"/>
      <c r="CB1036" s="51"/>
      <c r="CF1036" s="107"/>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5"/>
      <c r="DA1036" s="104"/>
      <c r="DC1036" s="62"/>
      <c r="DD1036" s="61"/>
      <c r="DE1036" s="61"/>
      <c r="DF1036" s="61"/>
      <c r="DG1036" s="61"/>
      <c r="DH1036" s="61"/>
      <c r="DI1036" s="61"/>
      <c r="DJ1036" s="61"/>
      <c r="DK1036" s="61"/>
      <c r="DL1036" s="61"/>
      <c r="DM1036" s="61"/>
      <c r="DN1036" s="61"/>
      <c r="DO1036" s="61"/>
      <c r="DP1036" s="60"/>
      <c r="DQ1036" s="59"/>
      <c r="DR1036" s="58"/>
      <c r="DS1036" s="58"/>
      <c r="DT1036" s="58"/>
      <c r="DU1036" s="58"/>
      <c r="DV1036" s="58"/>
      <c r="DW1036" s="58"/>
      <c r="DX1036" s="58"/>
      <c r="DY1036" s="58"/>
      <c r="DZ1036" s="58"/>
      <c r="EA1036" s="58"/>
      <c r="EB1036" s="58"/>
      <c r="EC1036" s="58"/>
      <c r="ED1036" s="57"/>
      <c r="EE1036" s="56"/>
      <c r="EF1036" s="55"/>
      <c r="EG1036" s="55"/>
      <c r="EH1036" s="55"/>
      <c r="EI1036" s="55"/>
      <c r="EJ1036" s="55"/>
      <c r="EK1036" s="55"/>
      <c r="EL1036" s="55"/>
      <c r="EM1036" s="55"/>
      <c r="EN1036" s="55"/>
      <c r="EO1036" s="55"/>
      <c r="EP1036" s="55"/>
      <c r="EQ1036" s="55"/>
      <c r="ER1036" s="54"/>
      <c r="ES1036" s="53"/>
      <c r="ET1036" s="52"/>
      <c r="EU1036" s="52"/>
      <c r="EV1036" s="52"/>
      <c r="EW1036" s="52"/>
      <c r="EX1036" s="52"/>
      <c r="EY1036" s="52"/>
      <c r="EZ1036" s="52"/>
      <c r="FA1036" s="52"/>
      <c r="FB1036" s="52"/>
      <c r="FC1036" s="52"/>
      <c r="FD1036" s="52"/>
      <c r="FE1036" s="52"/>
      <c r="FF1036" s="51"/>
    </row>
    <row r="1037" spans="2:163" s="15" customFormat="1" ht="18.75" customHeight="1" x14ac:dyDescent="0.4">
      <c r="B1037" s="102"/>
      <c r="C1037" s="103" t="s">
        <v>88</v>
      </c>
      <c r="D1037" s="101"/>
      <c r="E1037" s="101"/>
      <c r="F1037" s="101"/>
      <c r="G1037" s="101"/>
      <c r="H1037" s="101"/>
      <c r="I1037" s="101"/>
      <c r="J1037" s="101"/>
      <c r="K1037" s="101"/>
      <c r="L1037" s="101"/>
      <c r="M1037" s="101"/>
      <c r="Q1037" s="363" t="s">
        <v>87</v>
      </c>
      <c r="R1037" s="363"/>
      <c r="S1037" s="363"/>
      <c r="T1037" s="363"/>
      <c r="U1037" s="363"/>
      <c r="V1037" s="363"/>
      <c r="W1037" s="100"/>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102"/>
      <c r="CG1037" s="103" t="s">
        <v>88</v>
      </c>
      <c r="CH1037" s="101"/>
      <c r="CI1037" s="101"/>
      <c r="CJ1037" s="101"/>
      <c r="CK1037" s="101"/>
      <c r="CL1037" s="101"/>
      <c r="CM1037" s="101"/>
      <c r="CN1037" s="101"/>
      <c r="CO1037" s="101"/>
      <c r="CP1037" s="101"/>
      <c r="CQ1037" s="101"/>
      <c r="CU1037" s="363" t="s">
        <v>87</v>
      </c>
      <c r="CV1037" s="363"/>
      <c r="CW1037" s="363"/>
      <c r="CX1037" s="363"/>
      <c r="CY1037" s="363"/>
      <c r="CZ1037" s="363"/>
      <c r="DA1037" s="100"/>
      <c r="DC1037" s="45" t="s">
        <v>43</v>
      </c>
      <c r="DD1037" s="44"/>
      <c r="DE1037" s="44"/>
      <c r="DF1037" s="44"/>
      <c r="DG1037" s="44"/>
      <c r="DH1037" s="44"/>
      <c r="DI1037" s="44"/>
      <c r="DJ1037" s="44"/>
      <c r="DK1037" s="44"/>
      <c r="DL1037" s="44"/>
      <c r="DM1037" s="44"/>
      <c r="DN1037" s="44"/>
      <c r="DO1037" s="44"/>
      <c r="DP1037" s="43"/>
      <c r="DQ1037" s="42" t="s">
        <v>86</v>
      </c>
      <c r="DR1037" s="41"/>
      <c r="DS1037" s="41"/>
      <c r="DT1037" s="41"/>
      <c r="DU1037" s="41"/>
      <c r="DV1037" s="41"/>
      <c r="DW1037" s="41"/>
      <c r="DX1037" s="41"/>
      <c r="DY1037" s="41"/>
      <c r="DZ1037" s="41"/>
      <c r="EA1037" s="41"/>
      <c r="EB1037" s="41"/>
      <c r="EC1037" s="41"/>
      <c r="ED1037" s="40"/>
      <c r="EE1037" s="39" t="s">
        <v>85</v>
      </c>
      <c r="EF1037" s="38"/>
      <c r="EG1037" s="38"/>
      <c r="EH1037" s="38"/>
      <c r="EI1037" s="38"/>
      <c r="EJ1037" s="38"/>
      <c r="EK1037" s="38"/>
      <c r="EL1037" s="38"/>
      <c r="EM1037" s="38"/>
      <c r="EN1037" s="38"/>
      <c r="EO1037" s="38"/>
      <c r="EP1037" s="38"/>
      <c r="EQ1037" s="38"/>
      <c r="ER1037" s="37"/>
      <c r="ES1037" s="36" t="s">
        <v>84</v>
      </c>
      <c r="ET1037" s="35"/>
      <c r="EU1037" s="35"/>
      <c r="EV1037" s="35"/>
      <c r="EW1037" s="35"/>
      <c r="EX1037" s="35"/>
      <c r="EY1037" s="35"/>
      <c r="EZ1037" s="35"/>
      <c r="FA1037" s="35"/>
      <c r="FB1037" s="35"/>
      <c r="FC1037" s="35"/>
      <c r="FD1037" s="35"/>
      <c r="FE1037" s="35"/>
      <c r="FF1037" s="34"/>
    </row>
    <row r="1038" spans="2:163" s="15" customFormat="1" ht="18.75" customHeight="1" x14ac:dyDescent="0.4">
      <c r="B1038" s="102"/>
      <c r="C1038" s="103" t="s">
        <v>83</v>
      </c>
      <c r="D1038" s="101"/>
      <c r="E1038" s="101"/>
      <c r="F1038" s="101"/>
      <c r="G1038" s="101"/>
      <c r="H1038" s="101"/>
      <c r="I1038" s="101"/>
      <c r="J1038" s="101"/>
      <c r="K1038" s="101"/>
      <c r="L1038" s="101"/>
      <c r="M1038" s="101"/>
      <c r="N1038" s="101"/>
      <c r="O1038" s="101"/>
      <c r="P1038" s="101"/>
      <c r="Q1038" s="101"/>
      <c r="R1038" s="101"/>
      <c r="S1038" s="101"/>
      <c r="T1038" s="101"/>
      <c r="U1038" s="101"/>
      <c r="W1038" s="100"/>
      <c r="Y1038" s="45"/>
      <c r="Z1038" s="44"/>
      <c r="AA1038" s="44"/>
      <c r="AB1038" s="44"/>
      <c r="AC1038" s="44"/>
      <c r="AD1038" s="44"/>
      <c r="AE1038" s="44"/>
      <c r="AF1038" s="44"/>
      <c r="AG1038" s="44"/>
      <c r="AH1038" s="44"/>
      <c r="AI1038" s="44"/>
      <c r="AJ1038" s="44"/>
      <c r="AK1038" s="44"/>
      <c r="AL1038" s="43"/>
      <c r="AM1038" s="42"/>
      <c r="AN1038" s="41"/>
      <c r="AO1038" s="41"/>
      <c r="AP1038" s="41"/>
      <c r="AQ1038" s="41"/>
      <c r="AR1038" s="41"/>
      <c r="AS1038" s="41"/>
      <c r="AT1038" s="41"/>
      <c r="AU1038" s="41"/>
      <c r="AV1038" s="41"/>
      <c r="AW1038" s="41"/>
      <c r="AX1038" s="41"/>
      <c r="AY1038" s="41"/>
      <c r="AZ1038" s="40"/>
      <c r="BA1038" s="39"/>
      <c r="BB1038" s="38"/>
      <c r="BC1038" s="38"/>
      <c r="BD1038" s="38"/>
      <c r="BE1038" s="38"/>
      <c r="BF1038" s="38"/>
      <c r="BG1038" s="38"/>
      <c r="BH1038" s="38"/>
      <c r="BI1038" s="38"/>
      <c r="BJ1038" s="38"/>
      <c r="BK1038" s="38"/>
      <c r="BL1038" s="38"/>
      <c r="BM1038" s="38"/>
      <c r="BN1038" s="37"/>
      <c r="BO1038" s="36"/>
      <c r="BP1038" s="35"/>
      <c r="BQ1038" s="35"/>
      <c r="BR1038" s="35"/>
      <c r="BS1038" s="35"/>
      <c r="BT1038" s="35"/>
      <c r="BU1038" s="35"/>
      <c r="BV1038" s="35"/>
      <c r="BW1038" s="35"/>
      <c r="BX1038" s="35"/>
      <c r="BY1038" s="35"/>
      <c r="BZ1038" s="35"/>
      <c r="CA1038" s="35"/>
      <c r="CB1038" s="34"/>
      <c r="CF1038" s="102"/>
      <c r="CG1038" s="103" t="s">
        <v>83</v>
      </c>
      <c r="CH1038" s="101"/>
      <c r="CI1038" s="101"/>
      <c r="CJ1038" s="101"/>
      <c r="CK1038" s="101"/>
      <c r="CL1038" s="101"/>
      <c r="CM1038" s="101"/>
      <c r="CN1038" s="101"/>
      <c r="CO1038" s="101"/>
      <c r="CP1038" s="101"/>
      <c r="CQ1038" s="101"/>
      <c r="CR1038" s="101"/>
      <c r="CS1038" s="101"/>
      <c r="CT1038" s="101"/>
      <c r="CU1038" s="101"/>
      <c r="CV1038" s="101"/>
      <c r="CW1038" s="101"/>
      <c r="CX1038" s="101"/>
      <c r="CY1038" s="101"/>
      <c r="DA1038" s="100"/>
      <c r="DC1038" s="45" t="s">
        <v>82</v>
      </c>
      <c r="DD1038" s="44"/>
      <c r="DE1038" s="44"/>
      <c r="DF1038" s="44"/>
      <c r="DG1038" s="44"/>
      <c r="DH1038" s="44"/>
      <c r="DI1038" s="44"/>
      <c r="DJ1038" s="44"/>
      <c r="DK1038" s="44"/>
      <c r="DL1038" s="44"/>
      <c r="DM1038" s="44"/>
      <c r="DN1038" s="44"/>
      <c r="DO1038" s="44"/>
      <c r="DP1038" s="43"/>
      <c r="DQ1038" s="42" t="s">
        <v>81</v>
      </c>
      <c r="DR1038" s="41"/>
      <c r="DS1038" s="41"/>
      <c r="DT1038" s="41"/>
      <c r="DU1038" s="41"/>
      <c r="DV1038" s="41"/>
      <c r="DW1038" s="41"/>
      <c r="DX1038" s="41"/>
      <c r="DY1038" s="41"/>
      <c r="DZ1038" s="41"/>
      <c r="EA1038" s="41"/>
      <c r="EB1038" s="41"/>
      <c r="EC1038" s="41"/>
      <c r="ED1038" s="40"/>
      <c r="EE1038" s="39" t="s">
        <v>80</v>
      </c>
      <c r="EF1038" s="38"/>
      <c r="EG1038" s="38"/>
      <c r="EH1038" s="38"/>
      <c r="EI1038" s="38"/>
      <c r="EJ1038" s="38"/>
      <c r="EK1038" s="38"/>
      <c r="EL1038" s="38"/>
      <c r="EM1038" s="38"/>
      <c r="EN1038" s="38"/>
      <c r="EO1038" s="38"/>
      <c r="EP1038" s="38"/>
      <c r="EQ1038" s="38"/>
      <c r="ER1038" s="37"/>
      <c r="ES1038" s="36" t="s">
        <v>79</v>
      </c>
      <c r="ET1038" s="35"/>
      <c r="EU1038" s="35"/>
      <c r="EV1038" s="35"/>
      <c r="EW1038" s="35"/>
      <c r="EX1038" s="35"/>
      <c r="EY1038" s="35"/>
      <c r="EZ1038" s="35"/>
      <c r="FA1038" s="35"/>
      <c r="FB1038" s="35"/>
      <c r="FC1038" s="35"/>
      <c r="FD1038" s="35"/>
      <c r="FE1038" s="35"/>
      <c r="FF1038" s="34"/>
    </row>
    <row r="1039" spans="2:163" s="15" customFormat="1" ht="18.75" customHeight="1" x14ac:dyDescent="0.4">
      <c r="B1039" s="102"/>
      <c r="C1039" s="101"/>
      <c r="D1039" s="101"/>
      <c r="E1039" s="101"/>
      <c r="F1039" s="101"/>
      <c r="G1039" s="101"/>
      <c r="H1039" s="101"/>
      <c r="I1039" s="101"/>
      <c r="J1039" s="101"/>
      <c r="K1039" s="101"/>
      <c r="L1039" s="101"/>
      <c r="M1039" s="101"/>
      <c r="N1039" s="101"/>
      <c r="O1039" s="101"/>
      <c r="P1039" s="101"/>
      <c r="Q1039" s="101"/>
      <c r="R1039" s="101"/>
      <c r="S1039" s="101"/>
      <c r="T1039" s="101"/>
      <c r="U1039" s="101"/>
      <c r="W1039" s="100"/>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102"/>
      <c r="CG1039" s="101"/>
      <c r="CH1039" s="101"/>
      <c r="CI1039" s="101"/>
      <c r="CJ1039" s="101"/>
      <c r="CK1039" s="101"/>
      <c r="CL1039" s="101"/>
      <c r="CM1039" s="101"/>
      <c r="CN1039" s="101"/>
      <c r="CO1039" s="101"/>
      <c r="CP1039" s="101"/>
      <c r="CQ1039" s="101"/>
      <c r="CR1039" s="101"/>
      <c r="CS1039" s="101"/>
      <c r="CT1039" s="101"/>
      <c r="CU1039" s="101"/>
      <c r="CV1039" s="101"/>
      <c r="CW1039" s="101"/>
      <c r="CX1039" s="101"/>
      <c r="CY1039" s="101"/>
      <c r="DA1039" s="100"/>
      <c r="DC1039" s="45" t="s">
        <v>78</v>
      </c>
      <c r="DD1039" s="44"/>
      <c r="DE1039" s="44"/>
      <c r="DF1039" s="44"/>
      <c r="DG1039" s="44"/>
      <c r="DH1039" s="44"/>
      <c r="DI1039" s="44"/>
      <c r="DJ1039" s="44"/>
      <c r="DK1039" s="44"/>
      <c r="DL1039" s="44"/>
      <c r="DM1039" s="44"/>
      <c r="DN1039" s="44"/>
      <c r="DO1039" s="44"/>
      <c r="DP1039" s="43"/>
      <c r="DQ1039" s="42"/>
      <c r="DR1039" s="41"/>
      <c r="DS1039" s="41"/>
      <c r="DT1039" s="41"/>
      <c r="DU1039" s="41"/>
      <c r="DV1039" s="41"/>
      <c r="DW1039" s="41"/>
      <c r="DX1039" s="41"/>
      <c r="DY1039" s="41"/>
      <c r="DZ1039" s="41"/>
      <c r="EA1039" s="41"/>
      <c r="EB1039" s="41"/>
      <c r="EC1039" s="41"/>
      <c r="ED1039" s="40"/>
      <c r="EE1039" s="39"/>
      <c r="EF1039" s="38"/>
      <c r="EG1039" s="38"/>
      <c r="EH1039" s="38"/>
      <c r="EI1039" s="38"/>
      <c r="EJ1039" s="38"/>
      <c r="EK1039" s="38"/>
      <c r="EL1039" s="38"/>
      <c r="EM1039" s="38"/>
      <c r="EN1039" s="38"/>
      <c r="EO1039" s="38"/>
      <c r="EP1039" s="38"/>
      <c r="EQ1039" s="38"/>
      <c r="ER1039" s="37"/>
      <c r="ES1039" s="36" t="s">
        <v>77</v>
      </c>
      <c r="ET1039" s="35"/>
      <c r="EU1039" s="35"/>
      <c r="EV1039" s="35"/>
      <c r="EW1039" s="35"/>
      <c r="EX1039" s="35"/>
      <c r="EY1039" s="35"/>
      <c r="EZ1039" s="35"/>
      <c r="FA1039" s="35"/>
      <c r="FB1039" s="35"/>
      <c r="FC1039" s="35"/>
      <c r="FD1039" s="35"/>
      <c r="FE1039" s="35"/>
      <c r="FF1039" s="34"/>
    </row>
    <row r="1040" spans="2:163" s="15" customFormat="1" ht="18.75" customHeight="1" thickBot="1" x14ac:dyDescent="0.45">
      <c r="B1040" s="99"/>
      <c r="C1040" s="98"/>
      <c r="D1040" s="98"/>
      <c r="E1040" s="98"/>
      <c r="F1040" s="98"/>
      <c r="G1040" s="98"/>
      <c r="H1040" s="98"/>
      <c r="I1040" s="98"/>
      <c r="J1040" s="98"/>
      <c r="K1040" s="98"/>
      <c r="L1040" s="98"/>
      <c r="M1040" s="98"/>
      <c r="N1040" s="98"/>
      <c r="O1040" s="98"/>
      <c r="P1040" s="98"/>
      <c r="Q1040" s="98"/>
      <c r="R1040" s="98"/>
      <c r="S1040" s="98"/>
      <c r="T1040" s="98"/>
      <c r="U1040" s="98"/>
      <c r="V1040" s="97"/>
      <c r="W1040" s="96"/>
      <c r="Y1040" s="30"/>
      <c r="Z1040" s="29"/>
      <c r="AA1040" s="29"/>
      <c r="AB1040" s="29"/>
      <c r="AC1040" s="29"/>
      <c r="AD1040" s="29"/>
      <c r="AE1040" s="29"/>
      <c r="AF1040" s="29"/>
      <c r="AG1040" s="29"/>
      <c r="AH1040" s="29"/>
      <c r="AI1040" s="29"/>
      <c r="AJ1040" s="29"/>
      <c r="AK1040" s="29"/>
      <c r="AL1040" s="28"/>
      <c r="AM1040" s="27"/>
      <c r="AN1040" s="26"/>
      <c r="AO1040" s="26"/>
      <c r="AP1040" s="26"/>
      <c r="AQ1040" s="26"/>
      <c r="AR1040" s="26"/>
      <c r="AS1040" s="26"/>
      <c r="AT1040" s="26"/>
      <c r="AU1040" s="26"/>
      <c r="AV1040" s="26"/>
      <c r="AW1040" s="26"/>
      <c r="AX1040" s="26"/>
      <c r="AY1040" s="26"/>
      <c r="AZ1040" s="25"/>
      <c r="BA1040" s="24"/>
      <c r="BB1040" s="23"/>
      <c r="BC1040" s="23"/>
      <c r="BD1040" s="23"/>
      <c r="BE1040" s="23"/>
      <c r="BF1040" s="23"/>
      <c r="BG1040" s="23"/>
      <c r="BH1040" s="23"/>
      <c r="BI1040" s="23"/>
      <c r="BJ1040" s="23"/>
      <c r="BK1040" s="23"/>
      <c r="BL1040" s="23"/>
      <c r="BM1040" s="23"/>
      <c r="BN1040" s="22"/>
      <c r="BO1040" s="21"/>
      <c r="BP1040" s="20"/>
      <c r="BQ1040" s="20"/>
      <c r="BR1040" s="20"/>
      <c r="BS1040" s="20"/>
      <c r="BT1040" s="20"/>
      <c r="BU1040" s="20"/>
      <c r="BV1040" s="20"/>
      <c r="BW1040" s="20"/>
      <c r="BX1040" s="20"/>
      <c r="BY1040" s="20"/>
      <c r="BZ1040" s="20"/>
      <c r="CA1040" s="20"/>
      <c r="CB1040" s="19"/>
      <c r="CF1040" s="99"/>
      <c r="CG1040" s="98"/>
      <c r="CH1040" s="98"/>
      <c r="CI1040" s="98"/>
      <c r="CJ1040" s="98"/>
      <c r="CK1040" s="98"/>
      <c r="CL1040" s="98"/>
      <c r="CM1040" s="98"/>
      <c r="CN1040" s="98"/>
      <c r="CO1040" s="98"/>
      <c r="CP1040" s="98"/>
      <c r="CQ1040" s="98"/>
      <c r="CR1040" s="98"/>
      <c r="CS1040" s="98"/>
      <c r="CT1040" s="98"/>
      <c r="CU1040" s="98"/>
      <c r="CV1040" s="98"/>
      <c r="CW1040" s="98"/>
      <c r="CX1040" s="98"/>
      <c r="CY1040" s="98"/>
      <c r="CZ1040" s="97"/>
      <c r="DA1040" s="96"/>
      <c r="DC1040" s="30"/>
      <c r="DD1040" s="29"/>
      <c r="DE1040" s="29"/>
      <c r="DF1040" s="29"/>
      <c r="DG1040" s="29"/>
      <c r="DH1040" s="29"/>
      <c r="DI1040" s="29"/>
      <c r="DJ1040" s="29"/>
      <c r="DK1040" s="29"/>
      <c r="DL1040" s="29"/>
      <c r="DM1040" s="29"/>
      <c r="DN1040" s="29"/>
      <c r="DO1040" s="29"/>
      <c r="DP1040" s="28"/>
      <c r="DQ1040" s="27"/>
      <c r="DR1040" s="26"/>
      <c r="DS1040" s="26"/>
      <c r="DT1040" s="26"/>
      <c r="DU1040" s="26"/>
      <c r="DV1040" s="26"/>
      <c r="DW1040" s="26"/>
      <c r="DX1040" s="26"/>
      <c r="DY1040" s="26"/>
      <c r="DZ1040" s="26"/>
      <c r="EA1040" s="26"/>
      <c r="EB1040" s="26"/>
      <c r="EC1040" s="26"/>
      <c r="ED1040" s="25"/>
      <c r="EE1040" s="24"/>
      <c r="EF1040" s="23"/>
      <c r="EG1040" s="23"/>
      <c r="EH1040" s="23"/>
      <c r="EI1040" s="23"/>
      <c r="EJ1040" s="23"/>
      <c r="EK1040" s="23"/>
      <c r="EL1040" s="23"/>
      <c r="EM1040" s="23"/>
      <c r="EN1040" s="23"/>
      <c r="EO1040" s="23"/>
      <c r="EP1040" s="23"/>
      <c r="EQ1040" s="23"/>
      <c r="ER1040" s="22"/>
      <c r="ES1040" s="21" t="s">
        <v>76</v>
      </c>
      <c r="ET1040" s="20"/>
      <c r="EU1040" s="20"/>
      <c r="EV1040" s="20"/>
      <c r="EW1040" s="20"/>
      <c r="EX1040" s="20"/>
      <c r="EY1040" s="20"/>
      <c r="EZ1040" s="20"/>
      <c r="FA1040" s="20"/>
      <c r="FB1040" s="20"/>
      <c r="FC1040" s="20"/>
      <c r="FD1040" s="20"/>
      <c r="FE1040" s="20"/>
      <c r="FF1040" s="19"/>
    </row>
    <row r="1041" spans="2:232" s="15" customFormat="1" ht="4.1500000000000004" customHeight="1" x14ac:dyDescent="0.4">
      <c r="B1041" s="95"/>
      <c r="C1041" s="94"/>
      <c r="D1041" s="94"/>
      <c r="E1041" s="94"/>
      <c r="F1041" s="94"/>
      <c r="G1041" s="94"/>
      <c r="H1041" s="94"/>
      <c r="I1041" s="94"/>
      <c r="J1041" s="94"/>
      <c r="K1041" s="94"/>
      <c r="L1041" s="94"/>
      <c r="M1041" s="94"/>
      <c r="N1041" s="94"/>
      <c r="O1041" s="94"/>
      <c r="P1041" s="94"/>
      <c r="Q1041" s="94"/>
      <c r="R1041" s="94"/>
      <c r="S1041" s="94"/>
      <c r="T1041" s="94"/>
      <c r="U1041" s="94"/>
      <c r="V1041" s="93"/>
      <c r="W1041" s="93"/>
      <c r="Y1041" s="62"/>
      <c r="Z1041" s="61"/>
      <c r="AA1041" s="61"/>
      <c r="AB1041" s="61"/>
      <c r="AC1041" s="61"/>
      <c r="AD1041" s="61"/>
      <c r="AE1041" s="61"/>
      <c r="AF1041" s="61"/>
      <c r="AG1041" s="61"/>
      <c r="AH1041" s="61"/>
      <c r="AI1041" s="61"/>
      <c r="AJ1041" s="61"/>
      <c r="AK1041" s="61"/>
      <c r="AL1041" s="60"/>
      <c r="AM1041" s="59"/>
      <c r="AN1041" s="58"/>
      <c r="AO1041" s="58"/>
      <c r="AP1041" s="58"/>
      <c r="AQ1041" s="58"/>
      <c r="AR1041" s="58"/>
      <c r="AS1041" s="58"/>
      <c r="AT1041" s="58"/>
      <c r="AU1041" s="58"/>
      <c r="AV1041" s="58"/>
      <c r="AW1041" s="58"/>
      <c r="AX1041" s="58"/>
      <c r="AY1041" s="58"/>
      <c r="AZ1041" s="57"/>
      <c r="BA1041" s="56"/>
      <c r="BB1041" s="55"/>
      <c r="BC1041" s="55"/>
      <c r="BD1041" s="55"/>
      <c r="BE1041" s="55"/>
      <c r="BF1041" s="55"/>
      <c r="BG1041" s="55"/>
      <c r="BH1041" s="55"/>
      <c r="BI1041" s="55"/>
      <c r="BJ1041" s="55"/>
      <c r="BK1041" s="55"/>
      <c r="BL1041" s="55"/>
      <c r="BM1041" s="55"/>
      <c r="BN1041" s="54"/>
      <c r="BO1041" s="53"/>
      <c r="BP1041" s="52"/>
      <c r="BQ1041" s="52"/>
      <c r="BR1041" s="52"/>
      <c r="BS1041" s="52"/>
      <c r="BT1041" s="52"/>
      <c r="BU1041" s="52"/>
      <c r="BV1041" s="52"/>
      <c r="BW1041" s="52"/>
      <c r="BX1041" s="52"/>
      <c r="BY1041" s="52"/>
      <c r="BZ1041" s="52"/>
      <c r="CA1041" s="52"/>
      <c r="CB1041" s="51"/>
      <c r="CF1041" s="95"/>
      <c r="CG1041" s="94"/>
      <c r="CH1041" s="94"/>
      <c r="CI1041" s="94"/>
      <c r="CJ1041" s="94"/>
      <c r="CK1041" s="94"/>
      <c r="CL1041" s="94"/>
      <c r="CM1041" s="94"/>
      <c r="CN1041" s="94"/>
      <c r="CO1041" s="94"/>
      <c r="CP1041" s="94"/>
      <c r="CQ1041" s="94"/>
      <c r="CR1041" s="94"/>
      <c r="CS1041" s="94"/>
      <c r="CT1041" s="94"/>
      <c r="CU1041" s="94"/>
      <c r="CV1041" s="94"/>
      <c r="CW1041" s="94"/>
      <c r="CX1041" s="94"/>
      <c r="CY1041" s="94"/>
      <c r="CZ1041" s="93"/>
      <c r="DA1041" s="93"/>
      <c r="DC1041" s="62"/>
      <c r="DD1041" s="61"/>
      <c r="DE1041" s="61"/>
      <c r="DF1041" s="61"/>
      <c r="DG1041" s="61"/>
      <c r="DH1041" s="61"/>
      <c r="DI1041" s="61"/>
      <c r="DJ1041" s="61"/>
      <c r="DK1041" s="61"/>
      <c r="DL1041" s="61"/>
      <c r="DM1041" s="61"/>
      <c r="DN1041" s="61"/>
      <c r="DO1041" s="61"/>
      <c r="DP1041" s="60"/>
      <c r="DQ1041" s="59"/>
      <c r="DR1041" s="58"/>
      <c r="DS1041" s="58"/>
      <c r="DT1041" s="58"/>
      <c r="DU1041" s="58"/>
      <c r="DV1041" s="58"/>
      <c r="DW1041" s="58"/>
      <c r="DX1041" s="58"/>
      <c r="DY1041" s="58"/>
      <c r="DZ1041" s="58"/>
      <c r="EA1041" s="58"/>
      <c r="EB1041" s="58"/>
      <c r="EC1041" s="58"/>
      <c r="ED1041" s="57"/>
      <c r="EE1041" s="56"/>
      <c r="EF1041" s="55"/>
      <c r="EG1041" s="55"/>
      <c r="EH1041" s="55"/>
      <c r="EI1041" s="55"/>
      <c r="EJ1041" s="55"/>
      <c r="EK1041" s="55"/>
      <c r="EL1041" s="55"/>
      <c r="EM1041" s="55"/>
      <c r="EN1041" s="55"/>
      <c r="EO1041" s="55"/>
      <c r="EP1041" s="55"/>
      <c r="EQ1041" s="55"/>
      <c r="ER1041" s="54"/>
      <c r="ES1041" s="53"/>
      <c r="ET1041" s="52"/>
      <c r="EU1041" s="52"/>
      <c r="EV1041" s="52"/>
      <c r="EW1041" s="52"/>
      <c r="EX1041" s="52"/>
      <c r="EY1041" s="52"/>
      <c r="EZ1041" s="52"/>
      <c r="FA1041" s="52"/>
      <c r="FB1041" s="52"/>
      <c r="FC1041" s="52"/>
      <c r="FD1041" s="52"/>
      <c r="FE1041" s="52"/>
      <c r="FF1041" s="51"/>
    </row>
    <row r="1042" spans="2:232" s="15" customFormat="1" ht="19.899999999999999" customHeight="1" x14ac:dyDescent="0.4">
      <c r="B1042" s="90"/>
      <c r="C1042" s="91" t="s">
        <v>75</v>
      </c>
      <c r="D1042" s="92"/>
      <c r="E1042" s="89"/>
      <c r="F1042" s="89"/>
      <c r="G1042" s="89"/>
      <c r="H1042" s="89"/>
      <c r="I1042" s="89"/>
      <c r="J1042" s="89"/>
      <c r="K1042" s="89"/>
      <c r="L1042" s="89"/>
      <c r="M1042" s="89"/>
      <c r="N1042" s="88"/>
      <c r="O1042" s="88"/>
      <c r="P1042" s="88"/>
      <c r="Q1042" s="363" t="s">
        <v>74</v>
      </c>
      <c r="R1042" s="363"/>
      <c r="S1042" s="363"/>
      <c r="T1042" s="363"/>
      <c r="U1042" s="363"/>
      <c r="V1042" s="363"/>
      <c r="W1042" s="88"/>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90"/>
      <c r="CG1042" s="91" t="s">
        <v>75</v>
      </c>
      <c r="CH1042" s="92"/>
      <c r="CI1042" s="89"/>
      <c r="CJ1042" s="89"/>
      <c r="CK1042" s="89"/>
      <c r="CL1042" s="89"/>
      <c r="CM1042" s="89"/>
      <c r="CN1042" s="89"/>
      <c r="CO1042" s="89"/>
      <c r="CP1042" s="89"/>
      <c r="CQ1042" s="89"/>
      <c r="CR1042" s="88"/>
      <c r="CS1042" s="88"/>
      <c r="CT1042" s="88"/>
      <c r="CU1042" s="363" t="s">
        <v>74</v>
      </c>
      <c r="CV1042" s="363"/>
      <c r="CW1042" s="363"/>
      <c r="CX1042" s="363"/>
      <c r="CY1042" s="363"/>
      <c r="CZ1042" s="363"/>
      <c r="DA1042" s="88"/>
      <c r="DC1042" s="45" t="s">
        <v>43</v>
      </c>
      <c r="DD1042" s="44"/>
      <c r="DE1042" s="44"/>
      <c r="DF1042" s="44"/>
      <c r="DG1042" s="44"/>
      <c r="DH1042" s="44"/>
      <c r="DI1042" s="44"/>
      <c r="DJ1042" s="44"/>
      <c r="DK1042" s="44"/>
      <c r="DL1042" s="44"/>
      <c r="DM1042" s="44"/>
      <c r="DN1042" s="44"/>
      <c r="DO1042" s="44"/>
      <c r="DP1042" s="43"/>
      <c r="DQ1042" s="42" t="s">
        <v>56</v>
      </c>
      <c r="DR1042" s="41"/>
      <c r="DS1042" s="41"/>
      <c r="DT1042" s="41"/>
      <c r="DU1042" s="41"/>
      <c r="DV1042" s="41"/>
      <c r="DW1042" s="41"/>
      <c r="DX1042" s="41"/>
      <c r="DY1042" s="41"/>
      <c r="DZ1042" s="41"/>
      <c r="EA1042" s="41"/>
      <c r="EB1042" s="41"/>
      <c r="EC1042" s="41"/>
      <c r="ED1042" s="40"/>
      <c r="EE1042" s="39" t="s">
        <v>73</v>
      </c>
      <c r="EF1042" s="38"/>
      <c r="EG1042" s="38"/>
      <c r="EH1042" s="38"/>
      <c r="EI1042" s="38"/>
      <c r="EJ1042" s="38"/>
      <c r="EK1042" s="38"/>
      <c r="EL1042" s="38"/>
      <c r="EM1042" s="38"/>
      <c r="EN1042" s="38"/>
      <c r="EO1042" s="38"/>
      <c r="EP1042" s="38"/>
      <c r="EQ1042" s="38"/>
      <c r="ER1042" s="37"/>
      <c r="ES1042" s="36" t="s">
        <v>72</v>
      </c>
      <c r="ET1042" s="35"/>
      <c r="EU1042" s="35"/>
      <c r="EV1042" s="35"/>
      <c r="EW1042" s="35"/>
      <c r="EX1042" s="35"/>
      <c r="EY1042" s="35"/>
      <c r="EZ1042" s="35"/>
      <c r="FA1042" s="35"/>
      <c r="FB1042" s="35"/>
      <c r="FC1042" s="35"/>
      <c r="FD1042" s="35"/>
      <c r="FE1042" s="35"/>
      <c r="FF1042" s="34"/>
    </row>
    <row r="1043" spans="2:232" s="15" customFormat="1" ht="19.899999999999999" customHeight="1" x14ac:dyDescent="0.4">
      <c r="B1043" s="90"/>
      <c r="C1043" s="91" t="s">
        <v>71</v>
      </c>
      <c r="D1043" s="89"/>
      <c r="E1043" s="89"/>
      <c r="F1043" s="89"/>
      <c r="G1043" s="89"/>
      <c r="H1043" s="89"/>
      <c r="I1043" s="89"/>
      <c r="J1043" s="89"/>
      <c r="K1043" s="89"/>
      <c r="L1043" s="89"/>
      <c r="M1043" s="89"/>
      <c r="N1043" s="89"/>
      <c r="O1043" s="89"/>
      <c r="P1043" s="89"/>
      <c r="Q1043" s="89"/>
      <c r="R1043" s="89"/>
      <c r="S1043" s="89"/>
      <c r="T1043" s="89"/>
      <c r="U1043" s="89"/>
      <c r="V1043" s="88"/>
      <c r="W1043" s="88"/>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90"/>
      <c r="CG1043" s="91" t="s">
        <v>71</v>
      </c>
      <c r="CH1043" s="89"/>
      <c r="CI1043" s="89"/>
      <c r="CJ1043" s="89"/>
      <c r="CK1043" s="89"/>
      <c r="CL1043" s="89"/>
      <c r="CM1043" s="89"/>
      <c r="CN1043" s="89"/>
      <c r="CO1043" s="89"/>
      <c r="CP1043" s="89"/>
      <c r="CQ1043" s="89"/>
      <c r="CR1043" s="89"/>
      <c r="CS1043" s="89"/>
      <c r="CT1043" s="89"/>
      <c r="CU1043" s="89"/>
      <c r="CV1043" s="89"/>
      <c r="CW1043" s="89"/>
      <c r="CX1043" s="89"/>
      <c r="CY1043" s="89"/>
      <c r="CZ1043" s="88"/>
      <c r="DA1043" s="88"/>
      <c r="DC1043" s="45" t="s">
        <v>70</v>
      </c>
      <c r="DD1043" s="44"/>
      <c r="DE1043" s="44"/>
      <c r="DF1043" s="44"/>
      <c r="DG1043" s="44"/>
      <c r="DH1043" s="44"/>
      <c r="DI1043" s="44"/>
      <c r="DJ1043" s="44"/>
      <c r="DK1043" s="44"/>
      <c r="DL1043" s="44"/>
      <c r="DM1043" s="44"/>
      <c r="DN1043" s="44"/>
      <c r="DO1043" s="44"/>
      <c r="DP1043" s="43"/>
      <c r="DQ1043" s="42" t="s">
        <v>69</v>
      </c>
      <c r="DR1043" s="41"/>
      <c r="DS1043" s="41"/>
      <c r="DT1043" s="41"/>
      <c r="DU1043" s="41"/>
      <c r="DV1043" s="41"/>
      <c r="DW1043" s="41"/>
      <c r="DX1043" s="41"/>
      <c r="DY1043" s="41"/>
      <c r="DZ1043" s="41"/>
      <c r="EA1043" s="41"/>
      <c r="EB1043" s="41"/>
      <c r="EC1043" s="41"/>
      <c r="ED1043" s="40"/>
      <c r="EE1043" s="39" t="s">
        <v>68</v>
      </c>
      <c r="EF1043" s="38"/>
      <c r="EG1043" s="38"/>
      <c r="EH1043" s="38"/>
      <c r="EI1043" s="38"/>
      <c r="EJ1043" s="38"/>
      <c r="EK1043" s="38"/>
      <c r="EL1043" s="38"/>
      <c r="EM1043" s="38"/>
      <c r="EN1043" s="38"/>
      <c r="EO1043" s="38"/>
      <c r="EP1043" s="38"/>
      <c r="EQ1043" s="38"/>
      <c r="ER1043" s="37"/>
      <c r="ES1043" s="36" t="s">
        <v>67</v>
      </c>
      <c r="ET1043" s="35"/>
      <c r="EU1043" s="35"/>
      <c r="EV1043" s="35"/>
      <c r="EW1043" s="35"/>
      <c r="EX1043" s="35"/>
      <c r="EY1043" s="35"/>
      <c r="EZ1043" s="35"/>
      <c r="FA1043" s="35"/>
      <c r="FB1043" s="35"/>
      <c r="FC1043" s="35"/>
      <c r="FD1043" s="35"/>
      <c r="FE1043" s="35"/>
      <c r="FF1043" s="34"/>
    </row>
    <row r="1044" spans="2:232" s="15" customFormat="1" ht="19.899999999999999" customHeight="1" x14ac:dyDescent="0.4">
      <c r="B1044" s="90"/>
      <c r="C1044" s="91"/>
      <c r="D1044" s="89"/>
      <c r="E1044" s="89"/>
      <c r="F1044" s="89"/>
      <c r="G1044" s="89"/>
      <c r="H1044" s="89"/>
      <c r="I1044" s="89"/>
      <c r="J1044" s="89"/>
      <c r="K1044" s="89"/>
      <c r="L1044" s="89"/>
      <c r="M1044" s="89"/>
      <c r="N1044" s="89"/>
      <c r="O1044" s="89"/>
      <c r="P1044" s="89"/>
      <c r="Q1044" s="89"/>
      <c r="R1044" s="89"/>
      <c r="S1044" s="89"/>
      <c r="T1044" s="89"/>
      <c r="U1044" s="89"/>
      <c r="V1044" s="88"/>
      <c r="W1044" s="88"/>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90"/>
      <c r="CG1044" s="91"/>
      <c r="CH1044" s="89"/>
      <c r="CI1044" s="89"/>
      <c r="CJ1044" s="89"/>
      <c r="CK1044" s="89"/>
      <c r="CL1044" s="89"/>
      <c r="CM1044" s="89"/>
      <c r="CN1044" s="89"/>
      <c r="CO1044" s="89"/>
      <c r="CP1044" s="89"/>
      <c r="CQ1044" s="89"/>
      <c r="CR1044" s="89"/>
      <c r="CS1044" s="89"/>
      <c r="CT1044" s="89"/>
      <c r="CU1044" s="89"/>
      <c r="CV1044" s="89"/>
      <c r="CW1044" s="89"/>
      <c r="CX1044" s="89"/>
      <c r="CY1044" s="89"/>
      <c r="CZ1044" s="88"/>
      <c r="DA1044" s="88"/>
      <c r="DC1044" s="45" t="s">
        <v>66</v>
      </c>
      <c r="DD1044" s="44"/>
      <c r="DE1044" s="44"/>
      <c r="DF1044" s="44"/>
      <c r="DG1044" s="44"/>
      <c r="DH1044" s="44"/>
      <c r="DI1044" s="44"/>
      <c r="DJ1044" s="44"/>
      <c r="DK1044" s="44"/>
      <c r="DL1044" s="44"/>
      <c r="DM1044" s="44"/>
      <c r="DN1044" s="44"/>
      <c r="DO1044" s="44"/>
      <c r="DP1044" s="43"/>
      <c r="DQ1044" s="42" t="s">
        <v>65</v>
      </c>
      <c r="DR1044" s="41"/>
      <c r="DS1044" s="41"/>
      <c r="DT1044" s="41"/>
      <c r="DU1044" s="41"/>
      <c r="DV1044" s="41"/>
      <c r="DW1044" s="41"/>
      <c r="DX1044" s="41"/>
      <c r="DY1044" s="41"/>
      <c r="DZ1044" s="41"/>
      <c r="EA1044" s="41"/>
      <c r="EB1044" s="41"/>
      <c r="EC1044" s="41"/>
      <c r="ED1044" s="40"/>
      <c r="EE1044" s="39" t="s">
        <v>64</v>
      </c>
      <c r="EF1044" s="38"/>
      <c r="EG1044" s="38"/>
      <c r="EH1044" s="38"/>
      <c r="EI1044" s="38"/>
      <c r="EJ1044" s="38"/>
      <c r="EK1044" s="38"/>
      <c r="EL1044" s="38"/>
      <c r="EM1044" s="38"/>
      <c r="EN1044" s="38"/>
      <c r="EO1044" s="38"/>
      <c r="EP1044" s="38"/>
      <c r="EQ1044" s="38"/>
      <c r="ER1044" s="37"/>
      <c r="ES1044" s="36" t="s">
        <v>63</v>
      </c>
      <c r="ET1044" s="35"/>
      <c r="EU1044" s="35"/>
      <c r="EV1044" s="35"/>
      <c r="EW1044" s="35"/>
      <c r="EX1044" s="35"/>
      <c r="EY1044" s="35"/>
      <c r="EZ1044" s="35"/>
      <c r="FA1044" s="35"/>
      <c r="FB1044" s="35"/>
      <c r="FC1044" s="35"/>
      <c r="FD1044" s="35"/>
      <c r="FE1044" s="35"/>
      <c r="FF1044" s="34"/>
    </row>
    <row r="1045" spans="2:232" s="15" customFormat="1" ht="19.899999999999999" customHeight="1" x14ac:dyDescent="0.4">
      <c r="B1045" s="90"/>
      <c r="C1045" s="89"/>
      <c r="D1045" s="89"/>
      <c r="E1045" s="89"/>
      <c r="F1045" s="89"/>
      <c r="G1045" s="89"/>
      <c r="H1045" s="89"/>
      <c r="I1045" s="89"/>
      <c r="J1045" s="89"/>
      <c r="K1045" s="89"/>
      <c r="L1045" s="89"/>
      <c r="M1045" s="89"/>
      <c r="N1045" s="89"/>
      <c r="O1045" s="89"/>
      <c r="P1045" s="89"/>
      <c r="Q1045" s="89"/>
      <c r="R1045" s="89"/>
      <c r="S1045" s="89"/>
      <c r="T1045" s="89"/>
      <c r="U1045" s="89"/>
      <c r="V1045" s="88"/>
      <c r="W1045" s="88"/>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8"/>
      <c r="BN1045" s="37"/>
      <c r="BO1045" s="36"/>
      <c r="BP1045" s="35"/>
      <c r="BQ1045" s="35"/>
      <c r="BR1045" s="35"/>
      <c r="BS1045" s="35"/>
      <c r="BT1045" s="35"/>
      <c r="BU1045" s="35"/>
      <c r="BV1045" s="35"/>
      <c r="BW1045" s="35"/>
      <c r="BX1045" s="35"/>
      <c r="BY1045" s="35"/>
      <c r="BZ1045" s="35"/>
      <c r="CA1045" s="35"/>
      <c r="CB1045" s="34"/>
      <c r="CF1045" s="90"/>
      <c r="CG1045" s="89"/>
      <c r="CH1045" s="89"/>
      <c r="CI1045" s="89"/>
      <c r="CJ1045" s="89"/>
      <c r="CK1045" s="89"/>
      <c r="CL1045" s="89"/>
      <c r="CM1045" s="89"/>
      <c r="CN1045" s="89"/>
      <c r="CO1045" s="89"/>
      <c r="CP1045" s="89"/>
      <c r="CQ1045" s="89"/>
      <c r="CR1045" s="89"/>
      <c r="CS1045" s="89"/>
      <c r="CT1045" s="89"/>
      <c r="CU1045" s="89"/>
      <c r="CV1045" s="89"/>
      <c r="CW1045" s="89"/>
      <c r="CX1045" s="89"/>
      <c r="CY1045" s="89"/>
      <c r="CZ1045" s="88"/>
      <c r="DA1045" s="88"/>
      <c r="DC1045" s="45"/>
      <c r="DD1045" s="44"/>
      <c r="DE1045" s="44"/>
      <c r="DF1045" s="44"/>
      <c r="DG1045" s="44"/>
      <c r="DH1045" s="44"/>
      <c r="DI1045" s="44"/>
      <c r="DJ1045" s="44"/>
      <c r="DK1045" s="44"/>
      <c r="DL1045" s="44"/>
      <c r="DM1045" s="44"/>
      <c r="DN1045" s="44"/>
      <c r="DO1045" s="44"/>
      <c r="DP1045" s="43"/>
      <c r="DQ1045" s="42" t="s">
        <v>62</v>
      </c>
      <c r="DR1045" s="41"/>
      <c r="DS1045" s="41"/>
      <c r="DT1045" s="41"/>
      <c r="DU1045" s="41"/>
      <c r="DV1045" s="41"/>
      <c r="DW1045" s="41"/>
      <c r="DX1045" s="41"/>
      <c r="DY1045" s="41"/>
      <c r="DZ1045" s="41"/>
      <c r="EA1045" s="41"/>
      <c r="EB1045" s="41"/>
      <c r="EC1045" s="41"/>
      <c r="ED1045" s="40"/>
      <c r="EE1045" s="39"/>
      <c r="EF1045" s="38"/>
      <c r="EG1045" s="38"/>
      <c r="EH1045" s="38"/>
      <c r="EI1045" s="38"/>
      <c r="EJ1045" s="38"/>
      <c r="EK1045" s="38"/>
      <c r="EL1045" s="38"/>
      <c r="EM1045" s="38"/>
      <c r="EN1045" s="38"/>
      <c r="EO1045" s="38"/>
      <c r="EP1045" s="38"/>
      <c r="EQ1045" s="38"/>
      <c r="ER1045" s="37"/>
      <c r="ES1045" s="36" t="s">
        <v>61</v>
      </c>
      <c r="ET1045" s="35"/>
      <c r="EU1045" s="35"/>
      <c r="EV1045" s="35"/>
      <c r="EW1045" s="35"/>
      <c r="EX1045" s="35"/>
      <c r="EY1045" s="35"/>
      <c r="EZ1045" s="35"/>
      <c r="FA1045" s="35"/>
      <c r="FB1045" s="35"/>
      <c r="FC1045" s="35"/>
      <c r="FD1045" s="35"/>
      <c r="FE1045" s="35"/>
      <c r="FF1045" s="34"/>
    </row>
    <row r="1046" spans="2:232" s="15" customFormat="1" ht="19.899999999999999" customHeight="1" x14ac:dyDescent="0.4">
      <c r="B1046" s="90"/>
      <c r="C1046" s="89"/>
      <c r="D1046" s="89"/>
      <c r="E1046" s="89"/>
      <c r="F1046" s="89"/>
      <c r="G1046" s="89"/>
      <c r="H1046" s="89"/>
      <c r="I1046" s="89"/>
      <c r="J1046" s="89"/>
      <c r="K1046" s="89"/>
      <c r="L1046" s="89"/>
      <c r="M1046" s="89"/>
      <c r="N1046" s="89"/>
      <c r="O1046" s="89"/>
      <c r="P1046" s="89"/>
      <c r="Q1046" s="89"/>
      <c r="R1046" s="89"/>
      <c r="S1046" s="89"/>
      <c r="T1046" s="89"/>
      <c r="U1046" s="89"/>
      <c r="V1046" s="88"/>
      <c r="W1046" s="88"/>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90"/>
      <c r="CG1046" s="89"/>
      <c r="CH1046" s="89"/>
      <c r="CI1046" s="89"/>
      <c r="CJ1046" s="89"/>
      <c r="CK1046" s="89"/>
      <c r="CL1046" s="89"/>
      <c r="CM1046" s="89"/>
      <c r="CN1046" s="89"/>
      <c r="CO1046" s="89"/>
      <c r="CP1046" s="89"/>
      <c r="CQ1046" s="89"/>
      <c r="CR1046" s="89"/>
      <c r="CS1046" s="89"/>
      <c r="CT1046" s="89"/>
      <c r="CU1046" s="89"/>
      <c r="CV1046" s="89"/>
      <c r="CW1046" s="89"/>
      <c r="CX1046" s="89"/>
      <c r="CY1046" s="89"/>
      <c r="CZ1046" s="88"/>
      <c r="DA1046" s="88"/>
      <c r="DC1046" s="45"/>
      <c r="DD1046" s="44"/>
      <c r="DE1046" s="44"/>
      <c r="DF1046" s="44"/>
      <c r="DG1046" s="44"/>
      <c r="DH1046" s="44"/>
      <c r="DI1046" s="44"/>
      <c r="DJ1046" s="44"/>
      <c r="DK1046" s="44"/>
      <c r="DL1046" s="44"/>
      <c r="DM1046" s="44"/>
      <c r="DN1046" s="44"/>
      <c r="DO1046" s="44"/>
      <c r="DP1046" s="43"/>
      <c r="DQ1046" s="42" t="s">
        <v>60</v>
      </c>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t="s">
        <v>59</v>
      </c>
      <c r="ET1046" s="35"/>
      <c r="EU1046" s="35"/>
      <c r="EV1046" s="35"/>
      <c r="EW1046" s="35"/>
      <c r="EX1046" s="35"/>
      <c r="EY1046" s="35"/>
      <c r="EZ1046" s="35"/>
      <c r="FA1046" s="35"/>
      <c r="FB1046" s="35"/>
      <c r="FC1046" s="35"/>
      <c r="FD1046" s="35"/>
      <c r="FE1046" s="35"/>
      <c r="FF1046" s="34"/>
    </row>
    <row r="1047" spans="2:232" s="15" customFormat="1" ht="19.899999999999999" customHeight="1" thickBot="1" x14ac:dyDescent="0.45">
      <c r="B1047" s="90"/>
      <c r="C1047" s="89"/>
      <c r="D1047" s="89"/>
      <c r="E1047" s="89"/>
      <c r="F1047" s="89"/>
      <c r="G1047" s="89"/>
      <c r="H1047" s="89"/>
      <c r="I1047" s="89"/>
      <c r="J1047" s="89"/>
      <c r="K1047" s="89"/>
      <c r="L1047" s="89"/>
      <c r="M1047" s="89"/>
      <c r="N1047" s="89"/>
      <c r="O1047" s="89"/>
      <c r="P1047" s="89"/>
      <c r="Q1047" s="89"/>
      <c r="R1047" s="89"/>
      <c r="S1047" s="89"/>
      <c r="T1047" s="89"/>
      <c r="U1047" s="89"/>
      <c r="V1047" s="88"/>
      <c r="W1047" s="88"/>
      <c r="Y1047" s="30"/>
      <c r="Z1047" s="29"/>
      <c r="AA1047" s="29"/>
      <c r="AB1047" s="29"/>
      <c r="AC1047" s="29"/>
      <c r="AD1047" s="29"/>
      <c r="AE1047" s="29"/>
      <c r="AF1047" s="29"/>
      <c r="AG1047" s="29"/>
      <c r="AH1047" s="29"/>
      <c r="AI1047" s="29"/>
      <c r="AJ1047" s="29"/>
      <c r="AK1047" s="29"/>
      <c r="AL1047" s="28"/>
      <c r="AM1047" s="27"/>
      <c r="AN1047" s="26"/>
      <c r="AO1047" s="26"/>
      <c r="AP1047" s="26"/>
      <c r="AQ1047" s="26"/>
      <c r="AR1047" s="26"/>
      <c r="AS1047" s="26"/>
      <c r="AT1047" s="26"/>
      <c r="AU1047" s="26"/>
      <c r="AV1047" s="26"/>
      <c r="AW1047" s="26"/>
      <c r="AX1047" s="26"/>
      <c r="AY1047" s="26"/>
      <c r="AZ1047" s="25"/>
      <c r="BA1047" s="24"/>
      <c r="BB1047" s="23"/>
      <c r="BC1047" s="23"/>
      <c r="BD1047" s="23"/>
      <c r="BE1047" s="23"/>
      <c r="BF1047" s="23"/>
      <c r="BG1047" s="23"/>
      <c r="BH1047" s="23"/>
      <c r="BI1047" s="23"/>
      <c r="BJ1047" s="23"/>
      <c r="BK1047" s="23"/>
      <c r="BL1047" s="23"/>
      <c r="BM1047" s="23"/>
      <c r="BN1047" s="22"/>
      <c r="BO1047" s="21"/>
      <c r="BP1047" s="20"/>
      <c r="BQ1047" s="20"/>
      <c r="BR1047" s="20"/>
      <c r="BS1047" s="20"/>
      <c r="BT1047" s="20"/>
      <c r="BU1047" s="20"/>
      <c r="BV1047" s="20"/>
      <c r="BW1047" s="20"/>
      <c r="BX1047" s="20"/>
      <c r="BY1047" s="20"/>
      <c r="BZ1047" s="20"/>
      <c r="CA1047" s="20"/>
      <c r="CB1047" s="19"/>
      <c r="CF1047" s="90"/>
      <c r="CG1047" s="89"/>
      <c r="CH1047" s="89"/>
      <c r="CI1047" s="89"/>
      <c r="CJ1047" s="89"/>
      <c r="CK1047" s="89"/>
      <c r="CL1047" s="89"/>
      <c r="CM1047" s="89"/>
      <c r="CN1047" s="89"/>
      <c r="CO1047" s="89"/>
      <c r="CP1047" s="89"/>
      <c r="CQ1047" s="89"/>
      <c r="CR1047" s="89"/>
      <c r="CS1047" s="89"/>
      <c r="CT1047" s="89"/>
      <c r="CU1047" s="89"/>
      <c r="CV1047" s="89"/>
      <c r="CW1047" s="89"/>
      <c r="CX1047" s="89"/>
      <c r="CY1047" s="89"/>
      <c r="CZ1047" s="88"/>
      <c r="DA1047" s="88"/>
      <c r="DC1047" s="30"/>
      <c r="DD1047" s="29"/>
      <c r="DE1047" s="29"/>
      <c r="DF1047" s="29"/>
      <c r="DG1047" s="29"/>
      <c r="DH1047" s="29"/>
      <c r="DI1047" s="29"/>
      <c r="DJ1047" s="29"/>
      <c r="DK1047" s="29"/>
      <c r="DL1047" s="29"/>
      <c r="DM1047" s="29"/>
      <c r="DN1047" s="29"/>
      <c r="DO1047" s="29"/>
      <c r="DP1047" s="28"/>
      <c r="DQ1047" s="27"/>
      <c r="DR1047" s="26"/>
      <c r="DS1047" s="26"/>
      <c r="DT1047" s="26"/>
      <c r="DU1047" s="26"/>
      <c r="DV1047" s="26"/>
      <c r="DW1047" s="26"/>
      <c r="DX1047" s="26"/>
      <c r="DY1047" s="26"/>
      <c r="DZ1047" s="26"/>
      <c r="EA1047" s="26"/>
      <c r="EB1047" s="26"/>
      <c r="EC1047" s="26"/>
      <c r="ED1047" s="25"/>
      <c r="EE1047" s="24"/>
      <c r="EF1047" s="23"/>
      <c r="EG1047" s="23"/>
      <c r="EH1047" s="23"/>
      <c r="EI1047" s="23"/>
      <c r="EJ1047" s="23"/>
      <c r="EK1047" s="23"/>
      <c r="EL1047" s="23"/>
      <c r="EM1047" s="23"/>
      <c r="EN1047" s="23"/>
      <c r="EO1047" s="23"/>
      <c r="EP1047" s="23"/>
      <c r="EQ1047" s="23"/>
      <c r="ER1047" s="22"/>
      <c r="ES1047" s="21"/>
      <c r="ET1047" s="20"/>
      <c r="EU1047" s="20"/>
      <c r="EV1047" s="20"/>
      <c r="EW1047" s="20"/>
      <c r="EX1047" s="20"/>
      <c r="EY1047" s="20"/>
      <c r="EZ1047" s="20"/>
      <c r="FA1047" s="20"/>
      <c r="FB1047" s="20"/>
      <c r="FC1047" s="20"/>
      <c r="FD1047" s="20"/>
      <c r="FE1047" s="20"/>
      <c r="FF1047" s="19"/>
    </row>
    <row r="1048" spans="2:232" s="15" customFormat="1" ht="4.1500000000000004" customHeight="1" x14ac:dyDescent="0.4">
      <c r="B1048" s="87"/>
      <c r="C1048" s="86"/>
      <c r="D1048" s="86"/>
      <c r="E1048" s="86"/>
      <c r="F1048" s="86"/>
      <c r="G1048" s="86"/>
      <c r="H1048" s="86"/>
      <c r="I1048" s="86"/>
      <c r="J1048" s="86"/>
      <c r="K1048" s="86"/>
      <c r="L1048" s="86"/>
      <c r="M1048" s="86"/>
      <c r="N1048" s="86"/>
      <c r="O1048" s="86"/>
      <c r="P1048" s="86"/>
      <c r="Q1048" s="86"/>
      <c r="R1048" s="86"/>
      <c r="S1048" s="86"/>
      <c r="T1048" s="86"/>
      <c r="U1048" s="86"/>
      <c r="V1048" s="85"/>
      <c r="W1048" s="85"/>
      <c r="Y1048" s="62"/>
      <c r="Z1048" s="61"/>
      <c r="AA1048" s="61"/>
      <c r="AB1048" s="61"/>
      <c r="AC1048" s="61"/>
      <c r="AD1048" s="61"/>
      <c r="AE1048" s="61"/>
      <c r="AF1048" s="61"/>
      <c r="AG1048" s="61"/>
      <c r="AH1048" s="61"/>
      <c r="AI1048" s="61"/>
      <c r="AJ1048" s="61"/>
      <c r="AK1048" s="61"/>
      <c r="AL1048" s="60"/>
      <c r="AM1048" s="59"/>
      <c r="AN1048" s="58"/>
      <c r="AO1048" s="58"/>
      <c r="AP1048" s="58"/>
      <c r="AQ1048" s="58"/>
      <c r="AR1048" s="58"/>
      <c r="AS1048" s="58"/>
      <c r="AT1048" s="58"/>
      <c r="AU1048" s="58"/>
      <c r="AV1048" s="58"/>
      <c r="AW1048" s="58"/>
      <c r="AX1048" s="58"/>
      <c r="AY1048" s="58"/>
      <c r="AZ1048" s="57"/>
      <c r="BA1048" s="56"/>
      <c r="BB1048" s="55"/>
      <c r="BC1048" s="55"/>
      <c r="BD1048" s="55"/>
      <c r="BE1048" s="55"/>
      <c r="BF1048" s="55"/>
      <c r="BG1048" s="55"/>
      <c r="BH1048" s="55"/>
      <c r="BI1048" s="55"/>
      <c r="BJ1048" s="55"/>
      <c r="BK1048" s="55"/>
      <c r="BL1048" s="55"/>
      <c r="BM1048" s="55"/>
      <c r="BN1048" s="54"/>
      <c r="BO1048" s="53"/>
      <c r="BP1048" s="52"/>
      <c r="BQ1048" s="52"/>
      <c r="BR1048" s="52"/>
      <c r="BS1048" s="52"/>
      <c r="BT1048" s="52"/>
      <c r="BU1048" s="52"/>
      <c r="BV1048" s="52"/>
      <c r="BW1048" s="52"/>
      <c r="BX1048" s="52"/>
      <c r="BY1048" s="52"/>
      <c r="BZ1048" s="52"/>
      <c r="CA1048" s="52"/>
      <c r="CB1048" s="51"/>
      <c r="CF1048" s="87"/>
      <c r="CG1048" s="86"/>
      <c r="CH1048" s="86"/>
      <c r="CI1048" s="86"/>
      <c r="CJ1048" s="86"/>
      <c r="CK1048" s="86"/>
      <c r="CL1048" s="86"/>
      <c r="CM1048" s="86"/>
      <c r="CN1048" s="86"/>
      <c r="CO1048" s="86"/>
      <c r="CP1048" s="86"/>
      <c r="CQ1048" s="86"/>
      <c r="CR1048" s="86"/>
      <c r="CS1048" s="86"/>
      <c r="CT1048" s="86"/>
      <c r="CU1048" s="86"/>
      <c r="CV1048" s="86"/>
      <c r="CW1048" s="86"/>
      <c r="CX1048" s="86"/>
      <c r="CY1048" s="86"/>
      <c r="CZ1048" s="85"/>
      <c r="DA1048" s="85"/>
      <c r="DC1048" s="62"/>
      <c r="DD1048" s="61"/>
      <c r="DE1048" s="61"/>
      <c r="DF1048" s="61"/>
      <c r="DG1048" s="61"/>
      <c r="DH1048" s="61"/>
      <c r="DI1048" s="61"/>
      <c r="DJ1048" s="61"/>
      <c r="DK1048" s="61"/>
      <c r="DL1048" s="61"/>
      <c r="DM1048" s="61"/>
      <c r="DN1048" s="61"/>
      <c r="DO1048" s="61"/>
      <c r="DP1048" s="60"/>
      <c r="DQ1048" s="59"/>
      <c r="DR1048" s="58"/>
      <c r="DS1048" s="58"/>
      <c r="DT1048" s="58"/>
      <c r="DU1048" s="58"/>
      <c r="DV1048" s="58"/>
      <c r="DW1048" s="58"/>
      <c r="DX1048" s="58"/>
      <c r="DY1048" s="58"/>
      <c r="DZ1048" s="58"/>
      <c r="EA1048" s="58"/>
      <c r="EB1048" s="58"/>
      <c r="EC1048" s="58"/>
      <c r="ED1048" s="57"/>
      <c r="EE1048" s="56"/>
      <c r="EF1048" s="55"/>
      <c r="EG1048" s="55"/>
      <c r="EH1048" s="55"/>
      <c r="EI1048" s="55"/>
      <c r="EJ1048" s="55"/>
      <c r="EK1048" s="55"/>
      <c r="EL1048" s="55"/>
      <c r="EM1048" s="55"/>
      <c r="EN1048" s="55"/>
      <c r="EO1048" s="55"/>
      <c r="EP1048" s="55"/>
      <c r="EQ1048" s="55"/>
      <c r="ER1048" s="54"/>
      <c r="ES1048" s="53"/>
      <c r="ET1048" s="52"/>
      <c r="EU1048" s="52"/>
      <c r="EV1048" s="52"/>
      <c r="EW1048" s="52"/>
      <c r="EX1048" s="52"/>
      <c r="EY1048" s="52"/>
      <c r="EZ1048" s="52"/>
      <c r="FA1048" s="52"/>
      <c r="FB1048" s="52"/>
      <c r="FC1048" s="52"/>
      <c r="FD1048" s="52"/>
      <c r="FE1048" s="52"/>
      <c r="FF1048" s="51"/>
    </row>
    <row r="1049" spans="2:232" s="15" customFormat="1" ht="19.899999999999999" customHeight="1" x14ac:dyDescent="0.4">
      <c r="B1049" s="83"/>
      <c r="C1049" s="82" t="s">
        <v>58</v>
      </c>
      <c r="D1049" s="84"/>
      <c r="E1049" s="81"/>
      <c r="F1049" s="81"/>
      <c r="G1049" s="81"/>
      <c r="H1049" s="81"/>
      <c r="I1049" s="81"/>
      <c r="J1049" s="81"/>
      <c r="K1049" s="81"/>
      <c r="L1049" s="81"/>
      <c r="M1049" s="81"/>
      <c r="N1049" s="81"/>
      <c r="O1049" s="81"/>
      <c r="P1049" s="81"/>
      <c r="Q1049" s="363" t="s">
        <v>57</v>
      </c>
      <c r="R1049" s="363"/>
      <c r="S1049" s="363"/>
      <c r="T1049" s="363"/>
      <c r="U1049" s="363"/>
      <c r="V1049" s="363"/>
      <c r="W1049" s="80"/>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83"/>
      <c r="CG1049" s="82" t="s">
        <v>58</v>
      </c>
      <c r="CH1049" s="84"/>
      <c r="CI1049" s="81"/>
      <c r="CJ1049" s="81"/>
      <c r="CK1049" s="81"/>
      <c r="CL1049" s="81"/>
      <c r="CM1049" s="81"/>
      <c r="CN1049" s="81"/>
      <c r="CO1049" s="81"/>
      <c r="CP1049" s="81"/>
      <c r="CQ1049" s="81"/>
      <c r="CR1049" s="81"/>
      <c r="CS1049" s="81"/>
      <c r="CT1049" s="81"/>
      <c r="CU1049" s="363" t="s">
        <v>57</v>
      </c>
      <c r="CV1049" s="363"/>
      <c r="CW1049" s="363"/>
      <c r="CX1049" s="363"/>
      <c r="CY1049" s="363"/>
      <c r="CZ1049" s="363"/>
      <c r="DA1049" s="80"/>
      <c r="DC1049" s="45" t="s">
        <v>43</v>
      </c>
      <c r="DD1049" s="44"/>
      <c r="DE1049" s="44"/>
      <c r="DF1049" s="44"/>
      <c r="DG1049" s="44"/>
      <c r="DH1049" s="44"/>
      <c r="DI1049" s="44"/>
      <c r="DJ1049" s="44"/>
      <c r="DK1049" s="44"/>
      <c r="DL1049" s="44"/>
      <c r="DM1049" s="44"/>
      <c r="DN1049" s="44"/>
      <c r="DO1049" s="44"/>
      <c r="DP1049" s="43"/>
      <c r="DQ1049" s="42" t="s">
        <v>56</v>
      </c>
      <c r="DR1049" s="41"/>
      <c r="DS1049" s="41"/>
      <c r="DT1049" s="41"/>
      <c r="DU1049" s="41"/>
      <c r="DV1049" s="41"/>
      <c r="DW1049" s="41"/>
      <c r="DX1049" s="41"/>
      <c r="DY1049" s="41"/>
      <c r="DZ1049" s="41"/>
      <c r="EA1049" s="41"/>
      <c r="EB1049" s="41"/>
      <c r="EC1049" s="41"/>
      <c r="ED1049" s="40"/>
      <c r="EE1049" s="39" t="s">
        <v>55</v>
      </c>
      <c r="EF1049" s="38"/>
      <c r="EG1049" s="38"/>
      <c r="EH1049" s="38"/>
      <c r="EI1049" s="38"/>
      <c r="EJ1049" s="38"/>
      <c r="EK1049" s="38"/>
      <c r="EL1049" s="38"/>
      <c r="EM1049" s="38"/>
      <c r="EN1049" s="38"/>
      <c r="EO1049" s="38"/>
      <c r="EP1049" s="38"/>
      <c r="EQ1049" s="38"/>
      <c r="ER1049" s="37"/>
      <c r="ES1049" s="36" t="s">
        <v>54</v>
      </c>
      <c r="ET1049" s="35"/>
      <c r="EU1049" s="35"/>
      <c r="EV1049" s="35"/>
      <c r="EW1049" s="35"/>
      <c r="EX1049" s="35"/>
      <c r="EY1049" s="35"/>
      <c r="EZ1049" s="35"/>
      <c r="FA1049" s="35"/>
      <c r="FB1049" s="35"/>
      <c r="FC1049" s="35"/>
      <c r="FD1049" s="35"/>
      <c r="FE1049" s="35"/>
      <c r="FF1049" s="34"/>
    </row>
    <row r="1050" spans="2:232" s="15" customFormat="1" ht="19.899999999999999" customHeight="1" x14ac:dyDescent="0.4">
      <c r="B1050" s="83"/>
      <c r="C1050" s="82" t="s">
        <v>53</v>
      </c>
      <c r="D1050" s="81"/>
      <c r="E1050" s="81"/>
      <c r="F1050" s="81"/>
      <c r="G1050" s="81"/>
      <c r="H1050" s="81"/>
      <c r="I1050" s="81"/>
      <c r="J1050" s="81"/>
      <c r="K1050" s="81"/>
      <c r="L1050" s="81"/>
      <c r="M1050" s="81"/>
      <c r="N1050" s="81"/>
      <c r="O1050" s="81"/>
      <c r="P1050" s="81"/>
      <c r="Q1050" s="81"/>
      <c r="R1050" s="81"/>
      <c r="S1050" s="81"/>
      <c r="T1050" s="81"/>
      <c r="U1050" s="81"/>
      <c r="V1050" s="80"/>
      <c r="W1050" s="80"/>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83"/>
      <c r="CG1050" s="82" t="s">
        <v>53</v>
      </c>
      <c r="CH1050" s="81"/>
      <c r="CI1050" s="81"/>
      <c r="CJ1050" s="81"/>
      <c r="CK1050" s="81"/>
      <c r="CL1050" s="81"/>
      <c r="CM1050" s="81"/>
      <c r="CN1050" s="81"/>
      <c r="CO1050" s="81"/>
      <c r="CP1050" s="81"/>
      <c r="CQ1050" s="81"/>
      <c r="CR1050" s="81"/>
      <c r="CS1050" s="81"/>
      <c r="CT1050" s="81"/>
      <c r="CU1050" s="81"/>
      <c r="CV1050" s="81"/>
      <c r="CW1050" s="81"/>
      <c r="CX1050" s="81"/>
      <c r="CY1050" s="81"/>
      <c r="CZ1050" s="80"/>
      <c r="DA1050" s="80"/>
      <c r="DC1050" s="45" t="s">
        <v>52</v>
      </c>
      <c r="DD1050" s="44"/>
      <c r="DE1050" s="44"/>
      <c r="DF1050" s="44"/>
      <c r="DG1050" s="44"/>
      <c r="DH1050" s="44"/>
      <c r="DI1050" s="44"/>
      <c r="DJ1050" s="44"/>
      <c r="DK1050" s="44"/>
      <c r="DL1050" s="44"/>
      <c r="DM1050" s="44"/>
      <c r="DN1050" s="44"/>
      <c r="DO1050" s="44"/>
      <c r="DP1050" s="43"/>
      <c r="DQ1050" s="42" t="s">
        <v>51</v>
      </c>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t="s">
        <v>50</v>
      </c>
      <c r="ET1050" s="35"/>
      <c r="EU1050" s="35"/>
      <c r="EV1050" s="35"/>
      <c r="EW1050" s="35"/>
      <c r="EX1050" s="35"/>
      <c r="EY1050" s="35"/>
      <c r="EZ1050" s="35"/>
      <c r="FA1050" s="35"/>
      <c r="FB1050" s="35"/>
      <c r="FC1050" s="35"/>
      <c r="FD1050" s="35"/>
      <c r="FE1050" s="35"/>
      <c r="FF1050" s="34"/>
    </row>
    <row r="1051" spans="2:232" s="15" customFormat="1" ht="19.899999999999999" customHeight="1" x14ac:dyDescent="0.4">
      <c r="B1051" s="83"/>
      <c r="C1051" s="82" t="s">
        <v>49</v>
      </c>
      <c r="D1051" s="81"/>
      <c r="E1051" s="81"/>
      <c r="F1051" s="81"/>
      <c r="G1051" s="81"/>
      <c r="H1051" s="81"/>
      <c r="I1051" s="81"/>
      <c r="J1051" s="81"/>
      <c r="K1051" s="81"/>
      <c r="L1051" s="81"/>
      <c r="M1051" s="81"/>
      <c r="N1051" s="81"/>
      <c r="O1051" s="81"/>
      <c r="P1051" s="81"/>
      <c r="Q1051" s="81"/>
      <c r="R1051" s="81"/>
      <c r="S1051" s="81"/>
      <c r="T1051" s="81"/>
      <c r="U1051" s="81"/>
      <c r="V1051" s="80"/>
      <c r="W1051" s="80"/>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83"/>
      <c r="CG1051" s="82" t="s">
        <v>49</v>
      </c>
      <c r="CH1051" s="81"/>
      <c r="CI1051" s="81"/>
      <c r="CJ1051" s="81"/>
      <c r="CK1051" s="81"/>
      <c r="CL1051" s="81"/>
      <c r="CM1051" s="81"/>
      <c r="CN1051" s="81"/>
      <c r="CO1051" s="81"/>
      <c r="CP1051" s="81"/>
      <c r="CQ1051" s="81"/>
      <c r="CR1051" s="81"/>
      <c r="CS1051" s="81"/>
      <c r="CT1051" s="81"/>
      <c r="CU1051" s="81"/>
      <c r="CV1051" s="81"/>
      <c r="CW1051" s="81"/>
      <c r="CX1051" s="81"/>
      <c r="CY1051" s="81"/>
      <c r="CZ1051" s="80"/>
      <c r="DA1051" s="80"/>
      <c r="DC1051" s="45"/>
      <c r="DD1051" s="44"/>
      <c r="DE1051" s="44"/>
      <c r="DF1051" s="44"/>
      <c r="DG1051" s="44"/>
      <c r="DH1051" s="44"/>
      <c r="DI1051" s="44"/>
      <c r="DJ1051" s="44"/>
      <c r="DK1051" s="44"/>
      <c r="DL1051" s="44"/>
      <c r="DM1051" s="44"/>
      <c r="DN1051" s="44"/>
      <c r="DO1051" s="44"/>
      <c r="DP1051" s="43"/>
      <c r="DQ1051" s="42" t="s">
        <v>657</v>
      </c>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t="s">
        <v>48</v>
      </c>
      <c r="ET1051" s="35"/>
      <c r="EU1051" s="35"/>
      <c r="EV1051" s="35"/>
      <c r="EW1051" s="35"/>
      <c r="EX1051" s="35"/>
      <c r="EY1051" s="35"/>
      <c r="EZ1051" s="35"/>
      <c r="FA1051" s="35"/>
      <c r="FB1051" s="35"/>
      <c r="FC1051" s="35"/>
      <c r="FD1051" s="35"/>
      <c r="FE1051" s="35"/>
      <c r="FF1051" s="34"/>
    </row>
    <row r="1052" spans="2:232" s="15" customFormat="1" ht="19.899999999999999" customHeight="1" x14ac:dyDescent="0.4">
      <c r="B1052" s="83"/>
      <c r="C1052" s="82" t="s">
        <v>670</v>
      </c>
      <c r="D1052" s="81"/>
      <c r="E1052" s="81"/>
      <c r="F1052" s="81"/>
      <c r="G1052" s="81"/>
      <c r="H1052" s="81"/>
      <c r="I1052" s="81"/>
      <c r="J1052" s="81"/>
      <c r="K1052" s="81"/>
      <c r="L1052" s="81"/>
      <c r="M1052" s="81"/>
      <c r="N1052" s="81"/>
      <c r="O1052" s="81"/>
      <c r="P1052" s="81"/>
      <c r="Q1052" s="81"/>
      <c r="R1052" s="81"/>
      <c r="S1052" s="81"/>
      <c r="T1052" s="81"/>
      <c r="U1052" s="81"/>
      <c r="V1052" s="80"/>
      <c r="W1052" s="80"/>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83"/>
      <c r="CG1052" s="82" t="s">
        <v>670</v>
      </c>
      <c r="CH1052" s="81"/>
      <c r="CI1052" s="81"/>
      <c r="CJ1052" s="81"/>
      <c r="CK1052" s="81"/>
      <c r="CL1052" s="81"/>
      <c r="CM1052" s="81"/>
      <c r="CN1052" s="81"/>
      <c r="CO1052" s="81"/>
      <c r="CP1052" s="81"/>
      <c r="CQ1052" s="81"/>
      <c r="CR1052" s="81"/>
      <c r="CS1052" s="81"/>
      <c r="CT1052" s="81"/>
      <c r="CU1052" s="81"/>
      <c r="CV1052" s="81"/>
      <c r="CW1052" s="81"/>
      <c r="CX1052" s="81"/>
      <c r="CY1052" s="81"/>
      <c r="CZ1052" s="80"/>
      <c r="DA1052" s="80"/>
      <c r="DC1052" s="45"/>
      <c r="DD1052" s="44"/>
      <c r="DE1052" s="44"/>
      <c r="DF1052" s="44"/>
      <c r="DG1052" s="44"/>
      <c r="DH1052" s="44"/>
      <c r="DI1052" s="44"/>
      <c r="DJ1052" s="44"/>
      <c r="DK1052" s="44"/>
      <c r="DL1052" s="44"/>
      <c r="DM1052" s="44"/>
      <c r="DN1052" s="44"/>
      <c r="DO1052" s="44"/>
      <c r="DP1052" s="43"/>
      <c r="DQ1052" s="42" t="s">
        <v>42</v>
      </c>
      <c r="DR1052" s="41"/>
      <c r="DS1052" s="41"/>
      <c r="DT1052" s="41"/>
      <c r="DU1052" s="41"/>
      <c r="DV1052" s="41"/>
      <c r="DW1052" s="41"/>
      <c r="DX1052" s="41"/>
      <c r="DY1052" s="41"/>
      <c r="DZ1052" s="41"/>
      <c r="EA1052" s="41"/>
      <c r="EB1052" s="41"/>
      <c r="EC1052" s="41"/>
      <c r="ED1052" s="40"/>
      <c r="EE1052" s="39"/>
      <c r="EF1052" s="38"/>
      <c r="EG1052" s="38"/>
      <c r="EH1052" s="38"/>
      <c r="EI1052" s="38"/>
      <c r="EJ1052" s="38"/>
      <c r="EK1052" s="38"/>
      <c r="EL1052" s="38"/>
      <c r="EM1052" s="38"/>
      <c r="EN1052" s="38"/>
      <c r="EO1052" s="38"/>
      <c r="EP1052" s="38"/>
      <c r="EQ1052" s="38"/>
      <c r="ER1052" s="37"/>
      <c r="ES1052" s="36" t="s">
        <v>47</v>
      </c>
      <c r="ET1052" s="35"/>
      <c r="EU1052" s="35"/>
      <c r="EV1052" s="35"/>
      <c r="EW1052" s="35"/>
      <c r="EX1052" s="35"/>
      <c r="EY1052" s="35"/>
      <c r="EZ1052" s="35"/>
      <c r="FA1052" s="35"/>
      <c r="FB1052" s="35"/>
      <c r="FC1052" s="35"/>
      <c r="FD1052" s="35"/>
      <c r="FE1052" s="35"/>
      <c r="FF1052" s="34"/>
      <c r="FJ1052" s="8"/>
      <c r="FK1052" s="8"/>
      <c r="FL1052" s="8"/>
      <c r="FM1052" s="8"/>
      <c r="FN1052" s="8"/>
      <c r="FO1052" s="8"/>
      <c r="FP1052" s="8"/>
      <c r="FQ1052" s="8"/>
      <c r="FR1052" s="8"/>
      <c r="FS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19.899999999999999" customHeight="1" x14ac:dyDescent="0.4">
      <c r="B1053" s="83"/>
      <c r="C1053" s="82"/>
      <c r="D1053" s="81"/>
      <c r="E1053" s="81"/>
      <c r="F1053" s="81"/>
      <c r="G1053" s="81"/>
      <c r="H1053" s="81"/>
      <c r="I1053" s="81"/>
      <c r="J1053" s="81"/>
      <c r="K1053" s="81"/>
      <c r="L1053" s="81"/>
      <c r="M1053" s="81"/>
      <c r="N1053" s="81"/>
      <c r="O1053" s="81"/>
      <c r="P1053" s="81"/>
      <c r="Q1053" s="81"/>
      <c r="R1053" s="81"/>
      <c r="S1053" s="81"/>
      <c r="T1053" s="81"/>
      <c r="U1053" s="81"/>
      <c r="V1053" s="80"/>
      <c r="W1053" s="80"/>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83"/>
      <c r="CG1053" s="82"/>
      <c r="CH1053" s="81"/>
      <c r="CI1053" s="81"/>
      <c r="CJ1053" s="81"/>
      <c r="CK1053" s="81"/>
      <c r="CL1053" s="81"/>
      <c r="CM1053" s="81"/>
      <c r="CN1053" s="81"/>
      <c r="CO1053" s="81"/>
      <c r="CP1053" s="81"/>
      <c r="CQ1053" s="81"/>
      <c r="CR1053" s="81"/>
      <c r="CS1053" s="81"/>
      <c r="CT1053" s="81"/>
      <c r="CU1053" s="81"/>
      <c r="CV1053" s="81"/>
      <c r="CW1053" s="81"/>
      <c r="CX1053" s="81"/>
      <c r="CY1053" s="81"/>
      <c r="CZ1053" s="80"/>
      <c r="DA1053" s="80"/>
      <c r="DC1053" s="45"/>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t="s">
        <v>46</v>
      </c>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19.899999999999999" customHeight="1" thickBot="1" x14ac:dyDescent="0.45">
      <c r="B1054" s="79"/>
      <c r="C1054" s="78"/>
      <c r="D1054" s="78"/>
      <c r="E1054" s="78"/>
      <c r="F1054" s="78"/>
      <c r="G1054" s="78"/>
      <c r="H1054" s="78"/>
      <c r="I1054" s="78"/>
      <c r="J1054" s="78"/>
      <c r="K1054" s="78"/>
      <c r="L1054" s="78"/>
      <c r="M1054" s="78"/>
      <c r="N1054" s="78"/>
      <c r="O1054" s="78"/>
      <c r="P1054" s="78"/>
      <c r="Q1054" s="78"/>
      <c r="R1054" s="78"/>
      <c r="S1054" s="78"/>
      <c r="T1054" s="78"/>
      <c r="U1054" s="78"/>
      <c r="V1054" s="77"/>
      <c r="W1054" s="77"/>
      <c r="Y1054" s="30"/>
      <c r="Z1054" s="29"/>
      <c r="AA1054" s="29"/>
      <c r="AB1054" s="29"/>
      <c r="AC1054" s="29"/>
      <c r="AD1054" s="29"/>
      <c r="AE1054" s="29"/>
      <c r="AF1054" s="29"/>
      <c r="AG1054" s="29"/>
      <c r="AH1054" s="29"/>
      <c r="AI1054" s="29"/>
      <c r="AJ1054" s="29"/>
      <c r="AK1054" s="29"/>
      <c r="AL1054" s="28"/>
      <c r="AM1054" s="27"/>
      <c r="AN1054" s="26"/>
      <c r="AO1054" s="26"/>
      <c r="AP1054" s="26"/>
      <c r="AQ1054" s="26"/>
      <c r="AR1054" s="26"/>
      <c r="AS1054" s="26"/>
      <c r="AT1054" s="26"/>
      <c r="AU1054" s="26"/>
      <c r="AV1054" s="26"/>
      <c r="AW1054" s="26"/>
      <c r="AX1054" s="26"/>
      <c r="AY1054" s="26"/>
      <c r="AZ1054" s="25"/>
      <c r="BA1054" s="24"/>
      <c r="BB1054" s="23"/>
      <c r="BC1054" s="23"/>
      <c r="BD1054" s="23"/>
      <c r="BE1054" s="23"/>
      <c r="BF1054" s="23"/>
      <c r="BG1054" s="23"/>
      <c r="BH1054" s="23"/>
      <c r="BI1054" s="23"/>
      <c r="BJ1054" s="23"/>
      <c r="BK1054" s="23"/>
      <c r="BL1054" s="23"/>
      <c r="BM1054" s="23"/>
      <c r="BN1054" s="22"/>
      <c r="BO1054" s="21"/>
      <c r="BP1054" s="20"/>
      <c r="BQ1054" s="20"/>
      <c r="BR1054" s="20"/>
      <c r="BS1054" s="20"/>
      <c r="BT1054" s="20"/>
      <c r="BU1054" s="20"/>
      <c r="BV1054" s="20"/>
      <c r="BW1054" s="20"/>
      <c r="BX1054" s="20"/>
      <c r="BY1054" s="20"/>
      <c r="BZ1054" s="20"/>
      <c r="CA1054" s="20"/>
      <c r="CB1054" s="19"/>
      <c r="CF1054" s="79"/>
      <c r="CG1054" s="78"/>
      <c r="CH1054" s="78"/>
      <c r="CI1054" s="78"/>
      <c r="CJ1054" s="78"/>
      <c r="CK1054" s="78"/>
      <c r="CL1054" s="78"/>
      <c r="CM1054" s="78"/>
      <c r="CN1054" s="78"/>
      <c r="CO1054" s="78"/>
      <c r="CP1054" s="78"/>
      <c r="CQ1054" s="78"/>
      <c r="CR1054" s="78"/>
      <c r="CS1054" s="78"/>
      <c r="CT1054" s="78"/>
      <c r="CU1054" s="78"/>
      <c r="CV1054" s="78"/>
      <c r="CW1054" s="78"/>
      <c r="CX1054" s="78"/>
      <c r="CY1054" s="78"/>
      <c r="CZ1054" s="77"/>
      <c r="DA1054" s="77"/>
      <c r="DC1054" s="30"/>
      <c r="DD1054" s="29"/>
      <c r="DE1054" s="29"/>
      <c r="DF1054" s="29"/>
      <c r="DG1054" s="29"/>
      <c r="DH1054" s="29"/>
      <c r="DI1054" s="29"/>
      <c r="DJ1054" s="29"/>
      <c r="DK1054" s="29"/>
      <c r="DL1054" s="29"/>
      <c r="DM1054" s="29"/>
      <c r="DN1054" s="29"/>
      <c r="DO1054" s="29"/>
      <c r="DP1054" s="28"/>
      <c r="DQ1054" s="27"/>
      <c r="DR1054" s="26"/>
      <c r="DS1054" s="26"/>
      <c r="DT1054" s="26"/>
      <c r="DU1054" s="26"/>
      <c r="DV1054" s="26"/>
      <c r="DW1054" s="26"/>
      <c r="DX1054" s="26"/>
      <c r="DY1054" s="26"/>
      <c r="DZ1054" s="26"/>
      <c r="EA1054" s="26"/>
      <c r="EB1054" s="26"/>
      <c r="EC1054" s="26"/>
      <c r="ED1054" s="25"/>
      <c r="EE1054" s="24"/>
      <c r="EF1054" s="23"/>
      <c r="EG1054" s="23"/>
      <c r="EH1054" s="23"/>
      <c r="EI1054" s="23"/>
      <c r="EJ1054" s="23"/>
      <c r="EK1054" s="23"/>
      <c r="EL1054" s="23"/>
      <c r="EM1054" s="23"/>
      <c r="EN1054" s="23"/>
      <c r="EO1054" s="23"/>
      <c r="EP1054" s="23"/>
      <c r="EQ1054" s="23"/>
      <c r="ER1054" s="22"/>
      <c r="ES1054" s="21"/>
      <c r="ET1054" s="20"/>
      <c r="EU1054" s="20"/>
      <c r="EV1054" s="20"/>
      <c r="EW1054" s="20"/>
      <c r="EX1054" s="20"/>
      <c r="EY1054" s="20"/>
      <c r="EZ1054" s="20"/>
      <c r="FA1054" s="20"/>
      <c r="FB1054" s="20"/>
      <c r="FC1054" s="20"/>
      <c r="FD1054" s="20"/>
      <c r="FE1054" s="20"/>
      <c r="FF1054" s="19"/>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4.1500000000000004" customHeight="1" x14ac:dyDescent="0.4">
      <c r="B1055" s="76"/>
      <c r="C1055" s="75"/>
      <c r="D1055" s="75"/>
      <c r="E1055" s="75"/>
      <c r="F1055" s="75"/>
      <c r="G1055" s="75"/>
      <c r="H1055" s="75"/>
      <c r="I1055" s="75"/>
      <c r="J1055" s="75"/>
      <c r="K1055" s="75"/>
      <c r="L1055" s="75"/>
      <c r="M1055" s="75"/>
      <c r="N1055" s="75"/>
      <c r="O1055" s="75"/>
      <c r="P1055" s="75"/>
      <c r="Q1055" s="75"/>
      <c r="R1055" s="75"/>
      <c r="S1055" s="75"/>
      <c r="T1055" s="75"/>
      <c r="U1055" s="75"/>
      <c r="V1055" s="74"/>
      <c r="W1055" s="74"/>
      <c r="Y1055" s="62"/>
      <c r="Z1055" s="61"/>
      <c r="AA1055" s="61"/>
      <c r="AB1055" s="61"/>
      <c r="AC1055" s="61"/>
      <c r="AD1055" s="61"/>
      <c r="AE1055" s="61"/>
      <c r="AF1055" s="61"/>
      <c r="AG1055" s="61"/>
      <c r="AH1055" s="61"/>
      <c r="AI1055" s="61"/>
      <c r="AJ1055" s="61"/>
      <c r="AK1055" s="61"/>
      <c r="AL1055" s="60"/>
      <c r="AM1055" s="59"/>
      <c r="AN1055" s="58"/>
      <c r="AO1055" s="58"/>
      <c r="AP1055" s="58"/>
      <c r="AQ1055" s="58"/>
      <c r="AR1055" s="58"/>
      <c r="AS1055" s="58"/>
      <c r="AT1055" s="58"/>
      <c r="AU1055" s="58"/>
      <c r="AV1055" s="58"/>
      <c r="AW1055" s="58"/>
      <c r="AX1055" s="58"/>
      <c r="AY1055" s="58"/>
      <c r="AZ1055" s="57"/>
      <c r="BA1055" s="56"/>
      <c r="BB1055" s="55"/>
      <c r="BC1055" s="55"/>
      <c r="BD1055" s="55"/>
      <c r="BE1055" s="55"/>
      <c r="BF1055" s="55"/>
      <c r="BG1055" s="55"/>
      <c r="BH1055" s="55"/>
      <c r="BI1055" s="55"/>
      <c r="BJ1055" s="55"/>
      <c r="BK1055" s="55"/>
      <c r="BL1055" s="55"/>
      <c r="BM1055" s="55"/>
      <c r="BN1055" s="54"/>
      <c r="BO1055" s="53"/>
      <c r="BP1055" s="52"/>
      <c r="BQ1055" s="52"/>
      <c r="BR1055" s="52"/>
      <c r="BS1055" s="52"/>
      <c r="BT1055" s="52"/>
      <c r="BU1055" s="52"/>
      <c r="BV1055" s="52"/>
      <c r="BW1055" s="52"/>
      <c r="BX1055" s="52"/>
      <c r="BY1055" s="52"/>
      <c r="BZ1055" s="52"/>
      <c r="CA1055" s="52"/>
      <c r="CB1055" s="51"/>
      <c r="CF1055" s="76"/>
      <c r="CG1055" s="75"/>
      <c r="CH1055" s="75"/>
      <c r="CI1055" s="75"/>
      <c r="CJ1055" s="75"/>
      <c r="CK1055" s="75"/>
      <c r="CL1055" s="75"/>
      <c r="CM1055" s="75"/>
      <c r="CN1055" s="75"/>
      <c r="CO1055" s="75"/>
      <c r="CP1055" s="75"/>
      <c r="CQ1055" s="75"/>
      <c r="CR1055" s="75"/>
      <c r="CS1055" s="75"/>
      <c r="CT1055" s="75"/>
      <c r="CU1055" s="75"/>
      <c r="CV1055" s="75"/>
      <c r="CW1055" s="75"/>
      <c r="CX1055" s="75"/>
      <c r="CY1055" s="75"/>
      <c r="CZ1055" s="74"/>
      <c r="DA1055" s="74"/>
      <c r="DC1055" s="62"/>
      <c r="DD1055" s="61"/>
      <c r="DE1055" s="61"/>
      <c r="DF1055" s="61"/>
      <c r="DG1055" s="61"/>
      <c r="DH1055" s="61"/>
      <c r="DI1055" s="61"/>
      <c r="DJ1055" s="61"/>
      <c r="DK1055" s="61"/>
      <c r="DL1055" s="61"/>
      <c r="DM1055" s="61"/>
      <c r="DN1055" s="61"/>
      <c r="DO1055" s="61"/>
      <c r="DP1055" s="60"/>
      <c r="DQ1055" s="59"/>
      <c r="DR1055" s="58"/>
      <c r="DS1055" s="58"/>
      <c r="DT1055" s="58"/>
      <c r="DU1055" s="58"/>
      <c r="DV1055" s="58"/>
      <c r="DW1055" s="58"/>
      <c r="DX1055" s="58"/>
      <c r="DY1055" s="58"/>
      <c r="DZ1055" s="58"/>
      <c r="EA1055" s="58"/>
      <c r="EB1055" s="58"/>
      <c r="EC1055" s="58"/>
      <c r="ED1055" s="57"/>
      <c r="EE1055" s="56"/>
      <c r="EF1055" s="55"/>
      <c r="EG1055" s="55"/>
      <c r="EH1055" s="55"/>
      <c r="EI1055" s="55"/>
      <c r="EJ1055" s="55"/>
      <c r="EK1055" s="55"/>
      <c r="EL1055" s="55"/>
      <c r="EM1055" s="55"/>
      <c r="EN1055" s="55"/>
      <c r="EO1055" s="55"/>
      <c r="EP1055" s="55"/>
      <c r="EQ1055" s="55"/>
      <c r="ER1055" s="54"/>
      <c r="ES1055" s="53"/>
      <c r="ET1055" s="52"/>
      <c r="EU1055" s="52"/>
      <c r="EV1055" s="52"/>
      <c r="EW1055" s="52"/>
      <c r="EX1055" s="52"/>
      <c r="EY1055" s="52"/>
      <c r="EZ1055" s="52"/>
      <c r="FA1055" s="52"/>
      <c r="FB1055" s="52"/>
      <c r="FC1055" s="52"/>
      <c r="FD1055" s="52"/>
      <c r="FE1055" s="52"/>
      <c r="FF1055" s="51"/>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899999999999999" customHeight="1" x14ac:dyDescent="0.4">
      <c r="B1056" s="72"/>
      <c r="C1056" s="71" t="s">
        <v>45</v>
      </c>
      <c r="D1056" s="73"/>
      <c r="E1056" s="70"/>
      <c r="F1056" s="70"/>
      <c r="G1056" s="70"/>
      <c r="H1056" s="70"/>
      <c r="I1056" s="70"/>
      <c r="J1056" s="70"/>
      <c r="K1056" s="70"/>
      <c r="L1056" s="70"/>
      <c r="M1056" s="70"/>
      <c r="N1056" s="70"/>
      <c r="O1056" s="70"/>
      <c r="P1056" s="70"/>
      <c r="Q1056" s="363" t="s">
        <v>44</v>
      </c>
      <c r="R1056" s="363"/>
      <c r="S1056" s="363"/>
      <c r="T1056" s="363"/>
      <c r="U1056" s="363"/>
      <c r="V1056" s="363"/>
      <c r="W1056" s="69"/>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72"/>
      <c r="CG1056" s="71" t="s">
        <v>45</v>
      </c>
      <c r="CH1056" s="73"/>
      <c r="CI1056" s="70"/>
      <c r="CJ1056" s="70"/>
      <c r="CK1056" s="70"/>
      <c r="CL1056" s="70"/>
      <c r="CM1056" s="70"/>
      <c r="CN1056" s="70"/>
      <c r="CO1056" s="70"/>
      <c r="CP1056" s="70"/>
      <c r="CQ1056" s="70"/>
      <c r="CR1056" s="70"/>
      <c r="CS1056" s="70"/>
      <c r="CT1056" s="70"/>
      <c r="CU1056" s="363" t="s">
        <v>44</v>
      </c>
      <c r="CV1056" s="363"/>
      <c r="CW1056" s="363"/>
      <c r="CX1056" s="363"/>
      <c r="CY1056" s="363"/>
      <c r="CZ1056" s="363"/>
      <c r="DA1056" s="69"/>
      <c r="DC1056" s="45" t="s">
        <v>43</v>
      </c>
      <c r="DD1056" s="44"/>
      <c r="DE1056" s="44"/>
      <c r="DF1056" s="44"/>
      <c r="DG1056" s="44"/>
      <c r="DH1056" s="44"/>
      <c r="DI1056" s="44"/>
      <c r="DJ1056" s="44"/>
      <c r="DK1056" s="44"/>
      <c r="DL1056" s="44"/>
      <c r="DM1056" s="44"/>
      <c r="DN1056" s="44"/>
      <c r="DO1056" s="44"/>
      <c r="DP1056" s="43"/>
      <c r="DQ1056" s="42" t="s">
        <v>42</v>
      </c>
      <c r="DR1056" s="41"/>
      <c r="DS1056" s="41"/>
      <c r="DT1056" s="41"/>
      <c r="DU1056" s="41"/>
      <c r="DV1056" s="41"/>
      <c r="DW1056" s="41"/>
      <c r="DX1056" s="41"/>
      <c r="DY1056" s="41"/>
      <c r="DZ1056" s="41"/>
      <c r="EA1056" s="41"/>
      <c r="EB1056" s="41"/>
      <c r="EC1056" s="41"/>
      <c r="ED1056" s="40"/>
      <c r="EE1056" s="39" t="s">
        <v>41</v>
      </c>
      <c r="EF1056" s="38"/>
      <c r="EG1056" s="38"/>
      <c r="EH1056" s="38"/>
      <c r="EI1056" s="38"/>
      <c r="EJ1056" s="38"/>
      <c r="EK1056" s="38"/>
      <c r="EL1056" s="38"/>
      <c r="EM1056" s="38"/>
      <c r="EN1056" s="38"/>
      <c r="EO1056" s="38"/>
      <c r="EP1056" s="38"/>
      <c r="EQ1056" s="38"/>
      <c r="ER1056" s="37"/>
      <c r="ES1056" s="36" t="s">
        <v>40</v>
      </c>
      <c r="ET1056" s="35"/>
      <c r="EU1056" s="35"/>
      <c r="EV1056" s="35"/>
      <c r="EW1056" s="35"/>
      <c r="EX1056" s="35"/>
      <c r="EY1056" s="35"/>
      <c r="EZ1056" s="35"/>
      <c r="FA1056" s="35"/>
      <c r="FB1056" s="35"/>
      <c r="FC1056" s="35"/>
      <c r="FD1056" s="35"/>
      <c r="FE1056" s="35"/>
      <c r="FF1056" s="3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9.899999999999999" customHeight="1" x14ac:dyDescent="0.4">
      <c r="B1057" s="72"/>
      <c r="C1057" s="71" t="s">
        <v>39</v>
      </c>
      <c r="D1057" s="70"/>
      <c r="E1057" s="70"/>
      <c r="F1057" s="70"/>
      <c r="G1057" s="70"/>
      <c r="H1057" s="70"/>
      <c r="I1057" s="70"/>
      <c r="J1057" s="70"/>
      <c r="K1057" s="70"/>
      <c r="L1057" s="70"/>
      <c r="M1057" s="70"/>
      <c r="N1057" s="70"/>
      <c r="O1057" s="70"/>
      <c r="P1057" s="70"/>
      <c r="Q1057" s="70"/>
      <c r="R1057" s="70"/>
      <c r="S1057" s="70"/>
      <c r="T1057" s="70"/>
      <c r="U1057" s="70"/>
      <c r="V1057" s="69"/>
      <c r="W1057" s="69"/>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72"/>
      <c r="CG1057" s="71" t="s">
        <v>39</v>
      </c>
      <c r="CH1057" s="70"/>
      <c r="CI1057" s="70"/>
      <c r="CJ1057" s="70"/>
      <c r="CK1057" s="70"/>
      <c r="CL1057" s="70"/>
      <c r="CM1057" s="70"/>
      <c r="CN1057" s="70"/>
      <c r="CO1057" s="70"/>
      <c r="CP1057" s="70"/>
      <c r="CQ1057" s="70"/>
      <c r="CR1057" s="70"/>
      <c r="CS1057" s="70"/>
      <c r="CT1057" s="70"/>
      <c r="CU1057" s="70"/>
      <c r="CV1057" s="70"/>
      <c r="CW1057" s="70"/>
      <c r="CX1057" s="70"/>
      <c r="CY1057" s="70"/>
      <c r="CZ1057" s="69"/>
      <c r="DA1057" s="69"/>
      <c r="DC1057" s="45" t="s">
        <v>649</v>
      </c>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t="s">
        <v>649</v>
      </c>
      <c r="EF1057" s="38"/>
      <c r="EG1057" s="38"/>
      <c r="EH1057" s="38"/>
      <c r="EI1057" s="38"/>
      <c r="EJ1057" s="38"/>
      <c r="EK1057" s="38"/>
      <c r="EL1057" s="38"/>
      <c r="EM1057" s="38"/>
      <c r="EN1057" s="38"/>
      <c r="EO1057" s="38"/>
      <c r="EP1057" s="38"/>
      <c r="EQ1057" s="38"/>
      <c r="ER1057" s="37"/>
      <c r="ES1057" s="36" t="s">
        <v>38</v>
      </c>
      <c r="ET1057" s="35"/>
      <c r="EU1057" s="35"/>
      <c r="EV1057" s="35"/>
      <c r="EW1057" s="35"/>
      <c r="EX1057" s="35"/>
      <c r="EY1057" s="35"/>
      <c r="EZ1057" s="35"/>
      <c r="FA1057" s="35"/>
      <c r="FB1057" s="35"/>
      <c r="FC1057" s="35"/>
      <c r="FD1057" s="35"/>
      <c r="FE1057" s="35"/>
      <c r="FF1057" s="3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9.899999999999999" customHeight="1" x14ac:dyDescent="0.4">
      <c r="B1058" s="72"/>
      <c r="C1058" s="71" t="s">
        <v>34</v>
      </c>
      <c r="D1058" s="70"/>
      <c r="E1058" s="70"/>
      <c r="F1058" s="70"/>
      <c r="G1058" s="70"/>
      <c r="H1058" s="70"/>
      <c r="I1058" s="70"/>
      <c r="J1058" s="70"/>
      <c r="K1058" s="70"/>
      <c r="L1058" s="70"/>
      <c r="M1058" s="70"/>
      <c r="N1058" s="70"/>
      <c r="O1058" s="70"/>
      <c r="P1058" s="70"/>
      <c r="Q1058" s="70"/>
      <c r="R1058" s="70"/>
      <c r="S1058" s="70"/>
      <c r="T1058" s="70"/>
      <c r="U1058" s="70"/>
      <c r="V1058" s="69"/>
      <c r="W1058" s="69"/>
      <c r="Y1058" s="45"/>
      <c r="Z1058" s="44"/>
      <c r="AA1058" s="44"/>
      <c r="AB1058" s="44"/>
      <c r="AC1058" s="44"/>
      <c r="AD1058" s="44"/>
      <c r="AE1058" s="44"/>
      <c r="AF1058" s="44"/>
      <c r="AG1058" s="44"/>
      <c r="AH1058" s="44"/>
      <c r="AI1058" s="44"/>
      <c r="AJ1058" s="44"/>
      <c r="AK1058" s="44"/>
      <c r="AL1058" s="43"/>
      <c r="AM1058" s="42"/>
      <c r="AN1058" s="41"/>
      <c r="AO1058" s="41"/>
      <c r="AP1058" s="41"/>
      <c r="AQ1058" s="41"/>
      <c r="AR1058" s="41"/>
      <c r="AS1058" s="41"/>
      <c r="AT1058" s="41"/>
      <c r="AU1058" s="41"/>
      <c r="AV1058" s="41"/>
      <c r="AW1058" s="41"/>
      <c r="AX1058" s="41"/>
      <c r="AY1058" s="41"/>
      <c r="AZ1058" s="40"/>
      <c r="BA1058" s="39"/>
      <c r="BB1058" s="38"/>
      <c r="BC1058" s="38"/>
      <c r="BD1058" s="38"/>
      <c r="BE1058" s="38"/>
      <c r="BF1058" s="38"/>
      <c r="BG1058" s="38"/>
      <c r="BH1058" s="38"/>
      <c r="BI1058" s="38"/>
      <c r="BJ1058" s="38"/>
      <c r="BK1058" s="38"/>
      <c r="BL1058" s="38"/>
      <c r="BM1058" s="38"/>
      <c r="BN1058" s="37"/>
      <c r="BO1058" s="36"/>
      <c r="BP1058" s="35"/>
      <c r="BQ1058" s="35"/>
      <c r="BR1058" s="35"/>
      <c r="BS1058" s="35"/>
      <c r="BT1058" s="35"/>
      <c r="BU1058" s="35"/>
      <c r="BV1058" s="35"/>
      <c r="BW1058" s="35"/>
      <c r="BX1058" s="35"/>
      <c r="BY1058" s="35"/>
      <c r="BZ1058" s="35"/>
      <c r="CA1058" s="35"/>
      <c r="CB1058" s="34"/>
      <c r="CF1058" s="72"/>
      <c r="CG1058" s="71" t="s">
        <v>34</v>
      </c>
      <c r="CH1058" s="70"/>
      <c r="CI1058" s="70"/>
      <c r="CJ1058" s="70"/>
      <c r="CK1058" s="70"/>
      <c r="CL1058" s="70"/>
      <c r="CM1058" s="70"/>
      <c r="CN1058" s="70"/>
      <c r="CO1058" s="70"/>
      <c r="CP1058" s="70"/>
      <c r="CQ1058" s="70"/>
      <c r="CR1058" s="70"/>
      <c r="CS1058" s="70"/>
      <c r="CT1058" s="70"/>
      <c r="CU1058" s="70"/>
      <c r="CV1058" s="70"/>
      <c r="CW1058" s="70"/>
      <c r="CX1058" s="70"/>
      <c r="CY1058" s="70"/>
      <c r="CZ1058" s="69"/>
      <c r="DA1058" s="69"/>
      <c r="DC1058" s="45" t="s">
        <v>37</v>
      </c>
      <c r="DD1058" s="44"/>
      <c r="DE1058" s="44"/>
      <c r="DF1058" s="44"/>
      <c r="DG1058" s="44"/>
      <c r="DH1058" s="44"/>
      <c r="DI1058" s="44"/>
      <c r="DJ1058" s="44"/>
      <c r="DK1058" s="44"/>
      <c r="DL1058" s="44"/>
      <c r="DM1058" s="44"/>
      <c r="DN1058" s="44"/>
      <c r="DO1058" s="44"/>
      <c r="DP1058" s="43"/>
      <c r="DQ1058" s="42"/>
      <c r="DR1058" s="41"/>
      <c r="DS1058" s="41"/>
      <c r="DT1058" s="41"/>
      <c r="DU1058" s="41"/>
      <c r="DV1058" s="41"/>
      <c r="DW1058" s="41"/>
      <c r="DX1058" s="41"/>
      <c r="DY1058" s="41"/>
      <c r="DZ1058" s="41"/>
      <c r="EA1058" s="41"/>
      <c r="EB1058" s="41"/>
      <c r="EC1058" s="41"/>
      <c r="ED1058" s="40"/>
      <c r="EE1058" s="39" t="s">
        <v>36</v>
      </c>
      <c r="EF1058" s="38"/>
      <c r="EG1058" s="38"/>
      <c r="EH1058" s="38"/>
      <c r="EI1058" s="38"/>
      <c r="EJ1058" s="38"/>
      <c r="EK1058" s="38"/>
      <c r="EL1058" s="38"/>
      <c r="EM1058" s="38"/>
      <c r="EN1058" s="38"/>
      <c r="EO1058" s="38"/>
      <c r="EP1058" s="38"/>
      <c r="EQ1058" s="38"/>
      <c r="ER1058" s="37"/>
      <c r="ES1058" s="36"/>
      <c r="ET1058" s="35"/>
      <c r="EU1058" s="35"/>
      <c r="EV1058" s="35"/>
      <c r="EW1058" s="35"/>
      <c r="EX1058" s="35"/>
      <c r="EY1058" s="35"/>
      <c r="EZ1058" s="35"/>
      <c r="FA1058" s="35"/>
      <c r="FB1058" s="35"/>
      <c r="FC1058" s="35"/>
      <c r="FD1058" s="35"/>
      <c r="FE1058" s="35"/>
      <c r="FF1058" s="3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9.899999999999999" customHeight="1" x14ac:dyDescent="0.4">
      <c r="B1059" s="72"/>
      <c r="C1059" s="71"/>
      <c r="D1059" s="70"/>
      <c r="E1059" s="70"/>
      <c r="F1059" s="70"/>
      <c r="G1059" s="70"/>
      <c r="H1059" s="70"/>
      <c r="I1059" s="70"/>
      <c r="J1059" s="70"/>
      <c r="K1059" s="70"/>
      <c r="L1059" s="70"/>
      <c r="M1059" s="70"/>
      <c r="N1059" s="70"/>
      <c r="O1059" s="70"/>
      <c r="P1059" s="70"/>
      <c r="Q1059" s="70"/>
      <c r="R1059" s="70"/>
      <c r="S1059" s="70"/>
      <c r="T1059" s="70"/>
      <c r="U1059" s="70"/>
      <c r="V1059" s="69"/>
      <c r="W1059" s="69"/>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72"/>
      <c r="CG1059" s="71"/>
      <c r="CH1059" s="70"/>
      <c r="CI1059" s="70"/>
      <c r="CJ1059" s="70"/>
      <c r="CK1059" s="70"/>
      <c r="CL1059" s="70"/>
      <c r="CM1059" s="70"/>
      <c r="CN1059" s="70"/>
      <c r="CO1059" s="70"/>
      <c r="CP1059" s="70"/>
      <c r="CQ1059" s="70"/>
      <c r="CR1059" s="70"/>
      <c r="CS1059" s="70"/>
      <c r="CT1059" s="70"/>
      <c r="CU1059" s="70"/>
      <c r="CV1059" s="70"/>
      <c r="CW1059" s="70"/>
      <c r="CX1059" s="70"/>
      <c r="CY1059" s="70"/>
      <c r="CZ1059" s="69"/>
      <c r="DA1059" s="69"/>
      <c r="DC1059" s="45" t="s">
        <v>35</v>
      </c>
      <c r="DD1059" s="44"/>
      <c r="DE1059" s="44"/>
      <c r="DF1059" s="44"/>
      <c r="DG1059" s="44"/>
      <c r="DH1059" s="44"/>
      <c r="DI1059" s="44"/>
      <c r="DJ1059" s="44"/>
      <c r="DK1059" s="44"/>
      <c r="DL1059" s="44"/>
      <c r="DM1059" s="44"/>
      <c r="DN1059" s="44"/>
      <c r="DO1059" s="44"/>
      <c r="DP1059" s="43"/>
      <c r="DQ1059" s="42"/>
      <c r="DR1059" s="41"/>
      <c r="DS1059" s="41"/>
      <c r="DT1059" s="41"/>
      <c r="DU1059" s="41"/>
      <c r="DV1059" s="41"/>
      <c r="DW1059" s="41"/>
      <c r="DX1059" s="41"/>
      <c r="DY1059" s="41"/>
      <c r="DZ1059" s="41"/>
      <c r="EA1059" s="41"/>
      <c r="EB1059" s="41"/>
      <c r="EC1059" s="41"/>
      <c r="ED1059" s="40"/>
      <c r="EE1059" s="39"/>
      <c r="EF1059" s="38"/>
      <c r="EG1059" s="38"/>
      <c r="EH1059" s="38"/>
      <c r="EI1059" s="38"/>
      <c r="EJ1059" s="38"/>
      <c r="EK1059" s="38"/>
      <c r="EL1059" s="38"/>
      <c r="EM1059" s="38"/>
      <c r="EN1059" s="38"/>
      <c r="EO1059" s="38"/>
      <c r="EP1059" s="38"/>
      <c r="EQ1059" s="38"/>
      <c r="ER1059" s="37"/>
      <c r="ES1059" s="36"/>
      <c r="ET1059" s="35"/>
      <c r="EU1059" s="35"/>
      <c r="EV1059" s="35"/>
      <c r="EW1059" s="35"/>
      <c r="EX1059" s="35"/>
      <c r="EY1059" s="35"/>
      <c r="EZ1059" s="35"/>
      <c r="FA1059" s="35"/>
      <c r="FB1059" s="35"/>
      <c r="FC1059" s="35"/>
      <c r="FD1059" s="35"/>
      <c r="FE1059" s="35"/>
      <c r="FF1059" s="3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9.899999999999999" customHeight="1" x14ac:dyDescent="0.4">
      <c r="B1060" s="72"/>
      <c r="C1060" s="71"/>
      <c r="D1060" s="70"/>
      <c r="E1060" s="70"/>
      <c r="F1060" s="70"/>
      <c r="G1060" s="70"/>
      <c r="H1060" s="70"/>
      <c r="I1060" s="70"/>
      <c r="J1060" s="70"/>
      <c r="K1060" s="70"/>
      <c r="L1060" s="70"/>
      <c r="M1060" s="70"/>
      <c r="N1060" s="70"/>
      <c r="O1060" s="70"/>
      <c r="P1060" s="70"/>
      <c r="Q1060" s="70"/>
      <c r="R1060" s="70"/>
      <c r="S1060" s="70"/>
      <c r="T1060" s="70"/>
      <c r="U1060" s="70"/>
      <c r="V1060" s="69"/>
      <c r="W1060" s="69"/>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72"/>
      <c r="CG1060" s="71"/>
      <c r="CH1060" s="70"/>
      <c r="CI1060" s="70"/>
      <c r="CJ1060" s="70"/>
      <c r="CK1060" s="70"/>
      <c r="CL1060" s="70"/>
      <c r="CM1060" s="70"/>
      <c r="CN1060" s="70"/>
      <c r="CO1060" s="70"/>
      <c r="CP1060" s="70"/>
      <c r="CQ1060" s="70"/>
      <c r="CR1060" s="70"/>
      <c r="CS1060" s="70"/>
      <c r="CT1060" s="70"/>
      <c r="CU1060" s="70"/>
      <c r="CV1060" s="70"/>
      <c r="CW1060" s="70"/>
      <c r="CX1060" s="70"/>
      <c r="CY1060" s="70"/>
      <c r="CZ1060" s="69"/>
      <c r="DA1060" s="69"/>
      <c r="DC1060" s="45"/>
      <c r="DD1060" s="44"/>
      <c r="DE1060" s="44"/>
      <c r="DF1060" s="44"/>
      <c r="DG1060" s="44"/>
      <c r="DH1060" s="44"/>
      <c r="DI1060" s="44"/>
      <c r="DJ1060" s="44"/>
      <c r="DK1060" s="44"/>
      <c r="DL1060" s="44"/>
      <c r="DM1060" s="44"/>
      <c r="DN1060" s="44"/>
      <c r="DO1060" s="44"/>
      <c r="DP1060" s="43"/>
      <c r="DQ1060" s="42"/>
      <c r="DR1060" s="41"/>
      <c r="DS1060" s="41"/>
      <c r="DT1060" s="41"/>
      <c r="DU1060" s="41"/>
      <c r="DV1060" s="41"/>
      <c r="DW1060" s="41"/>
      <c r="DX1060" s="41"/>
      <c r="DY1060" s="41"/>
      <c r="DZ1060" s="41"/>
      <c r="EA1060" s="41"/>
      <c r="EB1060" s="41"/>
      <c r="EC1060" s="41"/>
      <c r="ED1060" s="40"/>
      <c r="EE1060" s="39"/>
      <c r="EF1060" s="38"/>
      <c r="EG1060" s="38"/>
      <c r="EH1060" s="38"/>
      <c r="EI1060" s="38"/>
      <c r="EJ1060" s="38"/>
      <c r="EK1060" s="38"/>
      <c r="EL1060" s="38"/>
      <c r="EM1060" s="38"/>
      <c r="EN1060" s="38"/>
      <c r="EO1060" s="38"/>
      <c r="EP1060" s="38"/>
      <c r="EQ1060" s="38"/>
      <c r="ER1060" s="37"/>
      <c r="ES1060" s="36"/>
      <c r="ET1060" s="35"/>
      <c r="EU1060" s="35"/>
      <c r="EV1060" s="35"/>
      <c r="EW1060" s="35"/>
      <c r="EX1060" s="35"/>
      <c r="EY1060" s="35"/>
      <c r="EZ1060" s="35"/>
      <c r="FA1060" s="35"/>
      <c r="FB1060" s="35"/>
      <c r="FC1060" s="35"/>
      <c r="FD1060" s="35"/>
      <c r="FE1060" s="35"/>
      <c r="FF1060" s="3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9.899999999999999" customHeight="1" thickBot="1" x14ac:dyDescent="0.45">
      <c r="B1061" s="68"/>
      <c r="C1061" s="67"/>
      <c r="D1061" s="67"/>
      <c r="E1061" s="67"/>
      <c r="F1061" s="67"/>
      <c r="G1061" s="67"/>
      <c r="H1061" s="67"/>
      <c r="I1061" s="67"/>
      <c r="J1061" s="67"/>
      <c r="K1061" s="67"/>
      <c r="L1061" s="67"/>
      <c r="M1061" s="67"/>
      <c r="N1061" s="67"/>
      <c r="O1061" s="67"/>
      <c r="P1061" s="67"/>
      <c r="Q1061" s="67"/>
      <c r="R1061" s="67"/>
      <c r="S1061" s="67"/>
      <c r="T1061" s="67"/>
      <c r="U1061" s="67"/>
      <c r="V1061" s="66"/>
      <c r="W1061" s="66"/>
      <c r="Y1061" s="30"/>
      <c r="Z1061" s="29"/>
      <c r="AA1061" s="29"/>
      <c r="AB1061" s="29"/>
      <c r="AC1061" s="29"/>
      <c r="AD1061" s="29"/>
      <c r="AE1061" s="29"/>
      <c r="AF1061" s="29"/>
      <c r="AG1061" s="29"/>
      <c r="AH1061" s="29"/>
      <c r="AI1061" s="29"/>
      <c r="AJ1061" s="29"/>
      <c r="AK1061" s="29"/>
      <c r="AL1061" s="28"/>
      <c r="AM1061" s="27"/>
      <c r="AN1061" s="26"/>
      <c r="AO1061" s="26"/>
      <c r="AP1061" s="26"/>
      <c r="AQ1061" s="26"/>
      <c r="AR1061" s="26"/>
      <c r="AS1061" s="26"/>
      <c r="AT1061" s="26"/>
      <c r="AU1061" s="26"/>
      <c r="AV1061" s="26"/>
      <c r="AW1061" s="26"/>
      <c r="AX1061" s="26"/>
      <c r="AY1061" s="26"/>
      <c r="AZ1061" s="25"/>
      <c r="BA1061" s="24"/>
      <c r="BB1061" s="23"/>
      <c r="BC1061" s="23"/>
      <c r="BD1061" s="23"/>
      <c r="BE1061" s="23"/>
      <c r="BF1061" s="23"/>
      <c r="BG1061" s="23"/>
      <c r="BH1061" s="23"/>
      <c r="BI1061" s="23"/>
      <c r="BJ1061" s="23"/>
      <c r="BK1061" s="23"/>
      <c r="BL1061" s="23"/>
      <c r="BM1061" s="23"/>
      <c r="BN1061" s="22"/>
      <c r="BO1061" s="21"/>
      <c r="BP1061" s="20"/>
      <c r="BQ1061" s="20"/>
      <c r="BR1061" s="20"/>
      <c r="BS1061" s="20"/>
      <c r="BT1061" s="20"/>
      <c r="BU1061" s="20"/>
      <c r="BV1061" s="20"/>
      <c r="BW1061" s="20"/>
      <c r="BX1061" s="20"/>
      <c r="BY1061" s="20"/>
      <c r="BZ1061" s="20"/>
      <c r="CA1061" s="20"/>
      <c r="CB1061" s="19"/>
      <c r="CF1061" s="68"/>
      <c r="CG1061" s="67"/>
      <c r="CH1061" s="67"/>
      <c r="CI1061" s="67"/>
      <c r="CJ1061" s="67"/>
      <c r="CK1061" s="67"/>
      <c r="CL1061" s="67"/>
      <c r="CM1061" s="67"/>
      <c r="CN1061" s="67"/>
      <c r="CO1061" s="67"/>
      <c r="CP1061" s="67"/>
      <c r="CQ1061" s="67"/>
      <c r="CR1061" s="67"/>
      <c r="CS1061" s="67"/>
      <c r="CT1061" s="67"/>
      <c r="CU1061" s="67"/>
      <c r="CV1061" s="67"/>
      <c r="CW1061" s="67"/>
      <c r="CX1061" s="67"/>
      <c r="CY1061" s="67"/>
      <c r="CZ1061" s="66"/>
      <c r="DA1061" s="66"/>
      <c r="DC1061" s="30"/>
      <c r="DD1061" s="29"/>
      <c r="DE1061" s="29"/>
      <c r="DF1061" s="29"/>
      <c r="DG1061" s="29"/>
      <c r="DH1061" s="29"/>
      <c r="DI1061" s="29"/>
      <c r="DJ1061" s="29"/>
      <c r="DK1061" s="29"/>
      <c r="DL1061" s="29"/>
      <c r="DM1061" s="29"/>
      <c r="DN1061" s="29"/>
      <c r="DO1061" s="29"/>
      <c r="DP1061" s="28"/>
      <c r="DQ1061" s="27"/>
      <c r="DR1061" s="26"/>
      <c r="DS1061" s="26"/>
      <c r="DT1061" s="26"/>
      <c r="DU1061" s="26"/>
      <c r="DV1061" s="26"/>
      <c r="DW1061" s="26"/>
      <c r="DX1061" s="26"/>
      <c r="DY1061" s="26"/>
      <c r="DZ1061" s="26"/>
      <c r="EA1061" s="26"/>
      <c r="EB1061" s="26"/>
      <c r="EC1061" s="26"/>
      <c r="ED1061" s="25"/>
      <c r="EE1061" s="24"/>
      <c r="EF1061" s="23"/>
      <c r="EG1061" s="23"/>
      <c r="EH1061" s="23"/>
      <c r="EI1061" s="23"/>
      <c r="EJ1061" s="23"/>
      <c r="EK1061" s="23"/>
      <c r="EL1061" s="23"/>
      <c r="EM1061" s="23"/>
      <c r="EN1061" s="23"/>
      <c r="EO1061" s="23"/>
      <c r="EP1061" s="23"/>
      <c r="EQ1061" s="23"/>
      <c r="ER1061" s="22"/>
      <c r="ES1061" s="21"/>
      <c r="ET1061" s="20"/>
      <c r="EU1061" s="20"/>
      <c r="EV1061" s="20"/>
      <c r="EW1061" s="20"/>
      <c r="EX1061" s="20"/>
      <c r="EY1061" s="20"/>
      <c r="EZ1061" s="20"/>
      <c r="FA1061" s="20"/>
      <c r="FB1061" s="20"/>
      <c r="FC1061" s="20"/>
      <c r="FD1061" s="20"/>
      <c r="FE1061" s="20"/>
      <c r="FF1061" s="19"/>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4.1500000000000004" customHeight="1" x14ac:dyDescent="0.4">
      <c r="B1062" s="65"/>
      <c r="C1062" s="64"/>
      <c r="D1062" s="64"/>
      <c r="E1062" s="64"/>
      <c r="F1062" s="64"/>
      <c r="G1062" s="64"/>
      <c r="H1062" s="64"/>
      <c r="I1062" s="64"/>
      <c r="J1062" s="64"/>
      <c r="K1062" s="64"/>
      <c r="L1062" s="64"/>
      <c r="M1062" s="64"/>
      <c r="N1062" s="64"/>
      <c r="O1062" s="64"/>
      <c r="P1062" s="64"/>
      <c r="Q1062" s="64"/>
      <c r="R1062" s="64"/>
      <c r="S1062" s="64"/>
      <c r="T1062" s="64"/>
      <c r="U1062" s="64"/>
      <c r="V1062" s="63"/>
      <c r="W1062" s="63"/>
      <c r="Y1062" s="62"/>
      <c r="Z1062" s="61"/>
      <c r="AA1062" s="61"/>
      <c r="AB1062" s="61"/>
      <c r="AC1062" s="61"/>
      <c r="AD1062" s="61"/>
      <c r="AE1062" s="61"/>
      <c r="AF1062" s="61"/>
      <c r="AG1062" s="61"/>
      <c r="AH1062" s="61"/>
      <c r="AI1062" s="61"/>
      <c r="AJ1062" s="61"/>
      <c r="AK1062" s="61"/>
      <c r="AL1062" s="60"/>
      <c r="AM1062" s="59"/>
      <c r="AN1062" s="58"/>
      <c r="AO1062" s="58"/>
      <c r="AP1062" s="58"/>
      <c r="AQ1062" s="58"/>
      <c r="AR1062" s="58"/>
      <c r="AS1062" s="58"/>
      <c r="AT1062" s="58"/>
      <c r="AU1062" s="58"/>
      <c r="AV1062" s="58"/>
      <c r="AW1062" s="58"/>
      <c r="AX1062" s="58"/>
      <c r="AY1062" s="58"/>
      <c r="AZ1062" s="57"/>
      <c r="BA1062" s="56"/>
      <c r="BB1062" s="55"/>
      <c r="BC1062" s="55"/>
      <c r="BD1062" s="55"/>
      <c r="BE1062" s="55"/>
      <c r="BF1062" s="55"/>
      <c r="BG1062" s="55"/>
      <c r="BH1062" s="55"/>
      <c r="BI1062" s="55"/>
      <c r="BJ1062" s="55"/>
      <c r="BK1062" s="55"/>
      <c r="BL1062" s="55"/>
      <c r="BM1062" s="55"/>
      <c r="BN1062" s="54"/>
      <c r="BO1062" s="53"/>
      <c r="BP1062" s="52"/>
      <c r="BQ1062" s="52"/>
      <c r="BR1062" s="52"/>
      <c r="BS1062" s="52"/>
      <c r="BT1062" s="52"/>
      <c r="BU1062" s="52"/>
      <c r="BV1062" s="52"/>
      <c r="BW1062" s="52"/>
      <c r="BX1062" s="52"/>
      <c r="BY1062" s="52"/>
      <c r="BZ1062" s="52"/>
      <c r="CA1062" s="52"/>
      <c r="CB1062" s="51"/>
      <c r="CF1062" s="65"/>
      <c r="CG1062" s="64"/>
      <c r="CH1062" s="64"/>
      <c r="CI1062" s="64"/>
      <c r="CJ1062" s="64"/>
      <c r="CK1062" s="64"/>
      <c r="CL1062" s="64"/>
      <c r="CM1062" s="64"/>
      <c r="CN1062" s="64"/>
      <c r="CO1062" s="64"/>
      <c r="CP1062" s="64"/>
      <c r="CQ1062" s="64"/>
      <c r="CR1062" s="64"/>
      <c r="CS1062" s="64"/>
      <c r="CT1062" s="64"/>
      <c r="CU1062" s="64"/>
      <c r="CV1062" s="64"/>
      <c r="CW1062" s="64"/>
      <c r="CX1062" s="64"/>
      <c r="CY1062" s="64"/>
      <c r="CZ1062" s="63"/>
      <c r="DA1062" s="63"/>
      <c r="DC1062" s="62"/>
      <c r="DD1062" s="61"/>
      <c r="DE1062" s="61"/>
      <c r="DF1062" s="61"/>
      <c r="DG1062" s="61"/>
      <c r="DH1062" s="61"/>
      <c r="DI1062" s="61"/>
      <c r="DJ1062" s="61"/>
      <c r="DK1062" s="61"/>
      <c r="DL1062" s="61"/>
      <c r="DM1062" s="61"/>
      <c r="DN1062" s="61"/>
      <c r="DO1062" s="61"/>
      <c r="DP1062" s="60"/>
      <c r="DQ1062" s="59"/>
      <c r="DR1062" s="58"/>
      <c r="DS1062" s="58"/>
      <c r="DT1062" s="58"/>
      <c r="DU1062" s="58"/>
      <c r="DV1062" s="58"/>
      <c r="DW1062" s="58"/>
      <c r="DX1062" s="58"/>
      <c r="DY1062" s="58"/>
      <c r="DZ1062" s="58"/>
      <c r="EA1062" s="58"/>
      <c r="EB1062" s="58"/>
      <c r="EC1062" s="58"/>
      <c r="ED1062" s="57"/>
      <c r="EE1062" s="56"/>
      <c r="EF1062" s="55"/>
      <c r="EG1062" s="55"/>
      <c r="EH1062" s="55"/>
      <c r="EI1062" s="55"/>
      <c r="EJ1062" s="55"/>
      <c r="EK1062" s="55"/>
      <c r="EL1062" s="55"/>
      <c r="EM1062" s="55"/>
      <c r="EN1062" s="55"/>
      <c r="EO1062" s="55"/>
      <c r="EP1062" s="55"/>
      <c r="EQ1062" s="55"/>
      <c r="ER1062" s="54"/>
      <c r="ES1062" s="53"/>
      <c r="ET1062" s="52"/>
      <c r="EU1062" s="52"/>
      <c r="EV1062" s="52"/>
      <c r="EW1062" s="52"/>
      <c r="EX1062" s="52"/>
      <c r="EY1062" s="52"/>
      <c r="EZ1062" s="52"/>
      <c r="FA1062" s="52"/>
      <c r="FB1062" s="52"/>
      <c r="FC1062" s="52"/>
      <c r="FD1062" s="52"/>
      <c r="FE1062" s="52"/>
      <c r="FF1062" s="51"/>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9.899999999999999" customHeight="1" x14ac:dyDescent="0.4">
      <c r="B1063" s="48"/>
      <c r="C1063" s="49" t="s">
        <v>33</v>
      </c>
      <c r="D1063" s="50"/>
      <c r="E1063" s="47"/>
      <c r="F1063" s="47"/>
      <c r="G1063" s="47"/>
      <c r="H1063" s="47"/>
      <c r="I1063" s="47"/>
      <c r="J1063" s="47"/>
      <c r="K1063" s="47"/>
      <c r="L1063" s="47"/>
      <c r="M1063" s="47"/>
      <c r="N1063" s="47"/>
      <c r="O1063" s="47"/>
      <c r="P1063" s="47"/>
      <c r="Q1063" s="363" t="s">
        <v>32</v>
      </c>
      <c r="R1063" s="363"/>
      <c r="S1063" s="363"/>
      <c r="T1063" s="363"/>
      <c r="U1063" s="363"/>
      <c r="V1063" s="363"/>
      <c r="W1063" s="46"/>
      <c r="Y1063" s="45"/>
      <c r="Z1063" s="44"/>
      <c r="AA1063" s="44"/>
      <c r="AB1063" s="44"/>
      <c r="AC1063" s="44"/>
      <c r="AD1063" s="44"/>
      <c r="AE1063" s="44"/>
      <c r="AF1063" s="44"/>
      <c r="AG1063" s="44"/>
      <c r="AH1063" s="44"/>
      <c r="AI1063" s="44"/>
      <c r="AJ1063" s="44"/>
      <c r="AK1063" s="44"/>
      <c r="AL1063" s="43"/>
      <c r="AM1063" s="42"/>
      <c r="AN1063" s="41"/>
      <c r="AO1063" s="41"/>
      <c r="AP1063" s="41"/>
      <c r="AQ1063" s="41"/>
      <c r="AR1063" s="41"/>
      <c r="AS1063" s="41"/>
      <c r="AT1063" s="41"/>
      <c r="AU1063" s="41"/>
      <c r="AV1063" s="41"/>
      <c r="AW1063" s="41"/>
      <c r="AX1063" s="41"/>
      <c r="AY1063" s="41"/>
      <c r="AZ1063" s="40"/>
      <c r="BA1063" s="39"/>
      <c r="BB1063" s="38"/>
      <c r="BC1063" s="38"/>
      <c r="BD1063" s="38"/>
      <c r="BE1063" s="38"/>
      <c r="BF1063" s="38"/>
      <c r="BG1063" s="38"/>
      <c r="BH1063" s="38"/>
      <c r="BI1063" s="38"/>
      <c r="BJ1063" s="38"/>
      <c r="BK1063" s="38"/>
      <c r="BL1063" s="38"/>
      <c r="BM1063" s="38"/>
      <c r="BN1063" s="37"/>
      <c r="BO1063" s="36"/>
      <c r="BP1063" s="35"/>
      <c r="BQ1063" s="35"/>
      <c r="BR1063" s="35"/>
      <c r="BS1063" s="35"/>
      <c r="BT1063" s="35"/>
      <c r="BU1063" s="35"/>
      <c r="BV1063" s="35"/>
      <c r="BW1063" s="35"/>
      <c r="BX1063" s="35"/>
      <c r="BY1063" s="35"/>
      <c r="BZ1063" s="35"/>
      <c r="CA1063" s="35"/>
      <c r="CB1063" s="34"/>
      <c r="CF1063" s="48"/>
      <c r="CG1063" s="49" t="s">
        <v>33</v>
      </c>
      <c r="CH1063" s="50"/>
      <c r="CI1063" s="47"/>
      <c r="CJ1063" s="47"/>
      <c r="CK1063" s="47"/>
      <c r="CL1063" s="47"/>
      <c r="CM1063" s="47"/>
      <c r="CN1063" s="47"/>
      <c r="CO1063" s="47"/>
      <c r="CP1063" s="47"/>
      <c r="CQ1063" s="47"/>
      <c r="CR1063" s="47"/>
      <c r="CS1063" s="47"/>
      <c r="CT1063" s="47"/>
      <c r="CU1063" s="363" t="s">
        <v>32</v>
      </c>
      <c r="CV1063" s="363"/>
      <c r="CW1063" s="363"/>
      <c r="CX1063" s="363"/>
      <c r="CY1063" s="363"/>
      <c r="CZ1063" s="363"/>
      <c r="DA1063" s="46"/>
      <c r="DC1063" s="45" t="s">
        <v>31</v>
      </c>
      <c r="DD1063" s="44"/>
      <c r="DE1063" s="44"/>
      <c r="DF1063" s="44"/>
      <c r="DG1063" s="44"/>
      <c r="DH1063" s="44"/>
      <c r="DI1063" s="44"/>
      <c r="DJ1063" s="44"/>
      <c r="DK1063" s="44"/>
      <c r="DL1063" s="44"/>
      <c r="DM1063" s="44"/>
      <c r="DN1063" s="44"/>
      <c r="DO1063" s="44"/>
      <c r="DP1063" s="43"/>
      <c r="DQ1063" s="42"/>
      <c r="DR1063" s="41"/>
      <c r="DS1063" s="41"/>
      <c r="DT1063" s="41"/>
      <c r="DU1063" s="41"/>
      <c r="DV1063" s="41"/>
      <c r="DW1063" s="41"/>
      <c r="DX1063" s="41"/>
      <c r="DY1063" s="41"/>
      <c r="DZ1063" s="41"/>
      <c r="EA1063" s="41"/>
      <c r="EB1063" s="41"/>
      <c r="EC1063" s="41"/>
      <c r="ED1063" s="40"/>
      <c r="EE1063" s="39"/>
      <c r="EF1063" s="38"/>
      <c r="EG1063" s="38"/>
      <c r="EH1063" s="38"/>
      <c r="EI1063" s="38"/>
      <c r="EJ1063" s="38"/>
      <c r="EK1063" s="38"/>
      <c r="EL1063" s="38"/>
      <c r="EM1063" s="38"/>
      <c r="EN1063" s="38"/>
      <c r="EO1063" s="38"/>
      <c r="EP1063" s="38"/>
      <c r="EQ1063" s="38"/>
      <c r="ER1063" s="37"/>
      <c r="ES1063" s="36"/>
      <c r="ET1063" s="35"/>
      <c r="EU1063" s="35"/>
      <c r="EV1063" s="35"/>
      <c r="EW1063" s="35"/>
      <c r="EX1063" s="35"/>
      <c r="EY1063" s="35"/>
      <c r="EZ1063" s="35"/>
      <c r="FA1063" s="35"/>
      <c r="FB1063" s="35"/>
      <c r="FC1063" s="35"/>
      <c r="FD1063" s="35"/>
      <c r="FE1063" s="35"/>
      <c r="FF1063" s="3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9.899999999999999" customHeight="1" x14ac:dyDescent="0.4">
      <c r="B1064" s="48"/>
      <c r="C1064" s="49" t="s">
        <v>30</v>
      </c>
      <c r="D1064" s="47"/>
      <c r="E1064" s="47"/>
      <c r="F1064" s="47"/>
      <c r="G1064" s="47"/>
      <c r="H1064" s="47"/>
      <c r="I1064" s="47"/>
      <c r="J1064" s="47"/>
      <c r="K1064" s="47"/>
      <c r="L1064" s="47"/>
      <c r="M1064" s="47"/>
      <c r="N1064" s="47"/>
      <c r="O1064" s="47"/>
      <c r="P1064" s="47"/>
      <c r="Q1064" s="47"/>
      <c r="R1064" s="47"/>
      <c r="S1064" s="47"/>
      <c r="T1064" s="47"/>
      <c r="U1064" s="47"/>
      <c r="V1064" s="46"/>
      <c r="W1064" s="46"/>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48"/>
      <c r="CG1064" s="49" t="s">
        <v>30</v>
      </c>
      <c r="CH1064" s="47"/>
      <c r="CI1064" s="47"/>
      <c r="CJ1064" s="47"/>
      <c r="CK1064" s="47"/>
      <c r="CL1064" s="47"/>
      <c r="CM1064" s="47"/>
      <c r="CN1064" s="47"/>
      <c r="CO1064" s="47"/>
      <c r="CP1064" s="47"/>
      <c r="CQ1064" s="47"/>
      <c r="CR1064" s="47"/>
      <c r="CS1064" s="47"/>
      <c r="CT1064" s="47"/>
      <c r="CU1064" s="47"/>
      <c r="CV1064" s="47"/>
      <c r="CW1064" s="47"/>
      <c r="CX1064" s="47"/>
      <c r="CY1064" s="47"/>
      <c r="CZ1064" s="46"/>
      <c r="DA1064" s="46"/>
      <c r="DC1064" s="45"/>
      <c r="DD1064" s="44"/>
      <c r="DE1064" s="44"/>
      <c r="DF1064" s="44"/>
      <c r="DG1064" s="44"/>
      <c r="DH1064" s="44"/>
      <c r="DI1064" s="44"/>
      <c r="DJ1064" s="44"/>
      <c r="DK1064" s="44"/>
      <c r="DL1064" s="44"/>
      <c r="DM1064" s="44"/>
      <c r="DN1064" s="44"/>
      <c r="DO1064" s="44"/>
      <c r="DP1064" s="43"/>
      <c r="DQ1064" s="42"/>
      <c r="DR1064" s="41"/>
      <c r="DS1064" s="41"/>
      <c r="DT1064" s="41"/>
      <c r="DU1064" s="41"/>
      <c r="DV1064" s="41"/>
      <c r="DW1064" s="41"/>
      <c r="DX1064" s="41"/>
      <c r="DY1064" s="41"/>
      <c r="DZ1064" s="41"/>
      <c r="EA1064" s="41"/>
      <c r="EB1064" s="41"/>
      <c r="EC1064" s="41"/>
      <c r="ED1064" s="40"/>
      <c r="EE1064" s="39"/>
      <c r="EF1064" s="38"/>
      <c r="EG1064" s="38"/>
      <c r="EH1064" s="38"/>
      <c r="EI1064" s="38"/>
      <c r="EJ1064" s="38"/>
      <c r="EK1064" s="38"/>
      <c r="EL1064" s="38"/>
      <c r="EM1064" s="38"/>
      <c r="EN1064" s="38"/>
      <c r="EO1064" s="38"/>
      <c r="EP1064" s="38"/>
      <c r="EQ1064" s="38"/>
      <c r="ER1064" s="37"/>
      <c r="ES1064" s="36"/>
      <c r="ET1064" s="35"/>
      <c r="EU1064" s="35"/>
      <c r="EV1064" s="35"/>
      <c r="EW1064" s="35"/>
      <c r="EX1064" s="35"/>
      <c r="EY1064" s="35"/>
      <c r="EZ1064" s="35"/>
      <c r="FA1064" s="35"/>
      <c r="FB1064" s="35"/>
      <c r="FC1064" s="35"/>
      <c r="FD1064" s="35"/>
      <c r="FE1064" s="35"/>
      <c r="FF1064" s="3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9.899999999999999" customHeight="1" x14ac:dyDescent="0.4">
      <c r="B1065" s="48"/>
      <c r="C1065" s="49" t="s">
        <v>29</v>
      </c>
      <c r="D1065" s="47"/>
      <c r="E1065" s="47"/>
      <c r="F1065" s="47"/>
      <c r="G1065" s="47"/>
      <c r="H1065" s="47"/>
      <c r="I1065" s="47"/>
      <c r="J1065" s="47"/>
      <c r="K1065" s="47"/>
      <c r="L1065" s="47"/>
      <c r="M1065" s="47"/>
      <c r="N1065" s="47"/>
      <c r="O1065" s="47"/>
      <c r="P1065" s="47"/>
      <c r="Q1065" s="47"/>
      <c r="R1065" s="47"/>
      <c r="S1065" s="47"/>
      <c r="T1065" s="47"/>
      <c r="U1065" s="47"/>
      <c r="V1065" s="46"/>
      <c r="W1065" s="46"/>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48"/>
      <c r="CG1065" s="49" t="s">
        <v>29</v>
      </c>
      <c r="CH1065" s="47"/>
      <c r="CI1065" s="47"/>
      <c r="CJ1065" s="47"/>
      <c r="CK1065" s="47"/>
      <c r="CL1065" s="47"/>
      <c r="CM1065" s="47"/>
      <c r="CN1065" s="47"/>
      <c r="CO1065" s="47"/>
      <c r="CP1065" s="47"/>
      <c r="CQ1065" s="47"/>
      <c r="CR1065" s="47"/>
      <c r="CS1065" s="47"/>
      <c r="CT1065" s="47"/>
      <c r="CU1065" s="47"/>
      <c r="CV1065" s="47"/>
      <c r="CW1065" s="47"/>
      <c r="CX1065" s="47"/>
      <c r="CY1065" s="47"/>
      <c r="CZ1065" s="46"/>
      <c r="DA1065" s="46"/>
      <c r="DC1065" s="45"/>
      <c r="DD1065" s="44"/>
      <c r="DE1065" s="44"/>
      <c r="DF1065" s="44"/>
      <c r="DG1065" s="44"/>
      <c r="DH1065" s="44"/>
      <c r="DI1065" s="44"/>
      <c r="DJ1065" s="44"/>
      <c r="DK1065" s="44"/>
      <c r="DL1065" s="44"/>
      <c r="DM1065" s="44"/>
      <c r="DN1065" s="44"/>
      <c r="DO1065" s="44"/>
      <c r="DP1065" s="43"/>
      <c r="DQ1065" s="42"/>
      <c r="DR1065" s="41"/>
      <c r="DS1065" s="41"/>
      <c r="DT1065" s="41"/>
      <c r="DU1065" s="41"/>
      <c r="DV1065" s="41"/>
      <c r="DW1065" s="41"/>
      <c r="DX1065" s="41"/>
      <c r="DY1065" s="41"/>
      <c r="DZ1065" s="41"/>
      <c r="EA1065" s="41"/>
      <c r="EB1065" s="41"/>
      <c r="EC1065" s="41"/>
      <c r="ED1065" s="40"/>
      <c r="EE1065" s="39"/>
      <c r="EF1065" s="38"/>
      <c r="EG1065" s="38"/>
      <c r="EH1065" s="38"/>
      <c r="EI1065" s="38"/>
      <c r="EJ1065" s="38"/>
      <c r="EK1065" s="38"/>
      <c r="EL1065" s="38"/>
      <c r="EM1065" s="38"/>
      <c r="EN1065" s="38"/>
      <c r="EO1065" s="38"/>
      <c r="EP1065" s="38"/>
      <c r="EQ1065" s="38"/>
      <c r="ER1065" s="37"/>
      <c r="ES1065" s="36"/>
      <c r="ET1065" s="35"/>
      <c r="EU1065" s="35"/>
      <c r="EV1065" s="35"/>
      <c r="EW1065" s="35"/>
      <c r="EX1065" s="35"/>
      <c r="EY1065" s="35"/>
      <c r="EZ1065" s="35"/>
      <c r="FA1065" s="35"/>
      <c r="FB1065" s="35"/>
      <c r="FC1065" s="35"/>
      <c r="FD1065" s="35"/>
      <c r="FE1065" s="35"/>
      <c r="FF1065" s="3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9.899999999999999" customHeight="1" x14ac:dyDescent="0.4">
      <c r="B1066" s="48"/>
      <c r="C1066" s="47"/>
      <c r="D1066" s="47"/>
      <c r="E1066" s="47"/>
      <c r="F1066" s="47"/>
      <c r="G1066" s="47"/>
      <c r="H1066" s="47"/>
      <c r="I1066" s="47"/>
      <c r="J1066" s="47"/>
      <c r="K1066" s="47"/>
      <c r="L1066" s="47"/>
      <c r="M1066" s="47"/>
      <c r="N1066" s="47"/>
      <c r="O1066" s="47"/>
      <c r="P1066" s="47"/>
      <c r="Q1066" s="47"/>
      <c r="R1066" s="47"/>
      <c r="S1066" s="47"/>
      <c r="T1066" s="47"/>
      <c r="U1066" s="47"/>
      <c r="V1066" s="46"/>
      <c r="W1066" s="46"/>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48"/>
      <c r="CG1066" s="47"/>
      <c r="CH1066" s="47"/>
      <c r="CI1066" s="47"/>
      <c r="CJ1066" s="47"/>
      <c r="CK1066" s="47"/>
      <c r="CL1066" s="47"/>
      <c r="CM1066" s="47"/>
      <c r="CN1066" s="47"/>
      <c r="CO1066" s="47"/>
      <c r="CP1066" s="47"/>
      <c r="CQ1066" s="47"/>
      <c r="CR1066" s="47"/>
      <c r="CS1066" s="47"/>
      <c r="CT1066" s="47"/>
      <c r="CU1066" s="47"/>
      <c r="CV1066" s="47"/>
      <c r="CW1066" s="47"/>
      <c r="CX1066" s="47"/>
      <c r="CY1066" s="47"/>
      <c r="CZ1066" s="46"/>
      <c r="DA1066" s="46"/>
      <c r="DC1066" s="45"/>
      <c r="DD1066" s="44"/>
      <c r="DE1066" s="44"/>
      <c r="DF1066" s="44"/>
      <c r="DG1066" s="44"/>
      <c r="DH1066" s="44"/>
      <c r="DI1066" s="44"/>
      <c r="DJ1066" s="44"/>
      <c r="DK1066" s="44"/>
      <c r="DL1066" s="44"/>
      <c r="DM1066" s="44"/>
      <c r="DN1066" s="44"/>
      <c r="DO1066" s="44"/>
      <c r="DP1066" s="43"/>
      <c r="DQ1066" s="42"/>
      <c r="DR1066" s="41"/>
      <c r="DS1066" s="41"/>
      <c r="DT1066" s="41"/>
      <c r="DU1066" s="41"/>
      <c r="DV1066" s="41"/>
      <c r="DW1066" s="41"/>
      <c r="DX1066" s="41"/>
      <c r="DY1066" s="41"/>
      <c r="DZ1066" s="41"/>
      <c r="EA1066" s="41"/>
      <c r="EB1066" s="41"/>
      <c r="EC1066" s="41"/>
      <c r="ED1066" s="40"/>
      <c r="EE1066" s="39"/>
      <c r="EF1066" s="38"/>
      <c r="EG1066" s="38"/>
      <c r="EH1066" s="38"/>
      <c r="EI1066" s="38"/>
      <c r="EJ1066" s="38"/>
      <c r="EK1066" s="38"/>
      <c r="EL1066" s="38"/>
      <c r="EM1066" s="38"/>
      <c r="EN1066" s="38"/>
      <c r="EO1066" s="38"/>
      <c r="EP1066" s="38"/>
      <c r="EQ1066" s="38"/>
      <c r="ER1066" s="37"/>
      <c r="ES1066" s="36"/>
      <c r="ET1066" s="35"/>
      <c r="EU1066" s="35"/>
      <c r="EV1066" s="35"/>
      <c r="EW1066" s="35"/>
      <c r="EX1066" s="35"/>
      <c r="EY1066" s="35"/>
      <c r="EZ1066" s="35"/>
      <c r="FA1066" s="35"/>
      <c r="FB1066" s="35"/>
      <c r="FC1066" s="35"/>
      <c r="FD1066" s="35"/>
      <c r="FE1066" s="35"/>
      <c r="FF1066" s="3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9.899999999999999" customHeight="1" x14ac:dyDescent="0.4">
      <c r="B1067" s="48"/>
      <c r="C1067" s="47"/>
      <c r="D1067" s="47"/>
      <c r="E1067" s="47"/>
      <c r="F1067" s="47"/>
      <c r="G1067" s="47"/>
      <c r="H1067" s="47"/>
      <c r="I1067" s="47"/>
      <c r="J1067" s="47"/>
      <c r="K1067" s="47"/>
      <c r="L1067" s="47"/>
      <c r="M1067" s="47"/>
      <c r="N1067" s="47"/>
      <c r="O1067" s="47"/>
      <c r="P1067" s="47"/>
      <c r="Q1067" s="47"/>
      <c r="R1067" s="47"/>
      <c r="S1067" s="47"/>
      <c r="T1067" s="47"/>
      <c r="U1067" s="47"/>
      <c r="V1067" s="46"/>
      <c r="W1067" s="46"/>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48"/>
      <c r="CG1067" s="47"/>
      <c r="CH1067" s="47"/>
      <c r="CI1067" s="47"/>
      <c r="CJ1067" s="47"/>
      <c r="CK1067" s="47"/>
      <c r="CL1067" s="47"/>
      <c r="CM1067" s="47"/>
      <c r="CN1067" s="47"/>
      <c r="CO1067" s="47"/>
      <c r="CP1067" s="47"/>
      <c r="CQ1067" s="47"/>
      <c r="CR1067" s="47"/>
      <c r="CS1067" s="47"/>
      <c r="CT1067" s="47"/>
      <c r="CU1067" s="47"/>
      <c r="CV1067" s="47"/>
      <c r="CW1067" s="47"/>
      <c r="CX1067" s="47"/>
      <c r="CY1067" s="47"/>
      <c r="CZ1067" s="46"/>
      <c r="DA1067" s="46"/>
      <c r="DC1067" s="45"/>
      <c r="DD1067" s="44"/>
      <c r="DE1067" s="44"/>
      <c r="DF1067" s="44"/>
      <c r="DG1067" s="44"/>
      <c r="DH1067" s="44"/>
      <c r="DI1067" s="44"/>
      <c r="DJ1067" s="44"/>
      <c r="DK1067" s="44"/>
      <c r="DL1067" s="44"/>
      <c r="DM1067" s="44"/>
      <c r="DN1067" s="44"/>
      <c r="DO1067" s="44"/>
      <c r="DP1067" s="43"/>
      <c r="DQ1067" s="42"/>
      <c r="DR1067" s="41"/>
      <c r="DS1067" s="41"/>
      <c r="DT1067" s="41"/>
      <c r="DU1067" s="41"/>
      <c r="DV1067" s="41"/>
      <c r="DW1067" s="41"/>
      <c r="DX1067" s="41"/>
      <c r="DY1067" s="41"/>
      <c r="DZ1067" s="41"/>
      <c r="EA1067" s="41"/>
      <c r="EB1067" s="41"/>
      <c r="EC1067" s="41"/>
      <c r="ED1067" s="40"/>
      <c r="EE1067" s="39"/>
      <c r="EF1067" s="38"/>
      <c r="EG1067" s="38"/>
      <c r="EH1067" s="38"/>
      <c r="EI1067" s="38"/>
      <c r="EJ1067" s="38"/>
      <c r="EK1067" s="38"/>
      <c r="EL1067" s="38"/>
      <c r="EM1067" s="38"/>
      <c r="EN1067" s="38"/>
      <c r="EO1067" s="38"/>
      <c r="EP1067" s="38"/>
      <c r="EQ1067" s="38"/>
      <c r="ER1067" s="37"/>
      <c r="ES1067" s="36"/>
      <c r="ET1067" s="35"/>
      <c r="EU1067" s="35"/>
      <c r="EV1067" s="35"/>
      <c r="EW1067" s="35"/>
      <c r="EX1067" s="35"/>
      <c r="EY1067" s="35"/>
      <c r="EZ1067" s="35"/>
      <c r="FA1067" s="35"/>
      <c r="FB1067" s="35"/>
      <c r="FC1067" s="35"/>
      <c r="FD1067" s="35"/>
      <c r="FE1067" s="35"/>
      <c r="FF1067" s="3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s="15" customFormat="1" ht="19.899999999999999" customHeight="1" thickBot="1" x14ac:dyDescent="0.45">
      <c r="B1068" s="33"/>
      <c r="C1068" s="32"/>
      <c r="D1068" s="32"/>
      <c r="E1068" s="32"/>
      <c r="F1068" s="32"/>
      <c r="G1068" s="32"/>
      <c r="H1068" s="32"/>
      <c r="I1068" s="32"/>
      <c r="J1068" s="32"/>
      <c r="K1068" s="32"/>
      <c r="L1068" s="32"/>
      <c r="M1068" s="32"/>
      <c r="N1068" s="32"/>
      <c r="O1068" s="32"/>
      <c r="P1068" s="32"/>
      <c r="Q1068" s="32"/>
      <c r="R1068" s="32"/>
      <c r="S1068" s="32"/>
      <c r="T1068" s="32"/>
      <c r="U1068" s="32"/>
      <c r="V1068" s="31"/>
      <c r="W1068" s="31"/>
      <c r="Y1068" s="30"/>
      <c r="Z1068" s="29"/>
      <c r="AA1068" s="29"/>
      <c r="AB1068" s="29"/>
      <c r="AC1068" s="29"/>
      <c r="AD1068" s="29"/>
      <c r="AE1068" s="29"/>
      <c r="AF1068" s="29"/>
      <c r="AG1068" s="29"/>
      <c r="AH1068" s="29"/>
      <c r="AI1068" s="29"/>
      <c r="AJ1068" s="29"/>
      <c r="AK1068" s="29"/>
      <c r="AL1068" s="28"/>
      <c r="AM1068" s="27"/>
      <c r="AN1068" s="26"/>
      <c r="AO1068" s="26"/>
      <c r="AP1068" s="26"/>
      <c r="AQ1068" s="26"/>
      <c r="AR1068" s="26"/>
      <c r="AS1068" s="26"/>
      <c r="AT1068" s="26"/>
      <c r="AU1068" s="26"/>
      <c r="AV1068" s="26"/>
      <c r="AW1068" s="26"/>
      <c r="AX1068" s="26"/>
      <c r="AY1068" s="26"/>
      <c r="AZ1068" s="25"/>
      <c r="BA1068" s="24"/>
      <c r="BB1068" s="23"/>
      <c r="BC1068" s="23"/>
      <c r="BD1068" s="23"/>
      <c r="BE1068" s="23"/>
      <c r="BF1068" s="23"/>
      <c r="BG1068" s="23"/>
      <c r="BH1068" s="23"/>
      <c r="BI1068" s="23"/>
      <c r="BJ1068" s="23"/>
      <c r="BK1068" s="23"/>
      <c r="BL1068" s="23"/>
      <c r="BM1068" s="23"/>
      <c r="BN1068" s="22"/>
      <c r="BO1068" s="21"/>
      <c r="BP1068" s="20"/>
      <c r="BQ1068" s="20"/>
      <c r="BR1068" s="20"/>
      <c r="BS1068" s="20"/>
      <c r="BT1068" s="20"/>
      <c r="BU1068" s="20"/>
      <c r="BV1068" s="20"/>
      <c r="BW1068" s="20"/>
      <c r="BX1068" s="20"/>
      <c r="BY1068" s="20"/>
      <c r="BZ1068" s="20"/>
      <c r="CA1068" s="20"/>
      <c r="CB1068" s="19"/>
      <c r="CF1068" s="33"/>
      <c r="CG1068" s="32"/>
      <c r="CH1068" s="32"/>
      <c r="CI1068" s="32"/>
      <c r="CJ1068" s="32"/>
      <c r="CK1068" s="32"/>
      <c r="CL1068" s="32"/>
      <c r="CM1068" s="32"/>
      <c r="CN1068" s="32"/>
      <c r="CO1068" s="32"/>
      <c r="CP1068" s="32"/>
      <c r="CQ1068" s="32"/>
      <c r="CR1068" s="32"/>
      <c r="CS1068" s="32"/>
      <c r="CT1068" s="32"/>
      <c r="CU1068" s="32"/>
      <c r="CV1068" s="32"/>
      <c r="CW1068" s="32"/>
      <c r="CX1068" s="32"/>
      <c r="CY1068" s="32"/>
      <c r="CZ1068" s="31"/>
      <c r="DA1068" s="31"/>
      <c r="DC1068" s="30"/>
      <c r="DD1068" s="29"/>
      <c r="DE1068" s="29"/>
      <c r="DF1068" s="29"/>
      <c r="DG1068" s="29"/>
      <c r="DH1068" s="29"/>
      <c r="DI1068" s="29"/>
      <c r="DJ1068" s="29"/>
      <c r="DK1068" s="29"/>
      <c r="DL1068" s="29"/>
      <c r="DM1068" s="29"/>
      <c r="DN1068" s="29"/>
      <c r="DO1068" s="29"/>
      <c r="DP1068" s="28"/>
      <c r="DQ1068" s="27"/>
      <c r="DR1068" s="26"/>
      <c r="DS1068" s="26"/>
      <c r="DT1068" s="26"/>
      <c r="DU1068" s="26"/>
      <c r="DV1068" s="26"/>
      <c r="DW1068" s="26"/>
      <c r="DX1068" s="26"/>
      <c r="DY1068" s="26"/>
      <c r="DZ1068" s="26"/>
      <c r="EA1068" s="26"/>
      <c r="EB1068" s="26"/>
      <c r="EC1068" s="26"/>
      <c r="ED1068" s="25"/>
      <c r="EE1068" s="24"/>
      <c r="EF1068" s="23"/>
      <c r="EG1068" s="23"/>
      <c r="EH1068" s="23"/>
      <c r="EI1068" s="23"/>
      <c r="EJ1068" s="23"/>
      <c r="EK1068" s="23"/>
      <c r="EL1068" s="23"/>
      <c r="EM1068" s="23"/>
      <c r="EN1068" s="23"/>
      <c r="EO1068" s="23"/>
      <c r="EP1068" s="23"/>
      <c r="EQ1068" s="23"/>
      <c r="ER1068" s="22"/>
      <c r="ES1068" s="21"/>
      <c r="ET1068" s="20"/>
      <c r="EU1068" s="20"/>
      <c r="EV1068" s="20"/>
      <c r="EW1068" s="20"/>
      <c r="EX1068" s="20"/>
      <c r="EY1068" s="20"/>
      <c r="EZ1068" s="20"/>
      <c r="FA1068" s="20"/>
      <c r="FB1068" s="20"/>
      <c r="FC1068" s="20"/>
      <c r="FD1068" s="20"/>
      <c r="FE1068" s="20"/>
      <c r="FF1068" s="19"/>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1:232" s="15" customFormat="1" ht="18.75" customHeight="1" x14ac:dyDescent="0.4">
      <c r="B1069" s="14"/>
      <c r="C1069" s="14"/>
      <c r="D1069" s="14"/>
      <c r="E1069" s="14"/>
      <c r="F1069" s="14"/>
      <c r="G1069" s="14"/>
      <c r="H1069" s="14"/>
      <c r="I1069" s="14"/>
      <c r="J1069" s="14"/>
      <c r="K1069" s="14"/>
      <c r="L1069" s="14"/>
      <c r="M1069" s="14"/>
      <c r="N1069" s="14"/>
      <c r="O1069" s="14"/>
      <c r="P1069" s="14"/>
      <c r="Q1069" s="14"/>
      <c r="R1069" s="14"/>
      <c r="S1069" s="14"/>
      <c r="T1069" s="14"/>
      <c r="U1069" s="13"/>
      <c r="V1069" s="13"/>
      <c r="W1069" s="13"/>
      <c r="X1069" s="13"/>
      <c r="Y1069" s="13"/>
      <c r="Z1069" s="13"/>
      <c r="AA1069" s="13"/>
      <c r="AB1069" s="13"/>
      <c r="AC1069" s="13"/>
      <c r="AD1069" s="13"/>
      <c r="AE1069" s="13"/>
      <c r="AF1069" s="13"/>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3"/>
      <c r="CZ1069" s="13"/>
      <c r="DA1069" s="13"/>
      <c r="DB1069" s="13"/>
      <c r="DC1069" s="13"/>
      <c r="DD1069" s="13"/>
      <c r="DE1069" s="13"/>
      <c r="DF1069" s="13"/>
      <c r="DG1069" s="13"/>
      <c r="DH1069" s="13"/>
      <c r="DI1069" s="13"/>
      <c r="DJ1069" s="13"/>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1:232" s="15" customFormat="1" ht="18.75" customHeight="1" x14ac:dyDescent="0.4">
      <c r="A1070" s="13"/>
      <c r="B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T1070" s="14"/>
      <c r="BU1070" s="14"/>
      <c r="BV1070" s="14"/>
      <c r="BW1070" s="14"/>
      <c r="BX1070" s="14"/>
      <c r="BY1070" s="14"/>
      <c r="BZ1070" s="14"/>
      <c r="CA1070" s="14"/>
      <c r="CB1070" s="14"/>
      <c r="CC1070" s="14"/>
      <c r="CD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3"/>
      <c r="CZ1070" s="13"/>
      <c r="DA1070" s="13"/>
      <c r="DB1070" s="13"/>
      <c r="DC1070" s="13"/>
      <c r="DD1070" s="13"/>
      <c r="DE1070" s="13"/>
      <c r="DF1070" s="13"/>
      <c r="DG1070" s="13"/>
      <c r="DH1070" s="13"/>
      <c r="DI1070" s="13"/>
      <c r="DJ1070" s="13"/>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1:232" s="15" customFormat="1" ht="18.75" customHeight="1" x14ac:dyDescent="0.4">
      <c r="A1071" s="13"/>
      <c r="B1071" s="13"/>
      <c r="G1071" s="18"/>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T1071" s="14"/>
      <c r="BU1071" s="14"/>
      <c r="BV1071" s="14"/>
      <c r="BW1071" s="14"/>
      <c r="BX1071" s="14"/>
      <c r="BY1071" s="14"/>
      <c r="BZ1071" s="14"/>
      <c r="CA1071" s="14"/>
      <c r="CB1071" s="14"/>
      <c r="CC1071" s="14"/>
      <c r="CD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3"/>
      <c r="CZ1071" s="13"/>
      <c r="DA1071" s="13"/>
      <c r="DB1071" s="13"/>
      <c r="DC1071" s="13"/>
      <c r="DD1071" s="13"/>
      <c r="DE1071" s="13"/>
      <c r="DF1071" s="13"/>
      <c r="DG1071" s="13"/>
      <c r="DH1071" s="13"/>
      <c r="DI1071" s="13"/>
      <c r="DJ1071" s="13"/>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1:232" s="15" customFormat="1" ht="18.75" customHeight="1" x14ac:dyDescent="0.4">
      <c r="A1072" s="13"/>
      <c r="B1072" s="13"/>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3"/>
      <c r="BN1072" s="13"/>
      <c r="BO1072" s="13"/>
      <c r="BP1072" s="13"/>
      <c r="BT1072" s="14"/>
      <c r="BU1072" s="14"/>
      <c r="BV1072" s="14"/>
      <c r="BW1072" s="14"/>
      <c r="BX1072" s="14"/>
      <c r="BY1072" s="16"/>
      <c r="BZ1072" s="16"/>
      <c r="CA1072" s="16"/>
      <c r="CB1072" s="16"/>
      <c r="CC1072" s="16"/>
      <c r="CD1072" s="16"/>
      <c r="CF1072" s="14"/>
      <c r="CG1072" s="14"/>
      <c r="CH1072" s="14"/>
      <c r="CI1072" s="14"/>
      <c r="CJ1072" s="14"/>
      <c r="CK1072" s="16"/>
      <c r="CL1072" s="16"/>
      <c r="CM1072" s="16"/>
      <c r="CN1072" s="16"/>
      <c r="CO1072" s="16"/>
      <c r="CP1072" s="16"/>
      <c r="CQ1072" s="16"/>
      <c r="CR1072" s="16"/>
      <c r="CS1072" s="16"/>
      <c r="CT1072" s="14"/>
      <c r="CU1072" s="14"/>
      <c r="CV1072" s="14"/>
      <c r="CW1072" s="14"/>
      <c r="CX1072" s="14"/>
      <c r="CY1072" s="13"/>
      <c r="CZ1072" s="13"/>
      <c r="DA1072" s="13"/>
      <c r="DB1072" s="13"/>
      <c r="DC1072" s="13"/>
      <c r="DD1072" s="13"/>
      <c r="DE1072" s="13"/>
      <c r="DF1072" s="13"/>
      <c r="DG1072" s="13"/>
      <c r="DH1072" s="13"/>
      <c r="DI1072" s="13"/>
      <c r="DJ1072" s="13"/>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6"/>
      <c r="EQ1072" s="14"/>
      <c r="ER1072" s="14"/>
      <c r="ES1072" s="14"/>
      <c r="ET1072" s="14"/>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row>
    <row r="1073" spans="1:232" s="15" customFormat="1" ht="18.75" customHeight="1" x14ac:dyDescent="0.4">
      <c r="A1073" s="13"/>
      <c r="B1073" s="13"/>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3"/>
      <c r="BN1073" s="13"/>
      <c r="BO1073" s="13"/>
      <c r="BP1073" s="13"/>
      <c r="BT1073" s="14"/>
      <c r="BU1073" s="14"/>
      <c r="BV1073" s="14"/>
      <c r="BW1073" s="14"/>
      <c r="BX1073" s="14"/>
      <c r="BY1073" s="16"/>
      <c r="BZ1073" s="16"/>
      <c r="CA1073" s="16"/>
      <c r="CB1073" s="16"/>
      <c r="CC1073" s="16"/>
      <c r="CD1073" s="16"/>
      <c r="CF1073" s="14"/>
      <c r="CG1073" s="14"/>
      <c r="CH1073" s="14"/>
      <c r="CI1073" s="14"/>
      <c r="CJ1073" s="14"/>
      <c r="CK1073" s="16"/>
      <c r="CL1073" s="16"/>
      <c r="CM1073" s="16"/>
      <c r="CN1073" s="16"/>
      <c r="CO1073" s="16"/>
      <c r="CP1073" s="16"/>
      <c r="CQ1073" s="16"/>
      <c r="CR1073" s="16"/>
      <c r="CS1073" s="16"/>
      <c r="CT1073" s="14"/>
      <c r="CU1073" s="14"/>
      <c r="CV1073" s="14"/>
      <c r="CW1073" s="14"/>
      <c r="CX1073" s="14"/>
      <c r="CY1073" s="13"/>
      <c r="CZ1073" s="13"/>
      <c r="DA1073" s="13"/>
      <c r="DB1073" s="13"/>
      <c r="DC1073" s="13"/>
      <c r="DD1073" s="13"/>
      <c r="DE1073" s="13"/>
      <c r="DF1073" s="13"/>
      <c r="DG1073" s="13"/>
      <c r="DH1073" s="13"/>
      <c r="DI1073" s="13"/>
      <c r="DJ1073" s="13"/>
      <c r="DK1073" s="14"/>
      <c r="DL1073" s="14"/>
      <c r="DM1073" s="14"/>
      <c r="DN1073" s="14"/>
      <c r="DO1073" s="14"/>
      <c r="DP1073" s="14"/>
      <c r="DQ1073" s="14"/>
      <c r="DR1073" s="14"/>
      <c r="DS1073" s="14"/>
      <c r="DT1073" s="14"/>
      <c r="DU1073" s="14"/>
      <c r="DV1073" s="14"/>
      <c r="DW1073" s="14"/>
      <c r="DX1073" s="14"/>
      <c r="DY1073" s="14"/>
      <c r="DZ1073" s="14"/>
      <c r="EA1073" s="14"/>
      <c r="EB1073" s="14"/>
      <c r="EC1073" s="14"/>
      <c r="ED1073" s="14"/>
      <c r="EE1073" s="14"/>
      <c r="EF1073" s="14"/>
      <c r="EG1073" s="14"/>
      <c r="EH1073" s="14"/>
      <c r="EI1073" s="14"/>
      <c r="EJ1073" s="14"/>
      <c r="EK1073" s="14"/>
      <c r="EL1073" s="14"/>
      <c r="EM1073" s="14"/>
      <c r="EN1073" s="14"/>
      <c r="EO1073" s="14"/>
      <c r="EP1073" s="16"/>
      <c r="EQ1073" s="14"/>
      <c r="ER1073" s="14"/>
      <c r="ES1073" s="14"/>
      <c r="ET1073" s="14"/>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row>
    <row r="1074" spans="1:232"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T1074" s="14"/>
      <c r="BU1074" s="14"/>
      <c r="BV1074" s="14"/>
      <c r="BW1074" s="14"/>
      <c r="BX1074" s="14"/>
      <c r="BY1074" s="14"/>
      <c r="BZ1074" s="14"/>
      <c r="CA1074" s="14"/>
      <c r="CB1074" s="14"/>
      <c r="CC1074" s="14"/>
      <c r="CD1074" s="14"/>
      <c r="CF1074" s="14"/>
      <c r="CG1074" s="14"/>
      <c r="CH1074" s="14"/>
      <c r="CI1074" s="14"/>
      <c r="CJ1074" s="14"/>
      <c r="CK1074" s="14"/>
      <c r="CL1074" s="14"/>
      <c r="CM1074" s="14"/>
      <c r="CN1074" s="14"/>
      <c r="CO1074" s="14"/>
      <c r="CP1074" s="14"/>
      <c r="CQ1074" s="14"/>
      <c r="CR1074" s="14"/>
      <c r="CS1074" s="14"/>
      <c r="CT1074" s="14"/>
      <c r="CU1074" s="14"/>
      <c r="CV1074" s="14"/>
      <c r="CW1074" s="14"/>
      <c r="CX1074" s="14"/>
      <c r="CY1074" s="13"/>
      <c r="CZ1074" s="13"/>
      <c r="DA1074" s="13"/>
      <c r="DB1074" s="13"/>
      <c r="DC1074" s="13"/>
      <c r="DD1074" s="13"/>
      <c r="DE1074" s="13"/>
      <c r="DF1074" s="13"/>
      <c r="DG1074" s="13"/>
      <c r="DH1074" s="13"/>
      <c r="DI1074" s="13"/>
      <c r="DJ1074" s="13"/>
      <c r="DK1074" s="14"/>
      <c r="DL1074" s="14"/>
      <c r="DM1074" s="14"/>
      <c r="DN1074" s="14"/>
      <c r="DO1074" s="14"/>
      <c r="DP1074" s="14"/>
      <c r="DQ1074" s="14"/>
      <c r="DR1074" s="14"/>
      <c r="DS1074" s="14"/>
      <c r="DT1074" s="14"/>
      <c r="DU1074" s="14"/>
      <c r="DV1074" s="14"/>
      <c r="DW1074" s="14"/>
      <c r="DX1074" s="14"/>
      <c r="DY1074" s="14"/>
      <c r="DZ1074" s="14"/>
      <c r="EA1074" s="14"/>
      <c r="EB1074" s="14"/>
      <c r="EC1074" s="14"/>
      <c r="ED1074" s="14"/>
      <c r="EE1074" s="14"/>
      <c r="EF1074" s="14"/>
      <c r="EG1074" s="14"/>
      <c r="EH1074" s="14"/>
      <c r="EI1074" s="14"/>
      <c r="EJ1074" s="14"/>
      <c r="EK1074" s="14"/>
      <c r="EL1074" s="14"/>
      <c r="EM1074" s="14"/>
      <c r="EN1074" s="14"/>
      <c r="EO1074" s="14"/>
      <c r="EP1074" s="14"/>
      <c r="EQ1074" s="14"/>
      <c r="ER1074" s="14"/>
      <c r="ES1074" s="14"/>
      <c r="ET1074" s="14"/>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1:232"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T1075" s="14"/>
      <c r="BU1075" s="14"/>
      <c r="BV1075" s="14"/>
      <c r="BW1075" s="14"/>
      <c r="BX1075" s="14"/>
      <c r="BY1075" s="14"/>
      <c r="BZ1075" s="14"/>
      <c r="CA1075" s="14"/>
      <c r="CB1075" s="14"/>
      <c r="CC1075" s="14"/>
      <c r="CD1075" s="14"/>
      <c r="CF1075" s="14"/>
      <c r="CG1075" s="14"/>
      <c r="CH1075" s="14"/>
      <c r="CI1075" s="14"/>
      <c r="CJ1075" s="14"/>
      <c r="CK1075" s="14"/>
      <c r="CL1075" s="14"/>
      <c r="CM1075" s="14"/>
      <c r="CN1075" s="14"/>
      <c r="CO1075" s="14"/>
      <c r="CP1075" s="14"/>
      <c r="CQ1075" s="14"/>
      <c r="CR1075" s="14"/>
      <c r="CS1075" s="14"/>
      <c r="CT1075" s="14"/>
      <c r="CU1075" s="14"/>
      <c r="CV1075" s="14"/>
      <c r="CW1075" s="14"/>
      <c r="CX1075" s="14"/>
      <c r="CY1075" s="13"/>
      <c r="CZ1075" s="13"/>
      <c r="DA1075" s="13"/>
      <c r="DB1075" s="13"/>
      <c r="DC1075" s="13"/>
      <c r="DD1075" s="13"/>
      <c r="DE1075" s="13"/>
      <c r="DF1075" s="13"/>
      <c r="DG1075" s="13"/>
      <c r="DH1075" s="13"/>
      <c r="DI1075" s="13"/>
      <c r="DJ1075" s="13"/>
      <c r="DK1075" s="14"/>
      <c r="DL1075" s="14"/>
      <c r="DM1075" s="14"/>
      <c r="DN1075" s="14"/>
      <c r="DO1075" s="14"/>
      <c r="DP1075" s="14"/>
      <c r="DQ1075" s="14"/>
      <c r="DR1075" s="14"/>
      <c r="DS1075" s="14"/>
      <c r="DT1075" s="14"/>
      <c r="DU1075" s="14"/>
      <c r="DV1075" s="14"/>
      <c r="DW1075" s="14"/>
      <c r="DX1075" s="14"/>
      <c r="DY1075" s="14"/>
      <c r="DZ1075" s="14"/>
      <c r="EA1075" s="14"/>
      <c r="EB1075" s="14"/>
      <c r="EC1075" s="14"/>
      <c r="ED1075" s="14"/>
      <c r="EE1075" s="14"/>
      <c r="EF1075" s="14"/>
      <c r="EG1075" s="14"/>
      <c r="EH1075" s="14"/>
      <c r="EI1075" s="14"/>
      <c r="EJ1075" s="14"/>
      <c r="EK1075" s="14"/>
      <c r="EL1075" s="14"/>
      <c r="EM1075" s="14"/>
      <c r="EN1075" s="14"/>
      <c r="EO1075" s="14"/>
      <c r="EP1075" s="14"/>
      <c r="EQ1075" s="14"/>
      <c r="ER1075" s="14"/>
      <c r="ES1075" s="14"/>
      <c r="ET1075" s="14"/>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1:232" s="15" customFormat="1" ht="18.75"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T1076" s="14"/>
      <c r="BU1076" s="14"/>
      <c r="BV1076" s="14"/>
      <c r="BW1076" s="14"/>
      <c r="BX1076" s="14"/>
      <c r="BY1076" s="14"/>
      <c r="BZ1076" s="14"/>
      <c r="CA1076" s="14"/>
      <c r="CB1076" s="14"/>
      <c r="CC1076" s="14"/>
      <c r="CD1076" s="14"/>
      <c r="CF1076" s="14"/>
      <c r="CG1076" s="14"/>
      <c r="CH1076" s="14"/>
      <c r="CI1076" s="14"/>
      <c r="CJ1076" s="14"/>
      <c r="CK1076" s="14"/>
      <c r="CL1076" s="14"/>
      <c r="CM1076" s="14"/>
      <c r="CN1076" s="14"/>
      <c r="CO1076" s="14"/>
      <c r="CP1076" s="14"/>
      <c r="CQ1076" s="14"/>
      <c r="CR1076" s="14"/>
      <c r="CS1076" s="14"/>
      <c r="CT1076" s="14"/>
      <c r="CU1076" s="14"/>
      <c r="CV1076" s="14"/>
      <c r="CW1076" s="14"/>
      <c r="CX1076" s="14"/>
      <c r="CY1076" s="13"/>
      <c r="CZ1076" s="13"/>
      <c r="DA1076" s="13"/>
      <c r="DB1076" s="13"/>
      <c r="DC1076" s="13"/>
      <c r="DD1076" s="13"/>
      <c r="DE1076" s="13"/>
      <c r="DF1076" s="13"/>
      <c r="DG1076" s="13"/>
      <c r="DH1076" s="13"/>
      <c r="DI1076" s="13"/>
      <c r="DJ1076" s="13"/>
      <c r="DK1076" s="14"/>
      <c r="DL1076" s="14"/>
      <c r="DM1076" s="14"/>
      <c r="DN1076" s="14"/>
      <c r="DO1076" s="14"/>
      <c r="DP1076" s="14"/>
      <c r="DQ1076" s="14"/>
      <c r="DR1076" s="14"/>
      <c r="DS1076" s="14"/>
      <c r="DT1076" s="14"/>
      <c r="DU1076" s="14"/>
      <c r="DV1076" s="14"/>
      <c r="DW1076" s="14"/>
      <c r="DX1076" s="14"/>
      <c r="DY1076" s="14"/>
      <c r="DZ1076" s="14"/>
      <c r="EA1076" s="14"/>
      <c r="EB1076" s="14"/>
      <c r="EC1076" s="14"/>
      <c r="ED1076" s="14"/>
      <c r="EE1076" s="14"/>
      <c r="EF1076" s="14"/>
      <c r="EG1076" s="14"/>
      <c r="EH1076" s="14"/>
      <c r="EI1076" s="14"/>
      <c r="EJ1076" s="14"/>
      <c r="EK1076" s="14"/>
      <c r="EL1076" s="14"/>
      <c r="EM1076" s="14"/>
      <c r="EN1076" s="14"/>
      <c r="EO1076" s="14"/>
      <c r="EP1076" s="14"/>
      <c r="EQ1076" s="14"/>
      <c r="ER1076" s="14"/>
      <c r="ES1076" s="14"/>
      <c r="ET1076" s="14"/>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1:232" s="15" customFormat="1" ht="18.75"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T1077" s="14"/>
      <c r="BU1077" s="14"/>
      <c r="BV1077" s="14"/>
      <c r="BW1077" s="14"/>
      <c r="BX1077" s="14"/>
      <c r="BY1077" s="14"/>
      <c r="BZ1077" s="14"/>
      <c r="CA1077" s="14"/>
      <c r="CB1077" s="14"/>
      <c r="CC1077" s="14"/>
      <c r="CD1077" s="14"/>
      <c r="CF1077" s="14"/>
      <c r="CG1077" s="14"/>
      <c r="CH1077" s="14"/>
      <c r="CI1077" s="14"/>
      <c r="CJ1077" s="14"/>
      <c r="CK1077" s="14"/>
      <c r="CL1077" s="14"/>
      <c r="CM1077" s="14"/>
      <c r="CN1077" s="14"/>
      <c r="CO1077" s="14"/>
      <c r="CP1077" s="14"/>
      <c r="CQ1077" s="14"/>
      <c r="CR1077" s="14"/>
      <c r="CS1077" s="14"/>
      <c r="CT1077" s="14"/>
      <c r="CU1077" s="14"/>
      <c r="CV1077" s="14"/>
      <c r="CW1077" s="14"/>
      <c r="CX1077" s="14"/>
      <c r="CY1077" s="13"/>
      <c r="CZ1077" s="13"/>
      <c r="DA1077" s="13"/>
      <c r="DB1077" s="13"/>
      <c r="DC1077" s="13"/>
      <c r="DD1077" s="13"/>
      <c r="DE1077" s="13"/>
      <c r="DF1077" s="13"/>
      <c r="DG1077" s="13"/>
      <c r="DH1077" s="13"/>
      <c r="DI1077" s="13"/>
      <c r="DJ1077" s="13"/>
      <c r="DK1077" s="14"/>
      <c r="DL1077" s="14"/>
      <c r="DM1077" s="14"/>
      <c r="DN1077" s="14"/>
      <c r="DO1077" s="14"/>
      <c r="DP1077" s="14"/>
      <c r="DQ1077" s="14"/>
      <c r="DR1077" s="14"/>
      <c r="DS1077" s="14"/>
      <c r="DT1077" s="14"/>
      <c r="DU1077" s="14"/>
      <c r="DV1077" s="14"/>
      <c r="DW1077" s="14"/>
      <c r="DX1077" s="14"/>
      <c r="DY1077" s="14"/>
      <c r="DZ1077" s="14"/>
      <c r="EA1077" s="14"/>
      <c r="EB1077" s="14"/>
      <c r="EC1077" s="14"/>
      <c r="ED1077" s="14"/>
      <c r="EE1077" s="14"/>
      <c r="EF1077" s="14"/>
      <c r="EG1077" s="14"/>
      <c r="EH1077" s="14"/>
      <c r="EI1077" s="14"/>
      <c r="EJ1077" s="14"/>
      <c r="EK1077" s="14"/>
      <c r="EL1077" s="14"/>
      <c r="EM1077" s="14"/>
      <c r="EN1077" s="14"/>
      <c r="EO1077" s="14"/>
      <c r="EP1077" s="14"/>
      <c r="EQ1077" s="14"/>
      <c r="ER1077" s="14"/>
      <c r="ES1077" s="14"/>
      <c r="ET1077" s="14"/>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1:232" s="15" customFormat="1" ht="18.75" customHeight="1" x14ac:dyDescent="0.4">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T1078" s="14"/>
      <c r="BU1078" s="14"/>
      <c r="BV1078" s="14"/>
      <c r="BW1078" s="14"/>
      <c r="BX1078" s="14"/>
      <c r="BY1078" s="14"/>
      <c r="BZ1078" s="14"/>
      <c r="CA1078" s="14"/>
      <c r="CB1078" s="14"/>
      <c r="CC1078" s="14"/>
      <c r="CD1078" s="14"/>
      <c r="CF1078" s="14"/>
      <c r="CG1078" s="14"/>
      <c r="CH1078" s="14"/>
      <c r="CI1078" s="14"/>
      <c r="CJ1078" s="14"/>
      <c r="CK1078" s="14"/>
      <c r="CL1078" s="14"/>
      <c r="CM1078" s="14"/>
      <c r="CN1078" s="14"/>
      <c r="CO1078" s="14"/>
      <c r="CP1078" s="14"/>
      <c r="CQ1078" s="14"/>
      <c r="CR1078" s="14"/>
      <c r="CS1078" s="14"/>
      <c r="CT1078" s="14"/>
      <c r="CU1078" s="14"/>
      <c r="CV1078" s="14"/>
      <c r="CW1078" s="14"/>
      <c r="CX1078" s="14"/>
      <c r="CY1078" s="13"/>
      <c r="CZ1078" s="13"/>
      <c r="DA1078" s="13"/>
      <c r="DB1078" s="13"/>
      <c r="DC1078" s="13"/>
      <c r="DD1078" s="13"/>
      <c r="DE1078" s="13"/>
      <c r="DF1078" s="13"/>
      <c r="DG1078" s="13"/>
      <c r="DH1078" s="13"/>
      <c r="DI1078" s="13"/>
      <c r="DJ1078" s="13"/>
      <c r="DK1078" s="14"/>
      <c r="DL1078" s="14"/>
      <c r="DM1078" s="14"/>
      <c r="DN1078" s="14"/>
      <c r="DO1078" s="14"/>
      <c r="DP1078" s="14"/>
      <c r="DQ1078" s="14"/>
      <c r="DR1078" s="14"/>
      <c r="DS1078" s="14"/>
      <c r="DT1078" s="14"/>
      <c r="DU1078" s="14"/>
      <c r="DV1078" s="14"/>
      <c r="DW1078" s="14"/>
      <c r="DX1078" s="14"/>
      <c r="DY1078" s="14"/>
      <c r="DZ1078" s="14"/>
      <c r="EA1078" s="14"/>
      <c r="EB1078" s="14"/>
      <c r="EC1078" s="14"/>
      <c r="ED1078" s="14"/>
      <c r="EE1078" s="14"/>
      <c r="EF1078" s="14"/>
      <c r="EG1078" s="14"/>
      <c r="EH1078" s="14"/>
      <c r="EI1078" s="14"/>
      <c r="EJ1078" s="14"/>
      <c r="EK1078" s="14"/>
      <c r="EL1078" s="14"/>
      <c r="EM1078" s="14"/>
      <c r="EN1078" s="14"/>
      <c r="EO1078" s="14"/>
      <c r="EP1078" s="14"/>
      <c r="EQ1078" s="14"/>
      <c r="ER1078" s="14"/>
      <c r="ES1078" s="14"/>
      <c r="ET1078" s="1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1:232" s="15" customFormat="1" ht="18.75" customHeight="1" x14ac:dyDescent="0.4">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T1079" s="14"/>
      <c r="BU1079" s="14"/>
      <c r="BV1079" s="14"/>
      <c r="BW1079" s="14"/>
      <c r="BX1079" s="14"/>
      <c r="BY1079" s="14"/>
      <c r="BZ1079" s="14"/>
      <c r="CA1079" s="14"/>
      <c r="CB1079" s="14"/>
      <c r="CC1079" s="14"/>
      <c r="CD1079" s="14"/>
      <c r="CF1079" s="14"/>
      <c r="CG1079" s="14"/>
      <c r="CH1079" s="14"/>
      <c r="CI1079" s="14"/>
      <c r="CJ1079" s="14"/>
      <c r="CK1079" s="14"/>
      <c r="CL1079" s="14"/>
      <c r="CM1079" s="14"/>
      <c r="CN1079" s="14"/>
      <c r="CO1079" s="14"/>
      <c r="CP1079" s="14"/>
      <c r="CQ1079" s="14"/>
      <c r="CR1079" s="14"/>
      <c r="CS1079" s="14"/>
      <c r="CT1079" s="14"/>
      <c r="CU1079" s="14"/>
      <c r="CV1079" s="14"/>
      <c r="CW1079" s="14"/>
      <c r="CX1079" s="14"/>
      <c r="CY1079" s="13"/>
      <c r="CZ1079" s="13"/>
      <c r="DA1079" s="13"/>
      <c r="DB1079" s="13"/>
      <c r="DC1079" s="13"/>
      <c r="DD1079" s="13"/>
      <c r="DE1079" s="13"/>
      <c r="DF1079" s="13"/>
      <c r="DG1079" s="13"/>
      <c r="DH1079" s="13"/>
      <c r="DI1079" s="13"/>
      <c r="DJ1079" s="13"/>
      <c r="DK1079" s="14"/>
      <c r="DL1079" s="14"/>
      <c r="DM1079" s="14"/>
      <c r="DN1079" s="14"/>
      <c r="DO1079" s="14"/>
      <c r="DP1079" s="14"/>
      <c r="DQ1079" s="14"/>
      <c r="DR1079" s="14"/>
      <c r="DS1079" s="14"/>
      <c r="DT1079" s="14"/>
      <c r="DU1079" s="14"/>
      <c r="DV1079" s="14"/>
      <c r="DW1079" s="14"/>
      <c r="DX1079" s="14"/>
      <c r="DY1079" s="14"/>
      <c r="DZ1079" s="14"/>
      <c r="EA1079" s="14"/>
      <c r="EB1079" s="14"/>
      <c r="EC1079" s="14"/>
      <c r="ED1079" s="14"/>
      <c r="EE1079" s="14"/>
      <c r="EF1079" s="14"/>
      <c r="EG1079" s="14"/>
      <c r="EH1079" s="14"/>
      <c r="EI1079" s="14"/>
      <c r="EJ1079" s="14"/>
      <c r="EK1079" s="14"/>
      <c r="EL1079" s="14"/>
      <c r="EM1079" s="14"/>
      <c r="EN1079" s="14"/>
      <c r="EO1079" s="14"/>
      <c r="EP1079" s="14"/>
      <c r="EQ1079" s="14"/>
      <c r="ER1079" s="14"/>
      <c r="ES1079" s="14"/>
      <c r="ET1079" s="1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1:232" s="15" customFormat="1" ht="18.75" customHeight="1" x14ac:dyDescent="0.4">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T1080" s="14"/>
      <c r="BU1080" s="14"/>
      <c r="BV1080" s="14"/>
      <c r="BW1080" s="14"/>
      <c r="BX1080" s="14"/>
      <c r="BY1080" s="14"/>
      <c r="BZ1080" s="14"/>
      <c r="CA1080" s="14"/>
      <c r="CB1080" s="14"/>
      <c r="CC1080" s="14"/>
      <c r="CD1080" s="14"/>
      <c r="CF1080" s="14"/>
      <c r="CG1080" s="14"/>
      <c r="CH1080" s="14"/>
      <c r="CI1080" s="14"/>
      <c r="CJ1080" s="14"/>
      <c r="CK1080" s="14"/>
      <c r="CL1080" s="14"/>
      <c r="CM1080" s="14"/>
      <c r="CN1080" s="14"/>
      <c r="CO1080" s="14"/>
      <c r="CP1080" s="14"/>
      <c r="CQ1080" s="14"/>
      <c r="CR1080" s="14"/>
      <c r="CS1080" s="14"/>
      <c r="CT1080" s="14"/>
      <c r="CU1080" s="14"/>
      <c r="CV1080" s="14"/>
      <c r="CW1080" s="14"/>
      <c r="CX1080" s="14"/>
      <c r="CY1080" s="13"/>
      <c r="CZ1080" s="13"/>
      <c r="DA1080" s="13"/>
      <c r="DB1080" s="13"/>
      <c r="DC1080" s="13"/>
      <c r="DD1080" s="13"/>
      <c r="DE1080" s="13"/>
      <c r="DF1080" s="13"/>
      <c r="DG1080" s="13"/>
      <c r="DH1080" s="13"/>
      <c r="DI1080" s="13"/>
      <c r="DJ1080" s="13"/>
      <c r="DK1080" s="14"/>
      <c r="DL1080" s="14"/>
      <c r="DM1080" s="14"/>
      <c r="DN1080" s="14"/>
      <c r="DO1080" s="14"/>
      <c r="DP1080" s="14"/>
      <c r="DQ1080" s="14"/>
      <c r="DR1080" s="14"/>
      <c r="DS1080" s="14"/>
      <c r="DT1080" s="14"/>
      <c r="DU1080" s="14"/>
      <c r="DV1080" s="14"/>
      <c r="DW1080" s="14"/>
      <c r="DX1080" s="14"/>
      <c r="DY1080" s="14"/>
      <c r="DZ1080" s="14"/>
      <c r="EA1080" s="14"/>
      <c r="EB1080" s="14"/>
      <c r="EC1080" s="14"/>
      <c r="ED1080" s="14"/>
      <c r="EE1080" s="14"/>
      <c r="EF1080" s="14"/>
      <c r="EG1080" s="14"/>
      <c r="EH1080" s="14"/>
      <c r="EI1080" s="14"/>
      <c r="EJ1080" s="14"/>
      <c r="EK1080" s="14"/>
      <c r="EL1080" s="14"/>
      <c r="EM1080" s="14"/>
      <c r="EN1080" s="14"/>
      <c r="EO1080" s="14"/>
      <c r="EP1080" s="14"/>
      <c r="EQ1080" s="14"/>
      <c r="ER1080" s="14"/>
      <c r="ES1080" s="14"/>
      <c r="ET1080" s="1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1:232" s="15" customFormat="1" ht="18.75" customHeight="1" x14ac:dyDescent="0.4">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T1081" s="14"/>
      <c r="BU1081" s="14"/>
      <c r="BV1081" s="14"/>
      <c r="BW1081" s="14"/>
      <c r="BX1081" s="14"/>
      <c r="BY1081" s="14"/>
      <c r="BZ1081" s="14"/>
      <c r="CA1081" s="14"/>
      <c r="CB1081" s="14"/>
      <c r="CC1081" s="14"/>
      <c r="CD1081" s="14"/>
      <c r="CF1081" s="14"/>
      <c r="CG1081" s="14"/>
      <c r="CH1081" s="14"/>
      <c r="CI1081" s="14"/>
      <c r="CJ1081" s="14"/>
      <c r="CK1081" s="14"/>
      <c r="CL1081" s="14"/>
      <c r="CM1081" s="14"/>
      <c r="CN1081" s="14"/>
      <c r="CO1081" s="14"/>
      <c r="CP1081" s="14"/>
      <c r="CQ1081" s="14"/>
      <c r="CR1081" s="14"/>
      <c r="CS1081" s="14"/>
      <c r="CT1081" s="14"/>
      <c r="CU1081" s="14"/>
      <c r="CV1081" s="14"/>
      <c r="CW1081" s="14"/>
      <c r="CX1081" s="14"/>
      <c r="CY1081" s="13"/>
      <c r="CZ1081" s="13"/>
      <c r="DA1081" s="13"/>
      <c r="DB1081" s="13"/>
      <c r="DC1081" s="13"/>
      <c r="DD1081" s="13"/>
      <c r="DE1081" s="13"/>
      <c r="DF1081" s="13"/>
      <c r="DG1081" s="13"/>
      <c r="DH1081" s="13"/>
      <c r="DI1081" s="13"/>
      <c r="DJ1081" s="13"/>
      <c r="DK1081" s="14"/>
      <c r="DL1081" s="14"/>
      <c r="DM1081" s="14"/>
      <c r="DN1081" s="14"/>
      <c r="DO1081" s="14"/>
      <c r="DP1081" s="14"/>
      <c r="DQ1081" s="14"/>
      <c r="DR1081" s="14"/>
      <c r="DS1081" s="14"/>
      <c r="DT1081" s="14"/>
      <c r="DU1081" s="14"/>
      <c r="DV1081" s="14"/>
      <c r="DW1081" s="14"/>
      <c r="DX1081" s="14"/>
      <c r="DY1081" s="14"/>
      <c r="DZ1081" s="14"/>
      <c r="EA1081" s="14"/>
      <c r="EB1081" s="14"/>
      <c r="EC1081" s="14"/>
      <c r="ED1081" s="14"/>
      <c r="EE1081" s="14"/>
      <c r="EF1081" s="14"/>
      <c r="EG1081" s="14"/>
      <c r="EH1081" s="14"/>
      <c r="EI1081" s="14"/>
      <c r="EJ1081" s="14"/>
      <c r="EK1081" s="14"/>
      <c r="EL1081" s="14"/>
      <c r="EM1081" s="14"/>
      <c r="EN1081" s="14"/>
      <c r="EO1081" s="14"/>
      <c r="EP1081" s="14"/>
      <c r="EQ1081" s="14"/>
      <c r="ER1081" s="14"/>
      <c r="ES1081" s="14"/>
      <c r="ET1081" s="1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1:232" ht="18.75" customHeight="1" x14ac:dyDescent="0.4">
      <c r="BS1082" s="15"/>
      <c r="BT1082" s="14"/>
      <c r="BU1082" s="14"/>
      <c r="BV1082" s="14"/>
      <c r="BW1082" s="14"/>
      <c r="BX1082" s="14"/>
      <c r="BY1082" s="14"/>
      <c r="BZ1082" s="14"/>
      <c r="CA1082" s="14"/>
      <c r="CB1082" s="14"/>
      <c r="CC1082" s="14"/>
      <c r="CD1082" s="14"/>
      <c r="CE1082" s="15"/>
      <c r="CF1082" s="14"/>
      <c r="CG1082" s="14"/>
      <c r="CH1082" s="14"/>
      <c r="CI1082" s="14"/>
      <c r="CJ1082" s="14"/>
      <c r="CK1082" s="14"/>
      <c r="CL1082" s="14"/>
      <c r="CM1082" s="14"/>
      <c r="CN1082" s="14"/>
      <c r="CO1082" s="14"/>
      <c r="CP1082" s="14"/>
      <c r="CQ1082" s="14"/>
      <c r="CR1082" s="14"/>
      <c r="CS1082" s="14"/>
      <c r="CT1082" s="14"/>
      <c r="CU1082" s="14"/>
      <c r="CV1082" s="14"/>
      <c r="CW1082" s="14"/>
      <c r="CX1082" s="14"/>
      <c r="DK1082" s="14"/>
      <c r="DL1082" s="14"/>
      <c r="DM1082" s="14"/>
      <c r="DN1082" s="14"/>
      <c r="DO1082" s="14"/>
      <c r="DP1082" s="14"/>
      <c r="DQ1082" s="14"/>
      <c r="DR1082" s="14"/>
      <c r="DS1082" s="14"/>
      <c r="DT1082" s="14"/>
      <c r="DU1082" s="14"/>
      <c r="DV1082" s="14"/>
      <c r="DW1082" s="14"/>
      <c r="DX1082" s="14"/>
      <c r="DY1082" s="14"/>
      <c r="DZ1082" s="14"/>
      <c r="EA1082" s="14"/>
      <c r="EB1082" s="14"/>
      <c r="EC1082" s="14"/>
      <c r="ED1082" s="14"/>
      <c r="EE1082" s="14"/>
      <c r="EF1082" s="14"/>
      <c r="EG1082" s="14"/>
      <c r="EH1082" s="14"/>
      <c r="EI1082" s="14"/>
      <c r="EJ1082" s="14"/>
      <c r="EK1082" s="14"/>
      <c r="EL1082" s="14"/>
      <c r="EM1082" s="14"/>
      <c r="EN1082" s="14"/>
      <c r="EO1082" s="14"/>
      <c r="EP1082" s="14"/>
      <c r="EQ1082" s="14"/>
      <c r="ER1082" s="14"/>
      <c r="ES1082" s="14"/>
      <c r="ET1082" s="14"/>
    </row>
  </sheetData>
  <mergeCells count="2710">
    <mergeCell ref="EX736:FG736"/>
    <mergeCell ref="EX737:FG737"/>
    <mergeCell ref="EX738:FG738"/>
    <mergeCell ref="EX739:FG739"/>
    <mergeCell ref="EX740:FG740"/>
    <mergeCell ref="EX741:FG741"/>
    <mergeCell ref="CH71:DH71"/>
    <mergeCell ref="DI71:DM71"/>
    <mergeCell ref="DN81:DR81"/>
    <mergeCell ref="DN82:DR82"/>
    <mergeCell ref="DN83:DR83"/>
    <mergeCell ref="DN74:DR74"/>
    <mergeCell ref="DN75:DR75"/>
    <mergeCell ref="DN76:DR76"/>
    <mergeCell ref="EX74:FB74"/>
    <mergeCell ref="EL728:EW728"/>
    <mergeCell ref="EX723:FG724"/>
    <mergeCell ref="EX725:FG725"/>
    <mergeCell ref="EX726:FG726"/>
    <mergeCell ref="EX727:FG727"/>
    <mergeCell ref="EX728:FG728"/>
    <mergeCell ref="EX732:FG732"/>
    <mergeCell ref="EX733:FG733"/>
    <mergeCell ref="EX734:FG734"/>
    <mergeCell ref="EL727:EW727"/>
    <mergeCell ref="CF645:CH645"/>
    <mergeCell ref="EL733:EW733"/>
    <mergeCell ref="CF648:CH648"/>
    <mergeCell ref="DH367:DM369"/>
    <mergeCell ref="CY343:DL343"/>
    <mergeCell ref="CQ356:DG357"/>
    <mergeCell ref="DQ359:DR359"/>
    <mergeCell ref="X63:AX63"/>
    <mergeCell ref="AY63:BC63"/>
    <mergeCell ref="BD63:BH63"/>
    <mergeCell ref="X64:AX64"/>
    <mergeCell ref="X66:AX66"/>
    <mergeCell ref="CF631:CH631"/>
    <mergeCell ref="CI631:CP631"/>
    <mergeCell ref="CQ631:CT631"/>
    <mergeCell ref="CU631:DG631"/>
    <mergeCell ref="CI627:CP627"/>
    <mergeCell ref="CQ627:CT627"/>
    <mergeCell ref="DN80:DR80"/>
    <mergeCell ref="I188:Z189"/>
    <mergeCell ref="AA188:AR189"/>
    <mergeCell ref="AS188:BJ189"/>
    <mergeCell ref="BK188:CB189"/>
    <mergeCell ref="AP194:AR194"/>
    <mergeCell ref="AY194:BG194"/>
    <mergeCell ref="I190:Z191"/>
    <mergeCell ref="CU614:DG614"/>
    <mergeCell ref="CF630:CH630"/>
    <mergeCell ref="N132:AD132"/>
    <mergeCell ref="AE132:AG132"/>
    <mergeCell ref="AH132:AJ132"/>
    <mergeCell ref="AX145:BM145"/>
    <mergeCell ref="CF321:CG323"/>
    <mergeCell ref="BE412:BZ412"/>
    <mergeCell ref="AZ412:BD412"/>
    <mergeCell ref="BE418:BZ418"/>
    <mergeCell ref="CQ607:CT607"/>
    <mergeCell ref="CU607:DG607"/>
    <mergeCell ref="CF328:CL329"/>
    <mergeCell ref="EX735:FG735"/>
    <mergeCell ref="EX729:FG729"/>
    <mergeCell ref="CJ723:CU724"/>
    <mergeCell ref="DN677:EA678"/>
    <mergeCell ref="DV703:EY704"/>
    <mergeCell ref="DG705:DU706"/>
    <mergeCell ref="DV705:EY706"/>
    <mergeCell ref="CF639:CH639"/>
    <mergeCell ref="CU651:DG651"/>
    <mergeCell ref="EX731:FG731"/>
    <mergeCell ref="EX730:FG730"/>
    <mergeCell ref="X69:AX69"/>
    <mergeCell ref="AY69:BC69"/>
    <mergeCell ref="BD69:BH69"/>
    <mergeCell ref="X70:AX70"/>
    <mergeCell ref="AY70:BC70"/>
    <mergeCell ref="BD70:BH70"/>
    <mergeCell ref="CF649:CH649"/>
    <mergeCell ref="CF650:CH650"/>
    <mergeCell ref="CF643:CH643"/>
    <mergeCell ref="CF644:CH644"/>
    <mergeCell ref="G226:Z226"/>
    <mergeCell ref="G227:Z227"/>
    <mergeCell ref="B255:H261"/>
    <mergeCell ref="CF241:CL247"/>
    <mergeCell ref="CM241:CR241"/>
    <mergeCell ref="CF238:CL240"/>
    <mergeCell ref="CM240:CR240"/>
    <mergeCell ref="B170:H172"/>
    <mergeCell ref="BK170:CB171"/>
    <mergeCell ref="O172:Z172"/>
    <mergeCell ref="BT132:BY132"/>
    <mergeCell ref="CF173:CL179"/>
    <mergeCell ref="CM173:CR173"/>
    <mergeCell ref="AS173:AX173"/>
    <mergeCell ref="BH173:BJ173"/>
    <mergeCell ref="CF647:CH647"/>
    <mergeCell ref="BQ172:CB172"/>
    <mergeCell ref="I173:N173"/>
    <mergeCell ref="CM172:CR172"/>
    <mergeCell ref="CS172:DD172"/>
    <mergeCell ref="DI133:DK133"/>
    <mergeCell ref="CM170:DD171"/>
    <mergeCell ref="DE170:DV171"/>
    <mergeCell ref="DW170:EN171"/>
    <mergeCell ref="DC150:DK153"/>
    <mergeCell ref="CI150:DB153"/>
    <mergeCell ref="DL144:EA144"/>
    <mergeCell ref="E133:J133"/>
    <mergeCell ref="CK223:DD223"/>
    <mergeCell ref="CJ218:FD220"/>
    <mergeCell ref="CS173:DA173"/>
    <mergeCell ref="BK195:CB196"/>
    <mergeCell ref="O194:W194"/>
    <mergeCell ref="X194:Z194"/>
    <mergeCell ref="B241:H247"/>
    <mergeCell ref="I241:N241"/>
    <mergeCell ref="I240:N240"/>
    <mergeCell ref="B238:H240"/>
    <mergeCell ref="I256:Z257"/>
    <mergeCell ref="B248:H254"/>
    <mergeCell ref="DN367:DO369"/>
    <mergeCell ref="EL731:EW731"/>
    <mergeCell ref="EL732:EW732"/>
    <mergeCell ref="DN675:EA675"/>
    <mergeCell ref="V70:W70"/>
    <mergeCell ref="CH77:DH77"/>
    <mergeCell ref="DN79:DR79"/>
    <mergeCell ref="X73:AX73"/>
    <mergeCell ref="X74:AX74"/>
    <mergeCell ref="V74:W74"/>
    <mergeCell ref="V76:W76"/>
    <mergeCell ref="CH76:DH76"/>
    <mergeCell ref="CJ725:CU725"/>
    <mergeCell ref="EL729:EW729"/>
    <mergeCell ref="EO240:ET240"/>
    <mergeCell ref="CJ727:CU727"/>
    <mergeCell ref="CJ728:CU728"/>
    <mergeCell ref="CJ729:CU729"/>
    <mergeCell ref="CJ730:CU730"/>
    <mergeCell ref="CJ731:CU731"/>
    <mergeCell ref="CJ732:CU732"/>
    <mergeCell ref="EL726:EW726"/>
    <mergeCell ref="CH83:DH83"/>
    <mergeCell ref="CK96:FB99"/>
    <mergeCell ref="V82:W82"/>
    <mergeCell ref="V83:W83"/>
    <mergeCell ref="X83:AX83"/>
    <mergeCell ref="AY83:BC83"/>
    <mergeCell ref="BD83:BH83"/>
    <mergeCell ref="AY71:BC71"/>
    <mergeCell ref="BD71:BH71"/>
    <mergeCell ref="DI74:DM74"/>
    <mergeCell ref="DI75:DM75"/>
    <mergeCell ref="DI78:DM78"/>
    <mergeCell ref="BS165:CC167"/>
    <mergeCell ref="I170:Z171"/>
    <mergeCell ref="AA170:AR171"/>
    <mergeCell ref="AS170:BJ171"/>
    <mergeCell ref="K133:M133"/>
    <mergeCell ref="N133:AD133"/>
    <mergeCell ref="AE133:AG133"/>
    <mergeCell ref="CF80:CG80"/>
    <mergeCell ref="CF81:CG81"/>
    <mergeCell ref="CF82:CG82"/>
    <mergeCell ref="V71:W71"/>
    <mergeCell ref="X71:AX71"/>
    <mergeCell ref="DI79:DM79"/>
    <mergeCell ref="DI80:DM80"/>
    <mergeCell ref="DI81:DM81"/>
    <mergeCell ref="CH80:DH80"/>
    <mergeCell ref="V75:W75"/>
    <mergeCell ref="BZ132:CB132"/>
    <mergeCell ref="V73:W73"/>
    <mergeCell ref="V72:W72"/>
    <mergeCell ref="AH150:BM153"/>
    <mergeCell ref="AH146:BM146"/>
    <mergeCell ref="AH147:BM147"/>
    <mergeCell ref="E144:X147"/>
    <mergeCell ref="Y144:AG147"/>
    <mergeCell ref="AH144:AW144"/>
    <mergeCell ref="AX144:BM144"/>
    <mergeCell ref="AH145:AW145"/>
    <mergeCell ref="X76:AX76"/>
    <mergeCell ref="BN132:BP132"/>
    <mergeCell ref="BQ132:BS132"/>
    <mergeCell ref="X72:AX72"/>
    <mergeCell ref="AW132:BM132"/>
    <mergeCell ref="P125:T125"/>
    <mergeCell ref="E129:CB129"/>
    <mergeCell ref="E130:J131"/>
    <mergeCell ref="K130:AS130"/>
    <mergeCell ref="EB145:EQ145"/>
    <mergeCell ref="E150:X153"/>
    <mergeCell ref="Y150:AG153"/>
    <mergeCell ref="B187:H193"/>
    <mergeCell ref="I187:N187"/>
    <mergeCell ref="CK224:DD224"/>
    <mergeCell ref="E203:P205"/>
    <mergeCell ref="AA190:AR191"/>
    <mergeCell ref="AS190:BJ191"/>
    <mergeCell ref="BK190:CB191"/>
    <mergeCell ref="I192:Z193"/>
    <mergeCell ref="AA192:AR193"/>
    <mergeCell ref="AS192:BJ193"/>
    <mergeCell ref="BK192:CB193"/>
    <mergeCell ref="BQ194:BY194"/>
    <mergeCell ref="BZ194:CB194"/>
    <mergeCell ref="I195:Z196"/>
    <mergeCell ref="AA195:AR196"/>
    <mergeCell ref="AS195:BJ196"/>
    <mergeCell ref="DL147:EQ147"/>
    <mergeCell ref="CM192:DD193"/>
    <mergeCell ref="CF187:CL193"/>
    <mergeCell ref="EO170:FF171"/>
    <mergeCell ref="BK173:BP173"/>
    <mergeCell ref="B173:H179"/>
    <mergeCell ref="BK172:BP172"/>
    <mergeCell ref="X255:Z255"/>
    <mergeCell ref="AA255:AF255"/>
    <mergeCell ref="AG255:AO255"/>
    <mergeCell ref="AP255:AR255"/>
    <mergeCell ref="AY255:BG255"/>
    <mergeCell ref="B262:H268"/>
    <mergeCell ref="E280:P282"/>
    <mergeCell ref="G292:Z292"/>
    <mergeCell ref="O262:W262"/>
    <mergeCell ref="X262:Z262"/>
    <mergeCell ref="AA262:AF262"/>
    <mergeCell ref="AG262:AO262"/>
    <mergeCell ref="CI277:CT279"/>
    <mergeCell ref="BK255:BP255"/>
    <mergeCell ref="AP248:AR248"/>
    <mergeCell ref="AY248:BG248"/>
    <mergeCell ref="DB248:DD248"/>
    <mergeCell ref="AS249:BJ250"/>
    <mergeCell ref="BK249:CB250"/>
    <mergeCell ref="I262:N262"/>
    <mergeCell ref="AS255:AX255"/>
    <mergeCell ref="BH255:BJ255"/>
    <mergeCell ref="F286:BZ288"/>
    <mergeCell ref="G291:Z291"/>
    <mergeCell ref="E271:P273"/>
    <mergeCell ref="E274:P276"/>
    <mergeCell ref="E277:P279"/>
    <mergeCell ref="CH316:DO316"/>
    <mergeCell ref="CH317:DO317"/>
    <mergeCell ref="CH318:DO318"/>
    <mergeCell ref="CH319:DO319"/>
    <mergeCell ref="CH320:DO320"/>
    <mergeCell ref="AL307:BO307"/>
    <mergeCell ref="D308:AK308"/>
    <mergeCell ref="G293:Z293"/>
    <mergeCell ref="G294:Z294"/>
    <mergeCell ref="G295:Z295"/>
    <mergeCell ref="CF315:CG320"/>
    <mergeCell ref="CF304:CG304"/>
    <mergeCell ref="CH306:DO306"/>
    <mergeCell ref="CH314:DO314"/>
    <mergeCell ref="CH311:DO311"/>
    <mergeCell ref="CH312:DO312"/>
    <mergeCell ref="D313:AK313"/>
    <mergeCell ref="AL313:BO313"/>
    <mergeCell ref="D312:AK312"/>
    <mergeCell ref="AL312:BO312"/>
    <mergeCell ref="CF305:CG314"/>
    <mergeCell ref="I255:N255"/>
    <mergeCell ref="CI280:CT282"/>
    <mergeCell ref="CK292:DD292"/>
    <mergeCell ref="B340:H343"/>
    <mergeCell ref="I336:T336"/>
    <mergeCell ref="U336:AH336"/>
    <mergeCell ref="AI336:BH336"/>
    <mergeCell ref="BI336:BP336"/>
    <mergeCell ref="B334:H339"/>
    <mergeCell ref="BF358:BM360"/>
    <mergeCell ref="BN358:CC360"/>
    <mergeCell ref="AQ359:AR359"/>
    <mergeCell ref="CF340:CL343"/>
    <mergeCell ref="I342:T342"/>
    <mergeCell ref="U342:AH342"/>
    <mergeCell ref="AI342:BH342"/>
    <mergeCell ref="BI342:BP342"/>
    <mergeCell ref="CF334:CL339"/>
    <mergeCell ref="AI340:BH340"/>
    <mergeCell ref="BI340:BP340"/>
    <mergeCell ref="BQ340:CC340"/>
    <mergeCell ref="I341:T341"/>
    <mergeCell ref="U341:AH341"/>
    <mergeCell ref="AI341:BH341"/>
    <mergeCell ref="BI341:BP341"/>
    <mergeCell ref="BQ341:CC341"/>
    <mergeCell ref="BQ342:CC342"/>
    <mergeCell ref="I343:T343"/>
    <mergeCell ref="U343:AH343"/>
    <mergeCell ref="AI343:BH343"/>
    <mergeCell ref="BI343:BP343"/>
    <mergeCell ref="BQ343:CC343"/>
    <mergeCell ref="I335:T335"/>
    <mergeCell ref="B356:L357"/>
    <mergeCell ref="M356:AC357"/>
    <mergeCell ref="B371:L372"/>
    <mergeCell ref="DH373:DM375"/>
    <mergeCell ref="DN373:DO375"/>
    <mergeCell ref="DP367:EI369"/>
    <mergeCell ref="CF367:CP369"/>
    <mergeCell ref="BF361:BM363"/>
    <mergeCell ref="AJ364:AK366"/>
    <mergeCell ref="AY364:BE366"/>
    <mergeCell ref="BF364:BM366"/>
    <mergeCell ref="AM365:AN365"/>
    <mergeCell ref="AQ365:AR365"/>
    <mergeCell ref="AV373:AX375"/>
    <mergeCell ref="AY373:BE375"/>
    <mergeCell ref="BF373:BM375"/>
    <mergeCell ref="AM374:AN374"/>
    <mergeCell ref="AQ374:AR374"/>
    <mergeCell ref="BN373:CC375"/>
    <mergeCell ref="DQ365:DR365"/>
    <mergeCell ref="DU365:DV365"/>
    <mergeCell ref="B367:L369"/>
    <mergeCell ref="M367:AC369"/>
    <mergeCell ref="CQ367:DG369"/>
    <mergeCell ref="AD364:AI366"/>
    <mergeCell ref="CQ373:DG375"/>
    <mergeCell ref="CW452:EA452"/>
    <mergeCell ref="CW453:EA453"/>
    <mergeCell ref="S452:AW452"/>
    <mergeCell ref="S453:AW453"/>
    <mergeCell ref="E413:R416"/>
    <mergeCell ref="C407:BP409"/>
    <mergeCell ref="E411:BT411"/>
    <mergeCell ref="S412:AY412"/>
    <mergeCell ref="E412:R412"/>
    <mergeCell ref="S413:AY413"/>
    <mergeCell ref="S417:AY417"/>
    <mergeCell ref="S418:AY418"/>
    <mergeCell ref="CQ364:DG366"/>
    <mergeCell ref="BF376:BM378"/>
    <mergeCell ref="BN376:CC378"/>
    <mergeCell ref="AQ377:AR377"/>
    <mergeCell ref="AY376:BE378"/>
    <mergeCell ref="AZ421:BD421"/>
    <mergeCell ref="AZ413:BD413"/>
    <mergeCell ref="E452:R453"/>
    <mergeCell ref="E449:R451"/>
    <mergeCell ref="S447:AW447"/>
    <mergeCell ref="AX447:BD447"/>
    <mergeCell ref="CI439:CV448"/>
    <mergeCell ref="E432:BZ432"/>
    <mergeCell ref="S433:AW433"/>
    <mergeCell ref="CW414:EC414"/>
    <mergeCell ref="CW413:EC413"/>
    <mergeCell ref="CW412:EC412"/>
    <mergeCell ref="CI411:EX411"/>
    <mergeCell ref="CI412:CV412"/>
    <mergeCell ref="BN364:CC366"/>
    <mergeCell ref="ET640:FF640"/>
    <mergeCell ref="CI641:CP641"/>
    <mergeCell ref="BO529:CB533"/>
    <mergeCell ref="DW373:DY375"/>
    <mergeCell ref="DH371:DO372"/>
    <mergeCell ref="DZ373:EB375"/>
    <mergeCell ref="B373:L375"/>
    <mergeCell ref="M373:AC375"/>
    <mergeCell ref="F529:X533"/>
    <mergeCell ref="M371:AC372"/>
    <mergeCell ref="AD371:AK372"/>
    <mergeCell ref="AL371:BE371"/>
    <mergeCell ref="BF371:BM372"/>
    <mergeCell ref="BN371:CC372"/>
    <mergeCell ref="AL372:AO372"/>
    <mergeCell ref="X395:AZ395"/>
    <mergeCell ref="BN379:CC381"/>
    <mergeCell ref="B379:L381"/>
    <mergeCell ref="M379:AC381"/>
    <mergeCell ref="B376:L378"/>
    <mergeCell ref="M376:AC378"/>
    <mergeCell ref="AD376:AI378"/>
    <mergeCell ref="AP372:AX372"/>
    <mergeCell ref="AY372:BE372"/>
    <mergeCell ref="AD373:AI375"/>
    <mergeCell ref="AJ373:AK375"/>
    <mergeCell ref="AS373:AU375"/>
    <mergeCell ref="ER371:FG372"/>
    <mergeCell ref="ER373:FG375"/>
    <mergeCell ref="ER376:FG378"/>
    <mergeCell ref="ER379:FG381"/>
    <mergeCell ref="EC376:EI378"/>
    <mergeCell ref="CJ685:CW686"/>
    <mergeCell ref="EC685:EP686"/>
    <mergeCell ref="DN673:EA674"/>
    <mergeCell ref="CF651:CH651"/>
    <mergeCell ref="CF652:CH652"/>
    <mergeCell ref="CF653:CH653"/>
    <mergeCell ref="CF646:CH646"/>
    <mergeCell ref="CF638:CH638"/>
    <mergeCell ref="DG707:DU708"/>
    <mergeCell ref="DV707:EY708"/>
    <mergeCell ref="DG699:DU700"/>
    <mergeCell ref="DV699:EY700"/>
    <mergeCell ref="DH639:DO639"/>
    <mergeCell ref="DP639:DS639"/>
    <mergeCell ref="DT639:EF639"/>
    <mergeCell ref="DH642:DO642"/>
    <mergeCell ref="CF640:CH640"/>
    <mergeCell ref="CF641:CH641"/>
    <mergeCell ref="CF642:CH642"/>
    <mergeCell ref="DH649:DO649"/>
    <mergeCell ref="ET641:FF641"/>
    <mergeCell ref="DV695:EY696"/>
    <mergeCell ref="DV697:EY698"/>
    <mergeCell ref="CU641:DG641"/>
    <mergeCell ref="DH641:DO641"/>
    <mergeCell ref="DP641:DS641"/>
    <mergeCell ref="ET645:FF645"/>
    <mergeCell ref="CI646:CP646"/>
    <mergeCell ref="CQ646:CT646"/>
    <mergeCell ref="CU646:DG646"/>
    <mergeCell ref="DH646:DO646"/>
    <mergeCell ref="DP646:DS646"/>
    <mergeCell ref="EL723:EW724"/>
    <mergeCell ref="EL725:EW725"/>
    <mergeCell ref="EL744:EW744"/>
    <mergeCell ref="EL745:EW745"/>
    <mergeCell ref="EL746:EW746"/>
    <mergeCell ref="EL747:EW747"/>
    <mergeCell ref="EL736:EW736"/>
    <mergeCell ref="EL737:EW737"/>
    <mergeCell ref="EL738:EW738"/>
    <mergeCell ref="EL739:EW739"/>
    <mergeCell ref="EL740:EW740"/>
    <mergeCell ref="DG695:DU696"/>
    <mergeCell ref="DG697:DU698"/>
    <mergeCell ref="CV744:DI744"/>
    <mergeCell ref="CV735:DI735"/>
    <mergeCell ref="DJ737:DQ737"/>
    <mergeCell ref="EB724:EK724"/>
    <mergeCell ref="DJ725:DQ725"/>
    <mergeCell ref="DR725:EA725"/>
    <mergeCell ref="EB725:EK725"/>
    <mergeCell ref="EB728:EK728"/>
    <mergeCell ref="DJ727:DQ727"/>
    <mergeCell ref="DR727:EA727"/>
    <mergeCell ref="EB727:EK727"/>
    <mergeCell ref="DJ730:DQ730"/>
    <mergeCell ref="DR730:EA730"/>
    <mergeCell ref="EB730:EK730"/>
    <mergeCell ref="DJ728:DQ728"/>
    <mergeCell ref="EL734:EW734"/>
    <mergeCell ref="EL735:EW735"/>
    <mergeCell ref="DR729:EA729"/>
    <mergeCell ref="EL730:EW730"/>
    <mergeCell ref="BS1025:CC1027"/>
    <mergeCell ref="DP309:ES309"/>
    <mergeCell ref="BO1032:CB1032"/>
    <mergeCell ref="CF983:CL984"/>
    <mergeCell ref="Y1031:AL1031"/>
    <mergeCell ref="AM1031:AZ1031"/>
    <mergeCell ref="BA1031:BN1031"/>
    <mergeCell ref="BO1031:CB1031"/>
    <mergeCell ref="BE936:BV936"/>
    <mergeCell ref="C1034:V1034"/>
    <mergeCell ref="CM985:DB985"/>
    <mergeCell ref="DV711:EY712"/>
    <mergeCell ref="CJ709:DF710"/>
    <mergeCell ref="DJ726:DQ726"/>
    <mergeCell ref="DR726:EA726"/>
    <mergeCell ref="EB726:EK726"/>
    <mergeCell ref="EW719:FG721"/>
    <mergeCell ref="CV723:DI724"/>
    <mergeCell ref="CV748:DI748"/>
    <mergeCell ref="CV749:DI749"/>
    <mergeCell ref="CV736:DI736"/>
    <mergeCell ref="CV737:DI737"/>
    <mergeCell ref="CV738:DI738"/>
    <mergeCell ref="CV739:DI739"/>
    <mergeCell ref="CV740:DI740"/>
    <mergeCell ref="CV741:DI741"/>
    <mergeCell ref="CV728:DI728"/>
    <mergeCell ref="CV725:DI725"/>
    <mergeCell ref="CI640:CP640"/>
    <mergeCell ref="CQ640:CT640"/>
    <mergeCell ref="DJ723:DQ724"/>
    <mergeCell ref="DR723:EK723"/>
    <mergeCell ref="EL742:EW742"/>
    <mergeCell ref="EL743:EW743"/>
    <mergeCell ref="DP312:ES312"/>
    <mergeCell ref="CH309:DO309"/>
    <mergeCell ref="CH310:DO310"/>
    <mergeCell ref="DW260:EN261"/>
    <mergeCell ref="EO260:FF261"/>
    <mergeCell ref="DT255:DV255"/>
    <mergeCell ref="EC255:EK255"/>
    <mergeCell ref="CF255:CL261"/>
    <mergeCell ref="CM255:CR255"/>
    <mergeCell ref="EU255:FC255"/>
    <mergeCell ref="CU1049:CZ1049"/>
    <mergeCell ref="DW256:EN257"/>
    <mergeCell ref="EO263:FF264"/>
    <mergeCell ref="EW300:FG302"/>
    <mergeCell ref="CI271:CT273"/>
    <mergeCell ref="CI274:CT276"/>
    <mergeCell ref="CK293:DD293"/>
    <mergeCell ref="CK294:DD294"/>
    <mergeCell ref="CK295:DD295"/>
    <mergeCell ref="DP306:ES306"/>
    <mergeCell ref="DE265:DV266"/>
    <mergeCell ref="DW265:EN266"/>
    <mergeCell ref="EO265:FF266"/>
    <mergeCell ref="CY336:DL336"/>
    <mergeCell ref="CY337:DL337"/>
    <mergeCell ref="CY338:DL338"/>
    <mergeCell ref="DR728:EA728"/>
    <mergeCell ref="DJ729:DQ729"/>
    <mergeCell ref="DP318:ES318"/>
    <mergeCell ref="DP322:ES322"/>
    <mergeCell ref="Y985:AF985"/>
    <mergeCell ref="I905:Z905"/>
    <mergeCell ref="AA905:BJ905"/>
    <mergeCell ref="BS976:CC978"/>
    <mergeCell ref="CV726:DI726"/>
    <mergeCell ref="CV727:DI727"/>
    <mergeCell ref="N768:W768"/>
    <mergeCell ref="AG768:AP768"/>
    <mergeCell ref="H770:O780"/>
    <mergeCell ref="P801:Y801"/>
    <mergeCell ref="Z801:BM801"/>
    <mergeCell ref="P798:Y798"/>
    <mergeCell ref="Z798:BM798"/>
    <mergeCell ref="P790:Y790"/>
    <mergeCell ref="Z790:BM790"/>
    <mergeCell ref="BY791:CA791"/>
    <mergeCell ref="AC879:AD879"/>
    <mergeCell ref="P796:Y796"/>
    <mergeCell ref="BS821:CC823"/>
    <mergeCell ref="B825:CC865"/>
    <mergeCell ref="CJ743:CU743"/>
    <mergeCell ref="CJ744:CU744"/>
    <mergeCell ref="CJ745:CU745"/>
    <mergeCell ref="CJ746:CU746"/>
    <mergeCell ref="CJ747:CU747"/>
    <mergeCell ref="CJ748:CU748"/>
    <mergeCell ref="CJ735:CU735"/>
    <mergeCell ref="CT796:DC796"/>
    <mergeCell ref="DE935:DJ935"/>
    <mergeCell ref="AE879:AG879"/>
    <mergeCell ref="CJ739:CU739"/>
    <mergeCell ref="CJ740:CU740"/>
    <mergeCell ref="BS660:CC662"/>
    <mergeCell ref="DN679:EA679"/>
    <mergeCell ref="CI651:CP651"/>
    <mergeCell ref="CQ651:CT651"/>
    <mergeCell ref="AC888:AD888"/>
    <mergeCell ref="AE888:AN888"/>
    <mergeCell ref="DG711:DU712"/>
    <mergeCell ref="CJ733:CU733"/>
    <mergeCell ref="CJ734:CU734"/>
    <mergeCell ref="CJ726:CU726"/>
    <mergeCell ref="CV746:DI746"/>
    <mergeCell ref="CJ736:CU736"/>
    <mergeCell ref="CJ737:CU737"/>
    <mergeCell ref="CJ738:CU738"/>
    <mergeCell ref="E439:R448"/>
    <mergeCell ref="BS405:CC407"/>
    <mergeCell ref="AJ376:AK378"/>
    <mergeCell ref="AS376:AU378"/>
    <mergeCell ref="AV376:AX378"/>
    <mergeCell ref="DT603:EF603"/>
    <mergeCell ref="DT604:EF604"/>
    <mergeCell ref="DG709:DU710"/>
    <mergeCell ref="DV709:EY710"/>
    <mergeCell ref="EG605:ES605"/>
    <mergeCell ref="ET605:FF605"/>
    <mergeCell ref="CU606:DG606"/>
    <mergeCell ref="ES529:FF533"/>
    <mergeCell ref="CJ529:DB533"/>
    <mergeCell ref="DD524:EO526"/>
    <mergeCell ref="ES510:FF514"/>
    <mergeCell ref="ES517:FF521"/>
    <mergeCell ref="DD511:EO513"/>
    <mergeCell ref="DL146:EQ146"/>
    <mergeCell ref="DE172:DJ172"/>
    <mergeCell ref="DK172:DV172"/>
    <mergeCell ref="DW172:EB172"/>
    <mergeCell ref="EC172:EN172"/>
    <mergeCell ref="EO172:ET172"/>
    <mergeCell ref="EU172:FF172"/>
    <mergeCell ref="CI144:DB147"/>
    <mergeCell ref="CF180:CL186"/>
    <mergeCell ref="CF194:CL200"/>
    <mergeCell ref="EU173:FC173"/>
    <mergeCell ref="EO181:FF182"/>
    <mergeCell ref="DE174:DV175"/>
    <mergeCell ref="DW174:EN175"/>
    <mergeCell ref="FD173:FF173"/>
    <mergeCell ref="EO183:FF184"/>
    <mergeCell ref="EO173:ET173"/>
    <mergeCell ref="DK173:DS173"/>
    <mergeCell ref="DT173:DV173"/>
    <mergeCell ref="DW173:EB173"/>
    <mergeCell ref="EC173:EK173"/>
    <mergeCell ref="EL173:EN173"/>
    <mergeCell ref="CM181:DD182"/>
    <mergeCell ref="DE181:DV182"/>
    <mergeCell ref="DW181:EN182"/>
    <mergeCell ref="CM183:DD184"/>
    <mergeCell ref="DE183:DV184"/>
    <mergeCell ref="DW183:EN184"/>
    <mergeCell ref="CM185:DD186"/>
    <mergeCell ref="CM174:DD175"/>
    <mergeCell ref="DL145:EA145"/>
    <mergeCell ref="EB144:EQ144"/>
    <mergeCell ref="DB173:DD173"/>
    <mergeCell ref="EO174:FF175"/>
    <mergeCell ref="DE176:DV177"/>
    <mergeCell ref="DW176:EN177"/>
    <mergeCell ref="EO176:FF177"/>
    <mergeCell ref="DE178:DV179"/>
    <mergeCell ref="CI212:CT214"/>
    <mergeCell ref="EC194:EK194"/>
    <mergeCell ref="EL194:EN194"/>
    <mergeCell ref="EO194:ET194"/>
    <mergeCell ref="EU194:FC194"/>
    <mergeCell ref="CM195:DD196"/>
    <mergeCell ref="CM197:DD198"/>
    <mergeCell ref="DE197:DV198"/>
    <mergeCell ref="DW197:EN198"/>
    <mergeCell ref="EO197:FF198"/>
    <mergeCell ref="DE195:DV196"/>
    <mergeCell ref="DW195:EN196"/>
    <mergeCell ref="EO195:FF196"/>
    <mergeCell ref="DE192:DV193"/>
    <mergeCell ref="DT194:DV194"/>
    <mergeCell ref="DW194:EB194"/>
    <mergeCell ref="CM199:DD200"/>
    <mergeCell ref="DE199:DV200"/>
    <mergeCell ref="DW199:EN200"/>
    <mergeCell ref="EO199:FF200"/>
    <mergeCell ref="DP305:ES305"/>
    <mergeCell ref="CH307:DO307"/>
    <mergeCell ref="CH308:DO308"/>
    <mergeCell ref="CK226:DD226"/>
    <mergeCell ref="CK227:DD227"/>
    <mergeCell ref="DE263:DV264"/>
    <mergeCell ref="CI203:CT205"/>
    <mergeCell ref="CI206:CT208"/>
    <mergeCell ref="CI209:CT211"/>
    <mergeCell ref="CM176:DD177"/>
    <mergeCell ref="CM178:DD179"/>
    <mergeCell ref="CK225:DD225"/>
    <mergeCell ref="DW241:EB241"/>
    <mergeCell ref="DE240:DJ240"/>
    <mergeCell ref="EO238:FF239"/>
    <mergeCell ref="CJ286:FD288"/>
    <mergeCell ref="CK291:DD291"/>
    <mergeCell ref="DE248:DJ248"/>
    <mergeCell ref="DK248:DS248"/>
    <mergeCell ref="CM244:DD245"/>
    <mergeCell ref="DE244:DV245"/>
    <mergeCell ref="CY331:DL331"/>
    <mergeCell ref="CM341:CX341"/>
    <mergeCell ref="CY342:DL342"/>
    <mergeCell ref="CM333:CX333"/>
    <mergeCell ref="DM332:EL332"/>
    <mergeCell ref="DM340:EL340"/>
    <mergeCell ref="DP313:ES313"/>
    <mergeCell ref="DP314:ES314"/>
    <mergeCell ref="DP304:ES304"/>
    <mergeCell ref="FD194:FF194"/>
    <mergeCell ref="DP319:ES319"/>
    <mergeCell ref="DP320:ES320"/>
    <mergeCell ref="CH322:DO322"/>
    <mergeCell ref="DW263:EN264"/>
    <mergeCell ref="DW240:EB240"/>
    <mergeCell ref="EC240:EN240"/>
    <mergeCell ref="CM188:DD189"/>
    <mergeCell ref="DK240:DV240"/>
    <mergeCell ref="CH305:DO305"/>
    <mergeCell ref="DT248:DV248"/>
    <mergeCell ref="EC248:EK248"/>
    <mergeCell ref="CF248:CL254"/>
    <mergeCell ref="CM248:CR248"/>
    <mergeCell ref="DW248:EB248"/>
    <mergeCell ref="CH304:DO304"/>
    <mergeCell ref="DW192:EN193"/>
    <mergeCell ref="EO192:FF193"/>
    <mergeCell ref="CM194:CR194"/>
    <mergeCell ref="CS194:DA194"/>
    <mergeCell ref="DB194:DD194"/>
    <mergeCell ref="DE194:DJ194"/>
    <mergeCell ref="DK194:DS194"/>
    <mergeCell ref="DP356:EI356"/>
    <mergeCell ref="EC358:EI360"/>
    <mergeCell ref="EC361:EI363"/>
    <mergeCell ref="EC364:EI366"/>
    <mergeCell ref="DH356:DO357"/>
    <mergeCell ref="DP357:DS357"/>
    <mergeCell ref="CM326:CX327"/>
    <mergeCell ref="DM333:EL333"/>
    <mergeCell ref="CY335:DL335"/>
    <mergeCell ref="CM337:CX337"/>
    <mergeCell ref="CM338:CX338"/>
    <mergeCell ref="CY329:DL329"/>
    <mergeCell ref="CY330:DL330"/>
    <mergeCell ref="CY326:DL327"/>
    <mergeCell ref="CY328:DL328"/>
    <mergeCell ref="CM336:CX336"/>
    <mergeCell ref="CM343:CX343"/>
    <mergeCell ref="CY332:DL332"/>
    <mergeCell ref="CY333:DL333"/>
    <mergeCell ref="CY334:DL334"/>
    <mergeCell ref="CM332:CX332"/>
    <mergeCell ref="DM339:EL339"/>
    <mergeCell ref="CM340:CX340"/>
    <mergeCell ref="CY339:DL339"/>
    <mergeCell ref="DM338:EL338"/>
    <mergeCell ref="CY340:DL340"/>
    <mergeCell ref="CM334:CX334"/>
    <mergeCell ref="CY341:DL341"/>
    <mergeCell ref="DM341:EL341"/>
    <mergeCell ref="DM326:EL327"/>
    <mergeCell ref="DM329:EL329"/>
    <mergeCell ref="DM330:EL330"/>
    <mergeCell ref="DQ374:DR374"/>
    <mergeCell ref="DU374:DV374"/>
    <mergeCell ref="DH379:DM381"/>
    <mergeCell ref="DN379:DO381"/>
    <mergeCell ref="EJ371:EQ372"/>
    <mergeCell ref="EJ373:EQ375"/>
    <mergeCell ref="EJ376:EQ378"/>
    <mergeCell ref="DN376:DO378"/>
    <mergeCell ref="DW376:DY378"/>
    <mergeCell ref="EC373:EI375"/>
    <mergeCell ref="DZ376:EB378"/>
    <mergeCell ref="DH376:DM378"/>
    <mergeCell ref="EW405:FG407"/>
    <mergeCell ref="CG407:ET409"/>
    <mergeCell ref="DU359:DV359"/>
    <mergeCell ref="DH361:DM363"/>
    <mergeCell ref="DN361:DO363"/>
    <mergeCell ref="DW361:DY363"/>
    <mergeCell ref="DZ361:EB363"/>
    <mergeCell ref="DH358:DM360"/>
    <mergeCell ref="DN358:DO360"/>
    <mergeCell ref="DW358:DY360"/>
    <mergeCell ref="DZ358:EB360"/>
    <mergeCell ref="DU362:DV362"/>
    <mergeCell ref="DH364:DM366"/>
    <mergeCell ref="DN364:DO366"/>
    <mergeCell ref="DW364:DY366"/>
    <mergeCell ref="DZ364:EB366"/>
    <mergeCell ref="CQ361:DG363"/>
    <mergeCell ref="DP372:DS372"/>
    <mergeCell ref="CQ379:DG381"/>
    <mergeCell ref="EJ379:EQ381"/>
    <mergeCell ref="DW379:DY381"/>
    <mergeCell ref="ED412:EH412"/>
    <mergeCell ref="ED413:EH413"/>
    <mergeCell ref="ED414:EH414"/>
    <mergeCell ref="ED415:EH415"/>
    <mergeCell ref="ED416:EH416"/>
    <mergeCell ref="ED417:EH417"/>
    <mergeCell ref="ED418:EH418"/>
    <mergeCell ref="EI412:FD412"/>
    <mergeCell ref="EI413:FD413"/>
    <mergeCell ref="EI414:FD414"/>
    <mergeCell ref="EI415:FD415"/>
    <mergeCell ref="EI416:FD416"/>
    <mergeCell ref="EI417:FD417"/>
    <mergeCell ref="EI418:FD418"/>
    <mergeCell ref="CG383:FG385"/>
    <mergeCell ref="EC379:EI381"/>
    <mergeCell ref="DQ380:DR380"/>
    <mergeCell ref="DU380:DV380"/>
    <mergeCell ref="DZ379:EB381"/>
    <mergeCell ref="EI439:FD439"/>
    <mergeCell ref="ES466:FF467"/>
    <mergeCell ref="ES469:FF473"/>
    <mergeCell ref="EB444:EH444"/>
    <mergeCell ref="EB445:EH445"/>
    <mergeCell ref="EI444:FD444"/>
    <mergeCell ref="EI445:FD445"/>
    <mergeCell ref="DD416:EA416"/>
    <mergeCell ref="EB449:EH449"/>
    <mergeCell ref="EB450:EH450"/>
    <mergeCell ref="EB442:EH442"/>
    <mergeCell ref="CW449:EA449"/>
    <mergeCell ref="CW450:EA450"/>
    <mergeCell ref="EI433:FD433"/>
    <mergeCell ref="EI434:FD434"/>
    <mergeCell ref="EI453:FD453"/>
    <mergeCell ref="EB453:EH453"/>
    <mergeCell ref="EB441:EH441"/>
    <mergeCell ref="EI440:FD440"/>
    <mergeCell ref="EI441:FD441"/>
    <mergeCell ref="EI452:FD452"/>
    <mergeCell ref="EB448:EH448"/>
    <mergeCell ref="EB451:EH451"/>
    <mergeCell ref="ED419:EH419"/>
    <mergeCell ref="ED420:EH420"/>
    <mergeCell ref="ED421:EH421"/>
    <mergeCell ref="EI421:FD421"/>
    <mergeCell ref="EI419:FD419"/>
    <mergeCell ref="EI420:FD420"/>
    <mergeCell ref="EB452:EH452"/>
    <mergeCell ref="EI435:FD435"/>
    <mergeCell ref="EI450:FD450"/>
    <mergeCell ref="ES475:FF479"/>
    <mergeCell ref="DD470:EO472"/>
    <mergeCell ref="CI452:CV453"/>
    <mergeCell ref="CI449:CV451"/>
    <mergeCell ref="EB446:EH446"/>
    <mergeCell ref="EB447:EH447"/>
    <mergeCell ref="EI446:FD446"/>
    <mergeCell ref="EI447:FD447"/>
    <mergeCell ref="EW461:FG463"/>
    <mergeCell ref="DT636:EF636"/>
    <mergeCell ref="DH631:DO631"/>
    <mergeCell ref="DP631:DS631"/>
    <mergeCell ref="DT631:EF631"/>
    <mergeCell ref="CI634:CP634"/>
    <mergeCell ref="DP640:DS640"/>
    <mergeCell ref="CI644:CP644"/>
    <mergeCell ref="CI643:CP643"/>
    <mergeCell ref="CQ643:CT643"/>
    <mergeCell ref="CU643:DG643"/>
    <mergeCell ref="ES495:FF499"/>
    <mergeCell ref="ES504:FF508"/>
    <mergeCell ref="ES481:FF485"/>
    <mergeCell ref="ES489:FF493"/>
    <mergeCell ref="DT605:EF605"/>
    <mergeCell ref="CU640:DG640"/>
    <mergeCell ref="DH640:DO640"/>
    <mergeCell ref="DD518:EO520"/>
    <mergeCell ref="CQ603:CT603"/>
    <mergeCell ref="CQ604:CT604"/>
    <mergeCell ref="EG603:ES603"/>
    <mergeCell ref="DH604:DO604"/>
    <mergeCell ref="DP604:DS604"/>
    <mergeCell ref="EG604:ES604"/>
    <mergeCell ref="ES523:FF527"/>
    <mergeCell ref="CQ612:CT612"/>
    <mergeCell ref="CU612:DG612"/>
    <mergeCell ref="DH612:DO612"/>
    <mergeCell ref="DP612:DS612"/>
    <mergeCell ref="DT612:EF612"/>
    <mergeCell ref="ET612:FF612"/>
    <mergeCell ref="DP608:DS608"/>
    <mergeCell ref="DT608:EF608"/>
    <mergeCell ref="EG608:ES608"/>
    <mergeCell ref="DH607:DO607"/>
    <mergeCell ref="DP607:DS607"/>
    <mergeCell ref="DT607:EF607"/>
    <mergeCell ref="EG607:ES607"/>
    <mergeCell ref="ET607:FF607"/>
    <mergeCell ref="ET603:FF603"/>
    <mergeCell ref="CI602:DG602"/>
    <mergeCell ref="EW537:FG539"/>
    <mergeCell ref="EB729:EK729"/>
    <mergeCell ref="CV729:DI729"/>
    <mergeCell ref="CV730:DI730"/>
    <mergeCell ref="DR724:EA724"/>
    <mergeCell ref="CV734:DI734"/>
    <mergeCell ref="DJ732:DQ732"/>
    <mergeCell ref="DR732:EA732"/>
    <mergeCell ref="EX743:FG743"/>
    <mergeCell ref="EL741:EW741"/>
    <mergeCell ref="EB732:EK732"/>
    <mergeCell ref="DJ731:DQ731"/>
    <mergeCell ref="DR731:EA731"/>
    <mergeCell ref="EB731:EK731"/>
    <mergeCell ref="DJ734:DQ734"/>
    <mergeCell ref="DR734:EA734"/>
    <mergeCell ref="EB734:EK734"/>
    <mergeCell ref="DJ733:DQ733"/>
    <mergeCell ref="DR733:EA733"/>
    <mergeCell ref="EB733:EK733"/>
    <mergeCell ref="EB736:EK736"/>
    <mergeCell ref="DJ735:DQ735"/>
    <mergeCell ref="DR735:EA735"/>
    <mergeCell ref="EB735:EK735"/>
    <mergeCell ref="CV731:DI731"/>
    <mergeCell ref="CV732:DI732"/>
    <mergeCell ref="CV733:DI733"/>
    <mergeCell ref="EB741:EK741"/>
    <mergeCell ref="DJ738:DQ738"/>
    <mergeCell ref="DR738:EA738"/>
    <mergeCell ref="EB738:EK738"/>
    <mergeCell ref="DJ736:DQ736"/>
    <mergeCell ref="DR736:EA736"/>
    <mergeCell ref="DR737:EA737"/>
    <mergeCell ref="EB737:EK737"/>
    <mergeCell ref="DJ740:DQ740"/>
    <mergeCell ref="DR740:EA740"/>
    <mergeCell ref="EB743:EK743"/>
    <mergeCell ref="DJ746:DQ746"/>
    <mergeCell ref="DR746:EA746"/>
    <mergeCell ref="EB746:EK746"/>
    <mergeCell ref="DJ744:DQ744"/>
    <mergeCell ref="DR744:EA744"/>
    <mergeCell ref="DJ745:DQ745"/>
    <mergeCell ref="DR745:EA745"/>
    <mergeCell ref="EB751:EK751"/>
    <mergeCell ref="CR768:DA768"/>
    <mergeCell ref="DK768:DT768"/>
    <mergeCell ref="CL770:CS780"/>
    <mergeCell ref="ER774:FF774"/>
    <mergeCell ref="ER775:FF775"/>
    <mergeCell ref="DD774:EQ774"/>
    <mergeCell ref="DD775:EQ775"/>
    <mergeCell ref="CT772:EQ772"/>
    <mergeCell ref="CJ751:CU751"/>
    <mergeCell ref="CV745:DI745"/>
    <mergeCell ref="DD773:EQ773"/>
    <mergeCell ref="DR748:EA748"/>
    <mergeCell ref="EB748:EK748"/>
    <mergeCell ref="CV747:DI747"/>
    <mergeCell ref="EL748:EW748"/>
    <mergeCell ref="ER777:FF777"/>
    <mergeCell ref="DD776:EQ776"/>
    <mergeCell ref="EX748:FG748"/>
    <mergeCell ref="EX749:FG749"/>
    <mergeCell ref="EX747:FG747"/>
    <mergeCell ref="EB745:EK745"/>
    <mergeCell ref="DJ750:DQ750"/>
    <mergeCell ref="DR750:EA750"/>
    <mergeCell ref="EB750:EK750"/>
    <mergeCell ref="DJ747:DQ747"/>
    <mergeCell ref="DR747:EA747"/>
    <mergeCell ref="EL749:EW749"/>
    <mergeCell ref="EL750:EW750"/>
    <mergeCell ref="EE1031:ER1031"/>
    <mergeCell ref="ES1031:FF1031"/>
    <mergeCell ref="CM905:DD905"/>
    <mergeCell ref="DE905:EN905"/>
    <mergeCell ref="DC891:DF891"/>
    <mergeCell ref="DG891:DR891"/>
    <mergeCell ref="DC880:DF880"/>
    <mergeCell ref="DG880:DR880"/>
    <mergeCell ref="DX880:DY880"/>
    <mergeCell ref="DG881:DR881"/>
    <mergeCell ref="DX881:DY881"/>
    <mergeCell ref="DG888:DH888"/>
    <mergeCell ref="DI888:DR888"/>
    <mergeCell ref="EC936:EH936"/>
    <mergeCell ref="EI934:EZ934"/>
    <mergeCell ref="EI935:EZ935"/>
    <mergeCell ref="DC888:DF888"/>
    <mergeCell ref="DX882:DY882"/>
    <mergeCell ref="DC885:DV886"/>
    <mergeCell ref="DK934:EB934"/>
    <mergeCell ref="EL751:EW751"/>
    <mergeCell ref="CT778:DC778"/>
    <mergeCell ref="ER801:FF801"/>
    <mergeCell ref="ET802:EX802"/>
    <mergeCell ref="EY802:FB802"/>
    <mergeCell ref="ER799:FF799"/>
    <mergeCell ref="ER800:FF800"/>
    <mergeCell ref="DD799:EQ799"/>
    <mergeCell ref="DD800:EQ800"/>
    <mergeCell ref="CT774:DC774"/>
    <mergeCell ref="ER776:FF776"/>
    <mergeCell ref="DW63:EW63"/>
    <mergeCell ref="DN77:DR77"/>
    <mergeCell ref="DN78:DR78"/>
    <mergeCell ref="DD777:EQ777"/>
    <mergeCell ref="DD778:EQ778"/>
    <mergeCell ref="DD779:EQ779"/>
    <mergeCell ref="CT777:DC777"/>
    <mergeCell ref="ER784:FF784"/>
    <mergeCell ref="CT784:EQ784"/>
    <mergeCell ref="ET780:EX780"/>
    <mergeCell ref="EY780:FB780"/>
    <mergeCell ref="EX751:FG751"/>
    <mergeCell ref="FC791:FE791"/>
    <mergeCell ref="EX66:FB66"/>
    <mergeCell ref="DU67:DV67"/>
    <mergeCell ref="DW67:EW67"/>
    <mergeCell ref="EX67:FB67"/>
    <mergeCell ref="EX64:FB64"/>
    <mergeCell ref="DU65:DV65"/>
    <mergeCell ref="DW66:EW66"/>
    <mergeCell ref="DW64:EW64"/>
    <mergeCell ref="DW77:EW77"/>
    <mergeCell ref="CJ749:CU749"/>
    <mergeCell ref="CJ750:CU750"/>
    <mergeCell ref="DJ749:DQ749"/>
    <mergeCell ref="DR749:EA749"/>
    <mergeCell ref="EB749:EK749"/>
    <mergeCell ref="CT775:DC775"/>
    <mergeCell ref="DJ751:DQ751"/>
    <mergeCell ref="DR751:EA751"/>
    <mergeCell ref="CE21:FH21"/>
    <mergeCell ref="CE22:FH22"/>
    <mergeCell ref="ER770:FF771"/>
    <mergeCell ref="ER772:FF772"/>
    <mergeCell ref="ER773:FF773"/>
    <mergeCell ref="EW763:FG765"/>
    <mergeCell ref="CT773:DC773"/>
    <mergeCell ref="CT770:EQ771"/>
    <mergeCell ref="CF67:CG67"/>
    <mergeCell ref="DN66:DR66"/>
    <mergeCell ref="EX70:FB70"/>
    <mergeCell ref="DI67:DM67"/>
    <mergeCell ref="DI72:DM72"/>
    <mergeCell ref="DU80:DV80"/>
    <mergeCell ref="CF77:CG77"/>
    <mergeCell ref="DN64:DR64"/>
    <mergeCell ref="DN65:DR65"/>
    <mergeCell ref="CF64:CG64"/>
    <mergeCell ref="CF74:CG74"/>
    <mergeCell ref="CF65:CG65"/>
    <mergeCell ref="EX750:FG750"/>
    <mergeCell ref="EX745:FG745"/>
    <mergeCell ref="EX746:FG746"/>
    <mergeCell ref="DN67:DR67"/>
    <mergeCell ref="CH70:DH70"/>
    <mergeCell ref="EX63:FB63"/>
    <mergeCell ref="V65:W65"/>
    <mergeCell ref="X65:AX65"/>
    <mergeCell ref="DI64:DM64"/>
    <mergeCell ref="V64:W64"/>
    <mergeCell ref="CF63:CG63"/>
    <mergeCell ref="CH63:DH63"/>
    <mergeCell ref="DI63:DM63"/>
    <mergeCell ref="DN63:DR63"/>
    <mergeCell ref="CM902:DD903"/>
    <mergeCell ref="DE902:EN903"/>
    <mergeCell ref="DX888:DY888"/>
    <mergeCell ref="DC889:DF889"/>
    <mergeCell ref="DG889:DH889"/>
    <mergeCell ref="DI889:DJ889"/>
    <mergeCell ref="DX889:DY889"/>
    <mergeCell ref="DC890:DF890"/>
    <mergeCell ref="CT776:DC776"/>
    <mergeCell ref="CT780:EQ780"/>
    <mergeCell ref="CT797:DC797"/>
    <mergeCell ref="CT798:DC798"/>
    <mergeCell ref="CT799:DC799"/>
    <mergeCell ref="CV750:DI750"/>
    <mergeCell ref="CV751:DI751"/>
    <mergeCell ref="CV742:DI742"/>
    <mergeCell ref="CF73:CG73"/>
    <mergeCell ref="CF75:CG75"/>
    <mergeCell ref="CF76:CG76"/>
    <mergeCell ref="V69:W69"/>
    <mergeCell ref="CV743:DI743"/>
    <mergeCell ref="CJ742:CU742"/>
    <mergeCell ref="EB744:EK744"/>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CF66:CG66"/>
    <mergeCell ref="CF68:CG68"/>
    <mergeCell ref="V68:W68"/>
    <mergeCell ref="X68:AX68"/>
    <mergeCell ref="CH68:DH68"/>
    <mergeCell ref="CH65:DH65"/>
    <mergeCell ref="V67:W67"/>
    <mergeCell ref="V66:W66"/>
    <mergeCell ref="CH64:DH64"/>
    <mergeCell ref="CH67:DH67"/>
    <mergeCell ref="CN9:EW11"/>
    <mergeCell ref="CN12:EW12"/>
    <mergeCell ref="DA31:FA31"/>
    <mergeCell ref="DY35:EE35"/>
    <mergeCell ref="DH35:DT35"/>
    <mergeCell ref="X67:AX67"/>
    <mergeCell ref="AY68:BC68"/>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70:FG70"/>
    <mergeCell ref="DU71:DV71"/>
    <mergeCell ref="DW71:EW71"/>
    <mergeCell ref="EX71:FB71"/>
    <mergeCell ref="DU72:DV72"/>
    <mergeCell ref="DW72:EW72"/>
    <mergeCell ref="EX72:FB72"/>
    <mergeCell ref="CF62:DR62"/>
    <mergeCell ref="DN72:DR72"/>
    <mergeCell ref="DI73:DM73"/>
    <mergeCell ref="DI68:DM68"/>
    <mergeCell ref="DI70:DM70"/>
    <mergeCell ref="DN70:DR70"/>
    <mergeCell ref="CH69:DH69"/>
    <mergeCell ref="DI69:DM69"/>
    <mergeCell ref="CF71:CG71"/>
    <mergeCell ref="DN73:DR73"/>
    <mergeCell ref="CF70:CG70"/>
    <mergeCell ref="DN68:DR68"/>
    <mergeCell ref="DU69:DV69"/>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DU77:DV77"/>
    <mergeCell ref="EX77:FB77"/>
    <mergeCell ref="EX69:FB69"/>
    <mergeCell ref="FC69:FG69"/>
    <mergeCell ref="FC72:FG72"/>
    <mergeCell ref="FC71:FG71"/>
    <mergeCell ref="DW74:EW74"/>
    <mergeCell ref="DU62:FG62"/>
    <mergeCell ref="EX68:FB68"/>
    <mergeCell ref="FC68:FG68"/>
    <mergeCell ref="DW69:EW69"/>
    <mergeCell ref="DW70:EW70"/>
    <mergeCell ref="DU76:DV76"/>
    <mergeCell ref="DW76:EW76"/>
    <mergeCell ref="EX76:FB76"/>
    <mergeCell ref="DW68:EW68"/>
    <mergeCell ref="DU73:DV73"/>
    <mergeCell ref="DW73:EW73"/>
    <mergeCell ref="EX73:FB73"/>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AY76:BC76"/>
    <mergeCell ref="BD76:BH76"/>
    <mergeCell ref="AY72:BC72"/>
    <mergeCell ref="BD72:BH72"/>
    <mergeCell ref="AY73:BC73"/>
    <mergeCell ref="BD73:BH73"/>
    <mergeCell ref="AY74:BC74"/>
    <mergeCell ref="BD74:BH74"/>
    <mergeCell ref="AY67:BC67"/>
    <mergeCell ref="BD67:BH67"/>
    <mergeCell ref="CH75:DH75"/>
    <mergeCell ref="CH74:DH74"/>
    <mergeCell ref="DN69:DR69"/>
    <mergeCell ref="BD68:BH68"/>
    <mergeCell ref="DI76:DM76"/>
    <mergeCell ref="DI77:DM77"/>
    <mergeCell ref="EA133:EQ133"/>
    <mergeCell ref="DO133:DT133"/>
    <mergeCell ref="AW133:BM133"/>
    <mergeCell ref="CH79:DH79"/>
    <mergeCell ref="CH78:DH78"/>
    <mergeCell ref="CH81:DH81"/>
    <mergeCell ref="CH82:DH82"/>
    <mergeCell ref="CF79:CG79"/>
    <mergeCell ref="AY80:BC80"/>
    <mergeCell ref="BD80:BH80"/>
    <mergeCell ref="V81:W81"/>
    <mergeCell ref="X81:AX81"/>
    <mergeCell ref="AY81:BC81"/>
    <mergeCell ref="CY125:DO125"/>
    <mergeCell ref="BS106:CC108"/>
    <mergeCell ref="C110:CC115"/>
    <mergeCell ref="E124:O125"/>
    <mergeCell ref="E132:J132"/>
    <mergeCell ref="K132:M132"/>
    <mergeCell ref="AH133:AJ133"/>
    <mergeCell ref="AT132:AV132"/>
    <mergeCell ref="E120:BV120"/>
    <mergeCell ref="E121:BV122"/>
    <mergeCell ref="CI120:EZ120"/>
    <mergeCell ref="CI121:EZ122"/>
    <mergeCell ref="EX80:FB80"/>
    <mergeCell ref="DX132:DZ132"/>
    <mergeCell ref="DU78:DV78"/>
    <mergeCell ref="DW78:EW78"/>
    <mergeCell ref="EX78:FB78"/>
    <mergeCell ref="DU79:DV79"/>
    <mergeCell ref="CF83:CG83"/>
    <mergeCell ref="EW2:FG4"/>
    <mergeCell ref="EW106:FG108"/>
    <mergeCell ref="CG110:FG115"/>
    <mergeCell ref="X82:AX82"/>
    <mergeCell ref="AY82:BC82"/>
    <mergeCell ref="BD82:BH82"/>
    <mergeCell ref="DI132:DK132"/>
    <mergeCell ref="AT130:CB130"/>
    <mergeCell ref="K131:AG131"/>
    <mergeCell ref="AH131:AS131"/>
    <mergeCell ref="AT131:BP131"/>
    <mergeCell ref="V77:W77"/>
    <mergeCell ref="X77:AX77"/>
    <mergeCell ref="AY77:BC77"/>
    <mergeCell ref="BD77:BH77"/>
    <mergeCell ref="BD81:BH81"/>
    <mergeCell ref="V78:W78"/>
    <mergeCell ref="X78:AX78"/>
    <mergeCell ref="CO131:DK131"/>
    <mergeCell ref="CT125:CX125"/>
    <mergeCell ref="CI132:CN132"/>
    <mergeCell ref="CI130:CN131"/>
    <mergeCell ref="CR132:DH132"/>
    <mergeCell ref="CO132:CQ132"/>
    <mergeCell ref="CO130:DW130"/>
    <mergeCell ref="AY78:BC78"/>
    <mergeCell ref="BD78:BH78"/>
    <mergeCell ref="V79:W79"/>
    <mergeCell ref="X79:AX79"/>
    <mergeCell ref="AY79:BC79"/>
    <mergeCell ref="BD79:BH79"/>
    <mergeCell ref="CF72:CG72"/>
    <mergeCell ref="EA132:EQ132"/>
    <mergeCell ref="DX130:FF130"/>
    <mergeCell ref="DX131:ET131"/>
    <mergeCell ref="EU131:FF131"/>
    <mergeCell ref="EU132:EW132"/>
    <mergeCell ref="DO132:DT132"/>
    <mergeCell ref="DL132:DN132"/>
    <mergeCell ref="DU132:DW132"/>
    <mergeCell ref="EX132:FC132"/>
    <mergeCell ref="FD132:FF132"/>
    <mergeCell ref="CT124:CX124"/>
    <mergeCell ref="U124:AK124"/>
    <mergeCell ref="AP124:AZ125"/>
    <mergeCell ref="BA124:BE125"/>
    <mergeCell ref="X75:AX75"/>
    <mergeCell ref="AY75:BC75"/>
    <mergeCell ref="BD75:BH75"/>
    <mergeCell ref="BF124:BI125"/>
    <mergeCell ref="U125:AK125"/>
    <mergeCell ref="CI124:CS125"/>
    <mergeCell ref="EE124:EI125"/>
    <mergeCell ref="EJ124:EM125"/>
    <mergeCell ref="CY124:DO124"/>
    <mergeCell ref="DI83:DM83"/>
    <mergeCell ref="DN84:DR84"/>
    <mergeCell ref="V80:W80"/>
    <mergeCell ref="X80:AX80"/>
    <mergeCell ref="CF78:CG78"/>
    <mergeCell ref="DW80:EW80"/>
    <mergeCell ref="DI82:DM82"/>
    <mergeCell ref="FC80:FG80"/>
    <mergeCell ref="FC78:FG78"/>
    <mergeCell ref="P124:T124"/>
    <mergeCell ref="DT124:ED125"/>
    <mergeCell ref="DL150:EQ153"/>
    <mergeCell ref="I172:N172"/>
    <mergeCell ref="CF170:CL172"/>
    <mergeCell ref="DX133:DZ133"/>
    <mergeCell ref="ER133:ET133"/>
    <mergeCell ref="EU133:EW133"/>
    <mergeCell ref="EX133:FC133"/>
    <mergeCell ref="AK133:AP133"/>
    <mergeCell ref="AQ133:AS133"/>
    <mergeCell ref="AT133:AV133"/>
    <mergeCell ref="CI129:FF129"/>
    <mergeCell ref="ER132:ET132"/>
    <mergeCell ref="FD133:FF133"/>
    <mergeCell ref="BQ131:CB131"/>
    <mergeCell ref="CI133:CN133"/>
    <mergeCell ref="CR133:DH133"/>
    <mergeCell ref="CO133:CQ133"/>
    <mergeCell ref="DL133:DN133"/>
    <mergeCell ref="DU133:DW133"/>
    <mergeCell ref="BN133:BP133"/>
    <mergeCell ref="BQ133:BS133"/>
    <mergeCell ref="BT133:BY133"/>
    <mergeCell ref="BZ133:CB133"/>
    <mergeCell ref="AK132:AP132"/>
    <mergeCell ref="AQ132:AS132"/>
    <mergeCell ref="DL131:DW131"/>
    <mergeCell ref="EW165:FG167"/>
    <mergeCell ref="DC144:DK147"/>
    <mergeCell ref="AA172:AF172"/>
    <mergeCell ref="AG172:AR172"/>
    <mergeCell ref="AS172:AX172"/>
    <mergeCell ref="AY172:BJ172"/>
    <mergeCell ref="DW178:EN179"/>
    <mergeCell ref="EO178:FF179"/>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X173:Z173"/>
    <mergeCell ref="AA173:AF173"/>
    <mergeCell ref="AG173:AO173"/>
    <mergeCell ref="AP173:AR173"/>
    <mergeCell ref="AY173:BG173"/>
    <mergeCell ref="BQ173:BY173"/>
    <mergeCell ref="BZ173:CB173"/>
    <mergeCell ref="I174:Z175"/>
    <mergeCell ref="AA174:AR175"/>
    <mergeCell ref="AS174:BJ175"/>
    <mergeCell ref="BK174:CB175"/>
    <mergeCell ref="O173:W173"/>
    <mergeCell ref="I176:Z177"/>
    <mergeCell ref="AA176:AR177"/>
    <mergeCell ref="AS176:BJ177"/>
    <mergeCell ref="BK176:CB177"/>
    <mergeCell ref="I178:Z179"/>
    <mergeCell ref="DE173:DJ173"/>
    <mergeCell ref="DE188:DV189"/>
    <mergeCell ref="DW188:EN189"/>
    <mergeCell ref="EO188:FF189"/>
    <mergeCell ref="CM190:DD191"/>
    <mergeCell ref="DE190:DV191"/>
    <mergeCell ref="DW190:EN191"/>
    <mergeCell ref="EO190:FF191"/>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I181:Z182"/>
    <mergeCell ref="O180:W180"/>
    <mergeCell ref="X180:Z180"/>
    <mergeCell ref="O187:W187"/>
    <mergeCell ref="X187:Z187"/>
    <mergeCell ref="AG187:AO187"/>
    <mergeCell ref="AS187:AX187"/>
    <mergeCell ref="BH187:BJ187"/>
    <mergeCell ref="AA178:AR179"/>
    <mergeCell ref="AS178:BJ179"/>
    <mergeCell ref="BK178:CB179"/>
    <mergeCell ref="AP180:AR180"/>
    <mergeCell ref="AY180:BG180"/>
    <mergeCell ref="AS180:AX180"/>
    <mergeCell ref="BH180:BJ180"/>
    <mergeCell ref="BK180:BP180"/>
    <mergeCell ref="BQ180:BY180"/>
    <mergeCell ref="BZ180:CB180"/>
    <mergeCell ref="AA183:AR184"/>
    <mergeCell ref="AS183:BJ184"/>
    <mergeCell ref="BK183:CB184"/>
    <mergeCell ref="AA185:AR186"/>
    <mergeCell ref="AS185:BJ186"/>
    <mergeCell ref="BK185:CB186"/>
    <mergeCell ref="BQ187:BY187"/>
    <mergeCell ref="AA181:AR182"/>
    <mergeCell ref="AS181:BJ182"/>
    <mergeCell ref="BK181:CB182"/>
    <mergeCell ref="AA180:AF180"/>
    <mergeCell ref="AG180:AO180"/>
    <mergeCell ref="AA187:AF187"/>
    <mergeCell ref="BK187:BP187"/>
    <mergeCell ref="AG248:AO248"/>
    <mergeCell ref="I197:Z198"/>
    <mergeCell ref="AA197:AR198"/>
    <mergeCell ref="AS197:BJ198"/>
    <mergeCell ref="BK197:CB198"/>
    <mergeCell ref="I183:Z184"/>
    <mergeCell ref="I185:Z186"/>
    <mergeCell ref="BZ187:CB187"/>
    <mergeCell ref="AP187:AR187"/>
    <mergeCell ref="AY187:BG187"/>
    <mergeCell ref="I199:Z200"/>
    <mergeCell ref="AA199:AR200"/>
    <mergeCell ref="AS199:BJ200"/>
    <mergeCell ref="BK199:CB200"/>
    <mergeCell ref="E206:P208"/>
    <mergeCell ref="AS194:AX194"/>
    <mergeCell ref="BH194:BJ194"/>
    <mergeCell ref="BK194:BP194"/>
    <mergeCell ref="B194:H200"/>
    <mergeCell ref="I194:N194"/>
    <mergeCell ref="AA194:AF194"/>
    <mergeCell ref="AG194:AO194"/>
    <mergeCell ref="B180:H186"/>
    <mergeCell ref="I180:N180"/>
    <mergeCell ref="I248:N248"/>
    <mergeCell ref="I244:Z245"/>
    <mergeCell ref="AA244:AR245"/>
    <mergeCell ref="AS244:BJ245"/>
    <mergeCell ref="DW242:EN243"/>
    <mergeCell ref="G223:Z223"/>
    <mergeCell ref="G224:Z224"/>
    <mergeCell ref="G225:Z225"/>
    <mergeCell ref="E209:P211"/>
    <mergeCell ref="E212:P214"/>
    <mergeCell ref="F218:BZ220"/>
    <mergeCell ref="BS233:CC235"/>
    <mergeCell ref="EW233:FG235"/>
    <mergeCell ref="I249:Z250"/>
    <mergeCell ref="AA249:AR250"/>
    <mergeCell ref="BQ240:CB240"/>
    <mergeCell ref="CS240:DD240"/>
    <mergeCell ref="I238:Z239"/>
    <mergeCell ref="AA238:AR239"/>
    <mergeCell ref="AS238:BJ239"/>
    <mergeCell ref="BK238:CB239"/>
    <mergeCell ref="CM238:DD239"/>
    <mergeCell ref="BH241:BJ241"/>
    <mergeCell ref="BK241:BP241"/>
    <mergeCell ref="DW238:EN239"/>
    <mergeCell ref="DE246:DV247"/>
    <mergeCell ref="DW246:EN247"/>
    <mergeCell ref="BK244:CB245"/>
    <mergeCell ref="AS241:AX241"/>
    <mergeCell ref="O240:Z240"/>
    <mergeCell ref="AA240:AF240"/>
    <mergeCell ref="AG240:AR240"/>
    <mergeCell ref="AS240:AX240"/>
    <mergeCell ref="O248:W248"/>
    <mergeCell ref="X248:Z248"/>
    <mergeCell ref="AA248:AF248"/>
    <mergeCell ref="O241:W241"/>
    <mergeCell ref="X241:Z241"/>
    <mergeCell ref="AA241:AF241"/>
    <mergeCell ref="AG241:AO241"/>
    <mergeCell ref="AP241:AR241"/>
    <mergeCell ref="AY241:BG241"/>
    <mergeCell ref="BQ241:BY241"/>
    <mergeCell ref="BZ241:CB241"/>
    <mergeCell ref="CS241:DA241"/>
    <mergeCell ref="DB241:DD241"/>
    <mergeCell ref="DE241:DJ241"/>
    <mergeCell ref="DK241:DS241"/>
    <mergeCell ref="I242:Z243"/>
    <mergeCell ref="AA242:AR243"/>
    <mergeCell ref="AS242:BJ243"/>
    <mergeCell ref="BK242:CB243"/>
    <mergeCell ref="CM242:DD243"/>
    <mergeCell ref="DE242:DV243"/>
    <mergeCell ref="CM249:DD250"/>
    <mergeCell ref="DE249:DV250"/>
    <mergeCell ref="EL255:EN255"/>
    <mergeCell ref="EO255:ET255"/>
    <mergeCell ref="EL248:EN248"/>
    <mergeCell ref="EO248:ET248"/>
    <mergeCell ref="DE238:DV239"/>
    <mergeCell ref="DT241:DV241"/>
    <mergeCell ref="EC241:EK241"/>
    <mergeCell ref="EO246:FF247"/>
    <mergeCell ref="EL241:EN241"/>
    <mergeCell ref="EO241:ET241"/>
    <mergeCell ref="EU241:FC241"/>
    <mergeCell ref="FD241:FF241"/>
    <mergeCell ref="EO242:FF243"/>
    <mergeCell ref="BH248:BJ248"/>
    <mergeCell ref="CM251:DD252"/>
    <mergeCell ref="AS253:BJ254"/>
    <mergeCell ref="BK253:CB254"/>
    <mergeCell ref="CM253:DD254"/>
    <mergeCell ref="DE253:DV254"/>
    <mergeCell ref="AS248:AX248"/>
    <mergeCell ref="BQ248:BY248"/>
    <mergeCell ref="BZ248:CB248"/>
    <mergeCell ref="CS248:DA248"/>
    <mergeCell ref="BK248:BP248"/>
    <mergeCell ref="DW249:EN250"/>
    <mergeCell ref="FD255:FF255"/>
    <mergeCell ref="DW255:EB255"/>
    <mergeCell ref="EU240:FF240"/>
    <mergeCell ref="AY240:BJ240"/>
    <mergeCell ref="BK240:BP240"/>
    <mergeCell ref="I253:Z254"/>
    <mergeCell ref="AA253:AR254"/>
    <mergeCell ref="DW244:EN245"/>
    <mergeCell ref="EO244:FF245"/>
    <mergeCell ref="I246:Z247"/>
    <mergeCell ref="AA246:AR247"/>
    <mergeCell ref="AS246:BJ247"/>
    <mergeCell ref="BK246:CB247"/>
    <mergeCell ref="CM246:DD247"/>
    <mergeCell ref="EU248:FC248"/>
    <mergeCell ref="FD248:FF248"/>
    <mergeCell ref="DE260:DV261"/>
    <mergeCell ref="EO256:FF257"/>
    <mergeCell ref="I258:Z259"/>
    <mergeCell ref="AA258:AR259"/>
    <mergeCell ref="AS258:BJ259"/>
    <mergeCell ref="BK258:CB259"/>
    <mergeCell ref="CM258:DD259"/>
    <mergeCell ref="DE258:DV259"/>
    <mergeCell ref="DW258:EN259"/>
    <mergeCell ref="EO258:FF259"/>
    <mergeCell ref="DE251:DV252"/>
    <mergeCell ref="DW251:EN252"/>
    <mergeCell ref="EO251:FF252"/>
    <mergeCell ref="DW253:EN254"/>
    <mergeCell ref="EO253:FF254"/>
    <mergeCell ref="I260:Z261"/>
    <mergeCell ref="EO249:FF250"/>
    <mergeCell ref="I251:Z252"/>
    <mergeCell ref="AA251:AR252"/>
    <mergeCell ref="AS251:BJ252"/>
    <mergeCell ref="BK251:CB252"/>
    <mergeCell ref="O255:W255"/>
    <mergeCell ref="EL262:EN262"/>
    <mergeCell ref="EO262:ET262"/>
    <mergeCell ref="EU262:FC262"/>
    <mergeCell ref="FD262:FF262"/>
    <mergeCell ref="AS256:BJ257"/>
    <mergeCell ref="BK256:CB257"/>
    <mergeCell ref="CM256:DD257"/>
    <mergeCell ref="DE256:DV257"/>
    <mergeCell ref="BH262:BJ262"/>
    <mergeCell ref="AA260:AR261"/>
    <mergeCell ref="AS260:BJ261"/>
    <mergeCell ref="BK260:CB261"/>
    <mergeCell ref="CM260:DD261"/>
    <mergeCell ref="AP262:AR262"/>
    <mergeCell ref="AY262:BG262"/>
    <mergeCell ref="BQ262:BY262"/>
    <mergeCell ref="DT262:DV262"/>
    <mergeCell ref="EC262:EK262"/>
    <mergeCell ref="AS262:AX262"/>
    <mergeCell ref="BQ255:BY255"/>
    <mergeCell ref="BZ255:CB255"/>
    <mergeCell ref="CS255:DA255"/>
    <mergeCell ref="DB255:DD255"/>
    <mergeCell ref="DE255:DJ255"/>
    <mergeCell ref="DK255:DS255"/>
    <mergeCell ref="AA256:AR257"/>
    <mergeCell ref="BZ262:CB262"/>
    <mergeCell ref="CS262:DA262"/>
    <mergeCell ref="DB262:DD262"/>
    <mergeCell ref="DE262:DJ262"/>
    <mergeCell ref="DK262:DS262"/>
    <mergeCell ref="AS267:BJ268"/>
    <mergeCell ref="BK267:CB268"/>
    <mergeCell ref="CM267:DD268"/>
    <mergeCell ref="DE267:DV268"/>
    <mergeCell ref="EM331:ET331"/>
    <mergeCell ref="EU327:FG327"/>
    <mergeCell ref="BS300:CC302"/>
    <mergeCell ref="CM328:CX328"/>
    <mergeCell ref="BQ327:CC327"/>
    <mergeCell ref="DP307:ES307"/>
    <mergeCell ref="DP308:ES308"/>
    <mergeCell ref="DW267:EN268"/>
    <mergeCell ref="EO267:FF268"/>
    <mergeCell ref="CF262:CL268"/>
    <mergeCell ref="CM262:CR262"/>
    <mergeCell ref="DW262:EB262"/>
    <mergeCell ref="DP315:ES315"/>
    <mergeCell ref="DP321:ES321"/>
    <mergeCell ref="DM331:EL331"/>
    <mergeCell ref="EM326:FG326"/>
    <mergeCell ref="BK262:BP262"/>
    <mergeCell ref="DM328:EL328"/>
    <mergeCell ref="DP316:ES316"/>
    <mergeCell ref="DP310:ES310"/>
    <mergeCell ref="DP311:ES311"/>
    <mergeCell ref="EM327:ET327"/>
    <mergeCell ref="EM328:ET328"/>
    <mergeCell ref="EM329:ET329"/>
    <mergeCell ref="EM330:ET330"/>
    <mergeCell ref="CH313:DO313"/>
    <mergeCell ref="CH315:DO315"/>
    <mergeCell ref="CH323:DO323"/>
    <mergeCell ref="I263:Z264"/>
    <mergeCell ref="AA263:AR264"/>
    <mergeCell ref="AS263:BJ264"/>
    <mergeCell ref="BK263:CB264"/>
    <mergeCell ref="CM263:DD264"/>
    <mergeCell ref="I265:Z266"/>
    <mergeCell ref="CM335:CX335"/>
    <mergeCell ref="CM329:CX329"/>
    <mergeCell ref="CM330:CX330"/>
    <mergeCell ref="CM331:CX331"/>
    <mergeCell ref="I267:Z268"/>
    <mergeCell ref="AA267:AR268"/>
    <mergeCell ref="EM332:ET332"/>
    <mergeCell ref="DP323:ES323"/>
    <mergeCell ref="DM334:EL334"/>
    <mergeCell ref="DM335:EL335"/>
    <mergeCell ref="AA265:AR266"/>
    <mergeCell ref="AS265:BJ266"/>
    <mergeCell ref="BK265:CB266"/>
    <mergeCell ref="CM265:DD266"/>
    <mergeCell ref="CF330:CL333"/>
    <mergeCell ref="CF326:CL327"/>
    <mergeCell ref="CH321:DO321"/>
    <mergeCell ref="DP317:ES317"/>
    <mergeCell ref="I328:T328"/>
    <mergeCell ref="U328:AH328"/>
    <mergeCell ref="AI328:BH328"/>
    <mergeCell ref="BI328:BP328"/>
    <mergeCell ref="BQ328:CC328"/>
    <mergeCell ref="BQ331:CC331"/>
    <mergeCell ref="BQ333:CC333"/>
    <mergeCell ref="I332:T332"/>
    <mergeCell ref="EU339:FG339"/>
    <mergeCell ref="EU340:FG340"/>
    <mergeCell ref="EU341:FG341"/>
    <mergeCell ref="EU342:FG342"/>
    <mergeCell ref="EU328:FG328"/>
    <mergeCell ref="EU329:FG329"/>
    <mergeCell ref="EU330:FG330"/>
    <mergeCell ref="EU331:FG331"/>
    <mergeCell ref="EU332:FG332"/>
    <mergeCell ref="EU333:FG333"/>
    <mergeCell ref="EU343:FG343"/>
    <mergeCell ref="EM333:ET333"/>
    <mergeCell ref="EM334:ET334"/>
    <mergeCell ref="EM335:ET335"/>
    <mergeCell ref="EM336:ET336"/>
    <mergeCell ref="EM340:ET340"/>
    <mergeCell ref="EM337:ET337"/>
    <mergeCell ref="EM338:ET338"/>
    <mergeCell ref="EM339:ET339"/>
    <mergeCell ref="EU337:FG337"/>
    <mergeCell ref="EU338:FG338"/>
    <mergeCell ref="EU335:FG335"/>
    <mergeCell ref="EU334:FG334"/>
    <mergeCell ref="EU336:FG336"/>
    <mergeCell ref="EM341:ET341"/>
    <mergeCell ref="DM343:EL343"/>
    <mergeCell ref="AI335:BH335"/>
    <mergeCell ref="BI335:BP335"/>
    <mergeCell ref="BQ335:CC335"/>
    <mergeCell ref="I338:T338"/>
    <mergeCell ref="U338:AH338"/>
    <mergeCell ref="AI338:BH338"/>
    <mergeCell ref="BI338:BP338"/>
    <mergeCell ref="BQ338:CC338"/>
    <mergeCell ref="I339:T339"/>
    <mergeCell ref="U334:AH334"/>
    <mergeCell ref="AI334:BH334"/>
    <mergeCell ref="U339:AH339"/>
    <mergeCell ref="AI339:BH339"/>
    <mergeCell ref="BQ334:CC334"/>
    <mergeCell ref="EM342:ET342"/>
    <mergeCell ref="DM342:EL342"/>
    <mergeCell ref="BI339:BP339"/>
    <mergeCell ref="BQ339:CC339"/>
    <mergeCell ref="DM336:EL336"/>
    <mergeCell ref="CM339:CX339"/>
    <mergeCell ref="DM337:EL337"/>
    <mergeCell ref="I340:T340"/>
    <mergeCell ref="U340:AH340"/>
    <mergeCell ref="CM342:CX342"/>
    <mergeCell ref="EM343:ET343"/>
    <mergeCell ref="I326:T327"/>
    <mergeCell ref="U326:AH327"/>
    <mergeCell ref="AI326:BH327"/>
    <mergeCell ref="BI326:CC326"/>
    <mergeCell ref="BQ336:CC336"/>
    <mergeCell ref="I337:T337"/>
    <mergeCell ref="U337:AH337"/>
    <mergeCell ref="AI337:BH337"/>
    <mergeCell ref="BI337:BP337"/>
    <mergeCell ref="BQ337:CC337"/>
    <mergeCell ref="AI333:BH333"/>
    <mergeCell ref="BI333:BP333"/>
    <mergeCell ref="I329:T329"/>
    <mergeCell ref="U329:AH329"/>
    <mergeCell ref="AI329:BH329"/>
    <mergeCell ref="BI329:BP329"/>
    <mergeCell ref="BQ329:CC329"/>
    <mergeCell ref="I330:T330"/>
    <mergeCell ref="U330:AH330"/>
    <mergeCell ref="AI330:BH330"/>
    <mergeCell ref="BI330:BP330"/>
    <mergeCell ref="BQ330:CC330"/>
    <mergeCell ref="I331:T331"/>
    <mergeCell ref="U331:AH331"/>
    <mergeCell ref="AI331:BH331"/>
    <mergeCell ref="BI331:BP331"/>
    <mergeCell ref="I333:T333"/>
    <mergeCell ref="U333:AH333"/>
    <mergeCell ref="BI334:BP334"/>
    <mergeCell ref="BI327:BP327"/>
    <mergeCell ref="BQ332:CC332"/>
    <mergeCell ref="U335:AH335"/>
    <mergeCell ref="B304:C304"/>
    <mergeCell ref="D304:AK304"/>
    <mergeCell ref="AL304:BO304"/>
    <mergeCell ref="B305:C314"/>
    <mergeCell ref="D305:AK305"/>
    <mergeCell ref="AL305:BO305"/>
    <mergeCell ref="D306:AK306"/>
    <mergeCell ref="AL306:BO306"/>
    <mergeCell ref="D307:AK307"/>
    <mergeCell ref="D314:AK314"/>
    <mergeCell ref="AL314:BO314"/>
    <mergeCell ref="AL308:BO308"/>
    <mergeCell ref="D309:AK309"/>
    <mergeCell ref="AL309:BO309"/>
    <mergeCell ref="D310:AK310"/>
    <mergeCell ref="AL310:BO310"/>
    <mergeCell ref="D311:AK311"/>
    <mergeCell ref="AL311:BO311"/>
    <mergeCell ref="B330:H333"/>
    <mergeCell ref="U332:AH332"/>
    <mergeCell ref="AI332:BH332"/>
    <mergeCell ref="BI332:BP332"/>
    <mergeCell ref="I334:T334"/>
    <mergeCell ref="B328:H329"/>
    <mergeCell ref="B326:H327"/>
    <mergeCell ref="S421:Y421"/>
    <mergeCell ref="Z421:AW421"/>
    <mergeCell ref="AX421:AY421"/>
    <mergeCell ref="E417:R421"/>
    <mergeCell ref="S415:AY415"/>
    <mergeCell ref="S416:Y416"/>
    <mergeCell ref="Z416:AW416"/>
    <mergeCell ref="AX416:AY416"/>
    <mergeCell ref="CI413:CV416"/>
    <mergeCell ref="EB421:EC421"/>
    <mergeCell ref="S420:AY420"/>
    <mergeCell ref="B358:L360"/>
    <mergeCell ref="M358:AC360"/>
    <mergeCell ref="AD358:AI360"/>
    <mergeCell ref="AJ358:AK360"/>
    <mergeCell ref="AS358:AU360"/>
    <mergeCell ref="AV358:AX360"/>
    <mergeCell ref="AY358:BE360"/>
    <mergeCell ref="CQ358:DG360"/>
    <mergeCell ref="CF364:CP366"/>
    <mergeCell ref="CQ371:DG372"/>
    <mergeCell ref="AS364:AU366"/>
    <mergeCell ref="AV364:AX366"/>
    <mergeCell ref="BS348:CC350"/>
    <mergeCell ref="E352:CC354"/>
    <mergeCell ref="AX433:BD433"/>
    <mergeCell ref="BE433:BZ433"/>
    <mergeCell ref="C429:BZ431"/>
    <mergeCell ref="BE434:BZ434"/>
    <mergeCell ref="EB416:EC416"/>
    <mergeCell ref="CW416:DC416"/>
    <mergeCell ref="E433:R433"/>
    <mergeCell ref="CI434:CV438"/>
    <mergeCell ref="AZ417:BD417"/>
    <mergeCell ref="AZ416:BD416"/>
    <mergeCell ref="AZ415:BD415"/>
    <mergeCell ref="BE421:BZ421"/>
    <mergeCell ref="BE420:BZ420"/>
    <mergeCell ref="BE419:BZ419"/>
    <mergeCell ref="BE413:BZ413"/>
    <mergeCell ref="BE415:BZ415"/>
    <mergeCell ref="BE414:BZ414"/>
    <mergeCell ref="BE416:BZ416"/>
    <mergeCell ref="BE417:BZ417"/>
    <mergeCell ref="AZ414:BD414"/>
    <mergeCell ref="AZ420:BD420"/>
    <mergeCell ref="AZ419:BD419"/>
    <mergeCell ref="AZ418:BD418"/>
    <mergeCell ref="CW417:EC417"/>
    <mergeCell ref="CW418:EC418"/>
    <mergeCell ref="S414:AY414"/>
    <mergeCell ref="EI451:FD451"/>
    <mergeCell ref="S419:AY419"/>
    <mergeCell ref="EB443:EH443"/>
    <mergeCell ref="EI442:FD442"/>
    <mergeCell ref="EI443:FD443"/>
    <mergeCell ref="EB439:EH439"/>
    <mergeCell ref="EB440:EH440"/>
    <mergeCell ref="CI417:CV421"/>
    <mergeCell ref="BE440:BZ440"/>
    <mergeCell ref="S441:AW441"/>
    <mergeCell ref="AX441:BD441"/>
    <mergeCell ref="EI436:FD436"/>
    <mergeCell ref="EI437:FD437"/>
    <mergeCell ref="EI438:FD438"/>
    <mergeCell ref="EB433:EH433"/>
    <mergeCell ref="EB434:EH434"/>
    <mergeCell ref="EB435:EH435"/>
    <mergeCell ref="EB436:EH436"/>
    <mergeCell ref="CI432:FD432"/>
    <mergeCell ref="CW433:EA433"/>
    <mergeCell ref="CW437:EA437"/>
    <mergeCell ref="CW438:EA438"/>
    <mergeCell ref="CW419:EC419"/>
    <mergeCell ref="CW451:EA451"/>
    <mergeCell ref="AX435:BD435"/>
    <mergeCell ref="BE435:BZ435"/>
    <mergeCell ref="S434:AW434"/>
    <mergeCell ref="AX434:BD434"/>
    <mergeCell ref="BE438:BZ438"/>
    <mergeCell ref="BE445:BZ445"/>
    <mergeCell ref="S446:AW446"/>
    <mergeCell ref="AX446:BD446"/>
    <mergeCell ref="Z530:BK532"/>
    <mergeCell ref="BE448:BZ448"/>
    <mergeCell ref="CW441:EA441"/>
    <mergeCell ref="CW442:EA442"/>
    <mergeCell ref="CW443:EA443"/>
    <mergeCell ref="CW444:EA444"/>
    <mergeCell ref="CW445:EA445"/>
    <mergeCell ref="CW446:EA446"/>
    <mergeCell ref="CW447:EA447"/>
    <mergeCell ref="CW448:EA448"/>
    <mergeCell ref="BE441:BZ441"/>
    <mergeCell ref="S442:AW442"/>
    <mergeCell ref="AX442:BD442"/>
    <mergeCell ref="S436:AW436"/>
    <mergeCell ref="AX436:BD436"/>
    <mergeCell ref="BE436:BZ436"/>
    <mergeCell ref="F504:X508"/>
    <mergeCell ref="BO504:CB508"/>
    <mergeCell ref="F495:X499"/>
    <mergeCell ref="BO495:CB499"/>
    <mergeCell ref="AX451:BD451"/>
    <mergeCell ref="BE451:BZ451"/>
    <mergeCell ref="AX452:BD452"/>
    <mergeCell ref="BE452:BZ452"/>
    <mergeCell ref="AX453:BD453"/>
    <mergeCell ref="BE453:BZ453"/>
    <mergeCell ref="F475:X479"/>
    <mergeCell ref="BO475:CB479"/>
    <mergeCell ref="Z476:BK478"/>
    <mergeCell ref="E434:R438"/>
    <mergeCell ref="S438:AW438"/>
    <mergeCell ref="AX438:BD438"/>
    <mergeCell ref="CF610:CH610"/>
    <mergeCell ref="EW596:FG598"/>
    <mergeCell ref="CQ545:CS545"/>
    <mergeCell ref="CQ546:CS546"/>
    <mergeCell ref="BS537:CC539"/>
    <mergeCell ref="M545:O545"/>
    <mergeCell ref="M546:O546"/>
    <mergeCell ref="CI606:CP606"/>
    <mergeCell ref="CQ606:CT606"/>
    <mergeCell ref="DH606:DO606"/>
    <mergeCell ref="ET606:FF606"/>
    <mergeCell ref="CI607:CP607"/>
    <mergeCell ref="CU603:DG603"/>
    <mergeCell ref="CU604:DG604"/>
    <mergeCell ref="DH603:DO603"/>
    <mergeCell ref="DP603:DS603"/>
    <mergeCell ref="CI603:CP603"/>
    <mergeCell ref="CI604:CP604"/>
    <mergeCell ref="ET604:FF604"/>
    <mergeCell ref="DH602:ES602"/>
    <mergeCell ref="ET602:FF602"/>
    <mergeCell ref="CI605:CP605"/>
    <mergeCell ref="CQ605:CT605"/>
    <mergeCell ref="CU605:DG605"/>
    <mergeCell ref="DH605:DO605"/>
    <mergeCell ref="DP605:DS605"/>
    <mergeCell ref="EG606:ES606"/>
    <mergeCell ref="DP606:DS606"/>
    <mergeCell ref="DT606:EF606"/>
    <mergeCell ref="CQ608:CT608"/>
    <mergeCell ref="CU608:DG608"/>
    <mergeCell ref="DH608:DO608"/>
    <mergeCell ref="CF615:CH615"/>
    <mergeCell ref="CF616:CH616"/>
    <mergeCell ref="BE442:BZ442"/>
    <mergeCell ref="CF602:CH603"/>
    <mergeCell ref="CF604:CH604"/>
    <mergeCell ref="CF605:CH605"/>
    <mergeCell ref="CF606:CH606"/>
    <mergeCell ref="CF607:CH607"/>
    <mergeCell ref="CF608:CH608"/>
    <mergeCell ref="CF609:CH609"/>
    <mergeCell ref="CF627:CH627"/>
    <mergeCell ref="CF628:CH628"/>
    <mergeCell ref="CF629:CH629"/>
    <mergeCell ref="CF617:CH617"/>
    <mergeCell ref="CF618:CH618"/>
    <mergeCell ref="CF619:CH619"/>
    <mergeCell ref="CF620:CH620"/>
    <mergeCell ref="CF621:CH621"/>
    <mergeCell ref="CF622:CH622"/>
    <mergeCell ref="CF623:CH623"/>
    <mergeCell ref="Z496:BK498"/>
    <mergeCell ref="CF624:CH624"/>
    <mergeCell ref="CF625:CH625"/>
    <mergeCell ref="CF626:CH626"/>
    <mergeCell ref="CF611:CH611"/>
    <mergeCell ref="CF612:CH612"/>
    <mergeCell ref="CF613:CH613"/>
    <mergeCell ref="CF614:CH614"/>
    <mergeCell ref="BS596:CC598"/>
    <mergeCell ref="AX444:BD444"/>
    <mergeCell ref="BE444:BZ444"/>
    <mergeCell ref="S445:AW445"/>
    <mergeCell ref="CF632:CH632"/>
    <mergeCell ref="CF633:CH633"/>
    <mergeCell ref="CF634:CH634"/>
    <mergeCell ref="CF635:CH635"/>
    <mergeCell ref="CF636:CH636"/>
    <mergeCell ref="CF637:CH637"/>
    <mergeCell ref="ET608:FF608"/>
    <mergeCell ref="CI609:CP609"/>
    <mergeCell ref="CQ609:CT609"/>
    <mergeCell ref="CU609:DG609"/>
    <mergeCell ref="DH609:DO609"/>
    <mergeCell ref="DP609:DS609"/>
    <mergeCell ref="DT609:EF609"/>
    <mergeCell ref="EG609:ES609"/>
    <mergeCell ref="ET609:FF609"/>
    <mergeCell ref="CI608:CP608"/>
    <mergeCell ref="ET611:FF611"/>
    <mergeCell ref="CI610:CP610"/>
    <mergeCell ref="CQ610:CT610"/>
    <mergeCell ref="CU610:DG610"/>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CI613:CP613"/>
    <mergeCell ref="CQ613:CT613"/>
    <mergeCell ref="CU613:DG613"/>
    <mergeCell ref="DH613:DO613"/>
    <mergeCell ref="DP613:DS613"/>
    <mergeCell ref="DT613:EF613"/>
    <mergeCell ref="EG613:ES613"/>
    <mergeCell ref="ET613:FF613"/>
    <mergeCell ref="CI612:CP612"/>
    <mergeCell ref="ET614:FF614"/>
    <mergeCell ref="CI615:CP615"/>
    <mergeCell ref="CQ615:CT615"/>
    <mergeCell ref="CU615:DG615"/>
    <mergeCell ref="DH615:DO615"/>
    <mergeCell ref="DP615:DS615"/>
    <mergeCell ref="DT615:EF615"/>
    <mergeCell ref="DH614:DO614"/>
    <mergeCell ref="CI614:CP614"/>
    <mergeCell ref="CQ614:CT614"/>
    <mergeCell ref="DP614:DS614"/>
    <mergeCell ref="DT614:EF614"/>
    <mergeCell ref="EG614:ES614"/>
    <mergeCell ref="EG612:ES612"/>
    <mergeCell ref="EG615:ES615"/>
    <mergeCell ref="ET615:FF615"/>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CI618:CP618"/>
    <mergeCell ref="CQ618:CT618"/>
    <mergeCell ref="CU618:DG618"/>
    <mergeCell ref="DH618:DO618"/>
    <mergeCell ref="DP618:DS618"/>
    <mergeCell ref="DT618:EF618"/>
    <mergeCell ref="EG618:ES618"/>
    <mergeCell ref="ET618:FF618"/>
    <mergeCell ref="DH619:DO619"/>
    <mergeCell ref="DP619:DS619"/>
    <mergeCell ref="DT619:EF619"/>
    <mergeCell ref="EG619:ES619"/>
    <mergeCell ref="ET619:FF619"/>
    <mergeCell ref="CI620:CP620"/>
    <mergeCell ref="CQ620:CT620"/>
    <mergeCell ref="CU620:DG620"/>
    <mergeCell ref="DH620:DO620"/>
    <mergeCell ref="DP620:DS620"/>
    <mergeCell ref="DT620:EF620"/>
    <mergeCell ref="EG620:ES620"/>
    <mergeCell ref="ET620:FF620"/>
    <mergeCell ref="CI621:CP621"/>
    <mergeCell ref="CQ621:CT621"/>
    <mergeCell ref="CU621:DG621"/>
    <mergeCell ref="DH621:DO621"/>
    <mergeCell ref="DP621:DS621"/>
    <mergeCell ref="DT621:EF621"/>
    <mergeCell ref="EG621:ES621"/>
    <mergeCell ref="ET621:FF621"/>
    <mergeCell ref="CI619:CP619"/>
    <mergeCell ref="CQ619:CT619"/>
    <mergeCell ref="CU619:DG619"/>
    <mergeCell ref="CI622:CP622"/>
    <mergeCell ref="CQ622:CT622"/>
    <mergeCell ref="CU622:DG622"/>
    <mergeCell ref="DH622:DO622"/>
    <mergeCell ref="DP622:DS622"/>
    <mergeCell ref="DT622:EF622"/>
    <mergeCell ref="EG622:ES622"/>
    <mergeCell ref="ET622:FF622"/>
    <mergeCell ref="DH623:DO623"/>
    <mergeCell ref="DP623:DS623"/>
    <mergeCell ref="DT623:EF623"/>
    <mergeCell ref="EG623:ES623"/>
    <mergeCell ref="ET623:FF623"/>
    <mergeCell ref="CI624:CP624"/>
    <mergeCell ref="CQ624:CT624"/>
    <mergeCell ref="CU624:DG624"/>
    <mergeCell ref="DH624:DO624"/>
    <mergeCell ref="DP624:DS624"/>
    <mergeCell ref="DT624:EF624"/>
    <mergeCell ref="EG624:ES624"/>
    <mergeCell ref="ET624:FF624"/>
    <mergeCell ref="CI623:CP623"/>
    <mergeCell ref="CQ623:CT623"/>
    <mergeCell ref="CU623:DG623"/>
    <mergeCell ref="CI625:CP625"/>
    <mergeCell ref="CQ625:CT625"/>
    <mergeCell ref="CU625:DG625"/>
    <mergeCell ref="DH625:DO625"/>
    <mergeCell ref="DP625:DS625"/>
    <mergeCell ref="DT625:EF625"/>
    <mergeCell ref="EG625:ES625"/>
    <mergeCell ref="ET625:FF625"/>
    <mergeCell ref="CI626:CP626"/>
    <mergeCell ref="CQ626:CT626"/>
    <mergeCell ref="CU626:DG626"/>
    <mergeCell ref="DH626:DO626"/>
    <mergeCell ref="DP626:DS626"/>
    <mergeCell ref="DT626:EF626"/>
    <mergeCell ref="EG626:ES626"/>
    <mergeCell ref="ET626:FF626"/>
    <mergeCell ref="DH627:DO627"/>
    <mergeCell ref="DP627:DS627"/>
    <mergeCell ref="DT627:EF627"/>
    <mergeCell ref="EG627:ES627"/>
    <mergeCell ref="ET627:FF627"/>
    <mergeCell ref="CU627:DG627"/>
    <mergeCell ref="EG628:ES628"/>
    <mergeCell ref="ET628:FF628"/>
    <mergeCell ref="CI629:CP629"/>
    <mergeCell ref="CQ629:CT629"/>
    <mergeCell ref="CU629:DG629"/>
    <mergeCell ref="DH629:DO629"/>
    <mergeCell ref="DP629:DS629"/>
    <mergeCell ref="DT629:EF629"/>
    <mergeCell ref="EG629:ES629"/>
    <mergeCell ref="ET629:FF629"/>
    <mergeCell ref="CI630:CP630"/>
    <mergeCell ref="CQ630:CT630"/>
    <mergeCell ref="CU630:DG630"/>
    <mergeCell ref="DH630:DO630"/>
    <mergeCell ref="DP630:DS630"/>
    <mergeCell ref="DT630:EF630"/>
    <mergeCell ref="EG630:ES630"/>
    <mergeCell ref="ET630:FF630"/>
    <mergeCell ref="CI628:CP628"/>
    <mergeCell ref="CQ628:CT628"/>
    <mergeCell ref="CU628:DG628"/>
    <mergeCell ref="DH628:DO628"/>
    <mergeCell ref="DP628:DS628"/>
    <mergeCell ref="DT628:EF628"/>
    <mergeCell ref="EG631:ES631"/>
    <mergeCell ref="ET631:FF631"/>
    <mergeCell ref="CI632:CP632"/>
    <mergeCell ref="CQ632:CT632"/>
    <mergeCell ref="CU632:DG632"/>
    <mergeCell ref="DH632:DO632"/>
    <mergeCell ref="DP632:DS632"/>
    <mergeCell ref="DT632:EF632"/>
    <mergeCell ref="EG632:ES632"/>
    <mergeCell ref="ET632:FF632"/>
    <mergeCell ref="CI633:CP633"/>
    <mergeCell ref="CQ633:CT633"/>
    <mergeCell ref="CU633:DG633"/>
    <mergeCell ref="DH633:DO633"/>
    <mergeCell ref="DP633:DS633"/>
    <mergeCell ref="DT633:EF633"/>
    <mergeCell ref="EG633:ES633"/>
    <mergeCell ref="ET633:FF633"/>
    <mergeCell ref="CQ634:CT634"/>
    <mergeCell ref="CU634:DG634"/>
    <mergeCell ref="DH634:DO634"/>
    <mergeCell ref="DP634:DS634"/>
    <mergeCell ref="DT634:EF634"/>
    <mergeCell ref="EG634:ES634"/>
    <mergeCell ref="ET634:FF634"/>
    <mergeCell ref="DH635:DO635"/>
    <mergeCell ref="DP635:DS635"/>
    <mergeCell ref="DT635:EF635"/>
    <mergeCell ref="EG635:ES635"/>
    <mergeCell ref="ET635:FF635"/>
    <mergeCell ref="CI636:CP636"/>
    <mergeCell ref="CQ636:CT636"/>
    <mergeCell ref="CU636:DG636"/>
    <mergeCell ref="DH636:DO636"/>
    <mergeCell ref="DP636:DS636"/>
    <mergeCell ref="EG636:ES636"/>
    <mergeCell ref="ET636:FF636"/>
    <mergeCell ref="CI635:CP635"/>
    <mergeCell ref="CQ635:CT635"/>
    <mergeCell ref="CU635:DG635"/>
    <mergeCell ref="DH637:DO637"/>
    <mergeCell ref="DP637:DS637"/>
    <mergeCell ref="DT637:EF637"/>
    <mergeCell ref="EG637:ES637"/>
    <mergeCell ref="ET637:FF637"/>
    <mergeCell ref="CI638:CP638"/>
    <mergeCell ref="CQ638:CT638"/>
    <mergeCell ref="CU638:DG638"/>
    <mergeCell ref="DH638:DO638"/>
    <mergeCell ref="DP638:DS638"/>
    <mergeCell ref="DT638:EF638"/>
    <mergeCell ref="EG638:ES638"/>
    <mergeCell ref="ET638:FF638"/>
    <mergeCell ref="ET639:FF639"/>
    <mergeCell ref="EG639:ES639"/>
    <mergeCell ref="CQ639:CT639"/>
    <mergeCell ref="CU639:DG639"/>
    <mergeCell ref="CU637:DG637"/>
    <mergeCell ref="CI639:CP639"/>
    <mergeCell ref="DP642:DS642"/>
    <mergeCell ref="DT642:EF642"/>
    <mergeCell ref="DH643:DO643"/>
    <mergeCell ref="DP643:DS643"/>
    <mergeCell ref="DT643:EF643"/>
    <mergeCell ref="EG643:ES643"/>
    <mergeCell ref="ET643:FF643"/>
    <mergeCell ref="DT641:EF641"/>
    <mergeCell ref="EG641:ES641"/>
    <mergeCell ref="DT644:EF644"/>
    <mergeCell ref="EG644:ES644"/>
    <mergeCell ref="ET644:FF644"/>
    <mergeCell ref="CI645:CP645"/>
    <mergeCell ref="EG642:ES642"/>
    <mergeCell ref="ET642:FF642"/>
    <mergeCell ref="CI642:CP642"/>
    <mergeCell ref="CQ642:CT642"/>
    <mergeCell ref="CU642:DG642"/>
    <mergeCell ref="EG645:ES645"/>
    <mergeCell ref="ET647:FF647"/>
    <mergeCell ref="CI648:CP648"/>
    <mergeCell ref="CQ648:CT648"/>
    <mergeCell ref="CU648:DG648"/>
    <mergeCell ref="DH648:DO648"/>
    <mergeCell ref="DP648:DS648"/>
    <mergeCell ref="CQ644:CT644"/>
    <mergeCell ref="CU644:DG644"/>
    <mergeCell ref="DH644:DO644"/>
    <mergeCell ref="DP644:DS644"/>
    <mergeCell ref="EG649:ES649"/>
    <mergeCell ref="DH647:DO647"/>
    <mergeCell ref="DP647:DS647"/>
    <mergeCell ref="DT647:EF647"/>
    <mergeCell ref="EG647:ES647"/>
    <mergeCell ref="DP649:DS649"/>
    <mergeCell ref="DT649:EF649"/>
    <mergeCell ref="CQ645:CT645"/>
    <mergeCell ref="CU645:DG645"/>
    <mergeCell ref="DH645:DO645"/>
    <mergeCell ref="DP645:DS645"/>
    <mergeCell ref="CI647:CP647"/>
    <mergeCell ref="DT646:EF646"/>
    <mergeCell ref="EG646:ES646"/>
    <mergeCell ref="ET646:FF646"/>
    <mergeCell ref="DT645:EF645"/>
    <mergeCell ref="CQ647:CT647"/>
    <mergeCell ref="CU647:DG647"/>
    <mergeCell ref="CJ703:DF704"/>
    <mergeCell ref="CJ701:DF702"/>
    <mergeCell ref="DG701:DU702"/>
    <mergeCell ref="DV701:EY702"/>
    <mergeCell ref="DJ748:DQ748"/>
    <mergeCell ref="DN683:EA683"/>
    <mergeCell ref="DN685:EA686"/>
    <mergeCell ref="DN687:EA687"/>
    <mergeCell ref="EC673:EP674"/>
    <mergeCell ref="EC675:EP675"/>
    <mergeCell ref="EC677:EP678"/>
    <mergeCell ref="EB747:EK747"/>
    <mergeCell ref="CJ741:CU741"/>
    <mergeCell ref="DJ741:DQ741"/>
    <mergeCell ref="DR741:EA741"/>
    <mergeCell ref="EW660:FG662"/>
    <mergeCell ref="DT652:EF652"/>
    <mergeCell ref="EG652:ES652"/>
    <mergeCell ref="ET652:FF652"/>
    <mergeCell ref="CI653:CP653"/>
    <mergeCell ref="CQ653:CT653"/>
    <mergeCell ref="DJ743:DQ743"/>
    <mergeCell ref="DR743:EA743"/>
    <mergeCell ref="EB740:EK740"/>
    <mergeCell ref="DJ739:DQ739"/>
    <mergeCell ref="DR739:EA739"/>
    <mergeCell ref="EB739:EK739"/>
    <mergeCell ref="DJ742:DQ742"/>
    <mergeCell ref="DR742:EA742"/>
    <mergeCell ref="EB742:EK742"/>
    <mergeCell ref="EX744:FG744"/>
    <mergeCell ref="EX742:FG742"/>
    <mergeCell ref="ET650:FF650"/>
    <mergeCell ref="DT648:EF648"/>
    <mergeCell ref="EG648:ES648"/>
    <mergeCell ref="ET648:FF648"/>
    <mergeCell ref="CI649:CP649"/>
    <mergeCell ref="CQ649:CT649"/>
    <mergeCell ref="CU649:DG649"/>
    <mergeCell ref="ET653:FF653"/>
    <mergeCell ref="EW821:FG823"/>
    <mergeCell ref="ET649:FF649"/>
    <mergeCell ref="CI650:CP650"/>
    <mergeCell ref="CQ650:CT650"/>
    <mergeCell ref="CU650:DG650"/>
    <mergeCell ref="DH650:DO650"/>
    <mergeCell ref="DP650:DS650"/>
    <mergeCell ref="DT650:EF650"/>
    <mergeCell ref="CJ711:DF712"/>
    <mergeCell ref="EW691:FG693"/>
    <mergeCell ref="CJ707:DF708"/>
    <mergeCell ref="CJ705:DF706"/>
    <mergeCell ref="FC780:FE780"/>
    <mergeCell ref="ER778:FF778"/>
    <mergeCell ref="ER779:FF779"/>
    <mergeCell ref="ET651:FF651"/>
    <mergeCell ref="CT779:DC779"/>
    <mergeCell ref="CT785:DC785"/>
    <mergeCell ref="CT786:DC786"/>
    <mergeCell ref="CT787:DC787"/>
    <mergeCell ref="CU652:DG652"/>
    <mergeCell ref="DH652:DO652"/>
    <mergeCell ref="DP652:DS652"/>
    <mergeCell ref="DH653:DO653"/>
    <mergeCell ref="CU1056:CZ1056"/>
    <mergeCell ref="CU1063:CZ1063"/>
    <mergeCell ref="DC1031:DP1031"/>
    <mergeCell ref="CG1034:CZ1034"/>
    <mergeCell ref="DQ1031:ED1031"/>
    <mergeCell ref="DE668:DU669"/>
    <mergeCell ref="DE670:DU670"/>
    <mergeCell ref="CJ679:CW679"/>
    <mergeCell ref="CJ681:CW682"/>
    <mergeCell ref="CJ683:CW683"/>
    <mergeCell ref="CY681:DL682"/>
    <mergeCell ref="CY683:DL683"/>
    <mergeCell ref="CY685:DL686"/>
    <mergeCell ref="CY687:DL687"/>
    <mergeCell ref="CM933:FF933"/>
    <mergeCell ref="EW926:FG928"/>
    <mergeCell ref="CF930:FG931"/>
    <mergeCell ref="CF935:CL935"/>
    <mergeCell ref="CJ677:CW678"/>
    <mergeCell ref="CM904:DD904"/>
    <mergeCell ref="DE904:EN904"/>
    <mergeCell ref="CU1042:CZ1042"/>
    <mergeCell ref="CU1037:CZ1037"/>
    <mergeCell ref="CM935:DD935"/>
    <mergeCell ref="CM934:DD934"/>
    <mergeCell ref="DE934:DJ934"/>
    <mergeCell ref="EW1025:FG1027"/>
    <mergeCell ref="CF1031:DA1032"/>
    <mergeCell ref="DC1032:DP1032"/>
    <mergeCell ref="DQ1032:ED1032"/>
    <mergeCell ref="EE1032:ER1032"/>
    <mergeCell ref="ES1032:FF1032"/>
    <mergeCell ref="EW348:FG350"/>
    <mergeCell ref="CI352:FG354"/>
    <mergeCell ref="CF358:CP360"/>
    <mergeCell ref="CF356:CP357"/>
    <mergeCell ref="CF361:CP363"/>
    <mergeCell ref="CF379:CP381"/>
    <mergeCell ref="CF371:CP372"/>
    <mergeCell ref="CF373:CP375"/>
    <mergeCell ref="CF376:CP378"/>
    <mergeCell ref="EC357:EI357"/>
    <mergeCell ref="BS763:CC765"/>
    <mergeCell ref="EJ367:EQ369"/>
    <mergeCell ref="ER364:FG366"/>
    <mergeCell ref="ER367:FG369"/>
    <mergeCell ref="DP371:EI371"/>
    <mergeCell ref="EC372:EI372"/>
    <mergeCell ref="ER356:FG357"/>
    <mergeCell ref="EJ358:EQ360"/>
    <mergeCell ref="EJ361:EQ363"/>
    <mergeCell ref="EJ364:EQ366"/>
    <mergeCell ref="DT372:EB372"/>
    <mergeCell ref="EJ356:EQ357"/>
    <mergeCell ref="ER358:FG360"/>
    <mergeCell ref="DT357:EB357"/>
    <mergeCell ref="ER361:FG363"/>
    <mergeCell ref="BN361:CC363"/>
    <mergeCell ref="EI449:FD449"/>
    <mergeCell ref="CI433:CV433"/>
    <mergeCell ref="BE447:BZ447"/>
    <mergeCell ref="BS719:CC721"/>
    <mergeCell ref="CJ673:CW674"/>
    <mergeCell ref="CJ675:CW675"/>
    <mergeCell ref="AD356:AK357"/>
    <mergeCell ref="AL356:BE356"/>
    <mergeCell ref="BF356:BM357"/>
    <mergeCell ref="BN356:CC357"/>
    <mergeCell ref="AL357:AO357"/>
    <mergeCell ref="BF367:BM369"/>
    <mergeCell ref="BN367:CC369"/>
    <mergeCell ref="AY357:BE357"/>
    <mergeCell ref="AL367:BE369"/>
    <mergeCell ref="AP357:AX357"/>
    <mergeCell ref="AJ361:AK363"/>
    <mergeCell ref="AM359:AN359"/>
    <mergeCell ref="AQ362:AR362"/>
    <mergeCell ref="AS361:AU363"/>
    <mergeCell ref="AV361:AX363"/>
    <mergeCell ref="AY361:BE363"/>
    <mergeCell ref="B361:L363"/>
    <mergeCell ref="AD367:AI369"/>
    <mergeCell ref="AJ367:AK369"/>
    <mergeCell ref="M361:AC363"/>
    <mergeCell ref="AD361:AI363"/>
    <mergeCell ref="B364:L366"/>
    <mergeCell ref="M364:AC366"/>
    <mergeCell ref="AX440:BD440"/>
    <mergeCell ref="S440:AW440"/>
    <mergeCell ref="S435:AW435"/>
    <mergeCell ref="BO469:CB473"/>
    <mergeCell ref="Z470:BK472"/>
    <mergeCell ref="S437:AW437"/>
    <mergeCell ref="AX437:BD437"/>
    <mergeCell ref="BE437:BZ437"/>
    <mergeCell ref="S450:AW450"/>
    <mergeCell ref="AX450:BD450"/>
    <mergeCell ref="BE450:BZ450"/>
    <mergeCell ref="S451:AW451"/>
    <mergeCell ref="S443:AW443"/>
    <mergeCell ref="AX443:BD443"/>
    <mergeCell ref="BE443:BZ443"/>
    <mergeCell ref="S444:AW444"/>
    <mergeCell ref="S449:AW449"/>
    <mergeCell ref="AX449:BD449"/>
    <mergeCell ref="AD379:AI381"/>
    <mergeCell ref="AJ379:AK381"/>
    <mergeCell ref="AS379:AU381"/>
    <mergeCell ref="AV379:AX381"/>
    <mergeCell ref="AY379:BE381"/>
    <mergeCell ref="BF379:BM381"/>
    <mergeCell ref="AM380:AN380"/>
    <mergeCell ref="AQ380:AR380"/>
    <mergeCell ref="BE449:BZ449"/>
    <mergeCell ref="CW420:EC420"/>
    <mergeCell ref="CW421:DC421"/>
    <mergeCell ref="DD421:EA421"/>
    <mergeCell ref="CG429:FD431"/>
    <mergeCell ref="EB437:EH437"/>
    <mergeCell ref="EB438:EH438"/>
    <mergeCell ref="CQ376:DG378"/>
    <mergeCell ref="DB395:ED395"/>
    <mergeCell ref="DU377:DV377"/>
    <mergeCell ref="CW415:EC415"/>
    <mergeCell ref="AX445:BD445"/>
    <mergeCell ref="CW435:EA435"/>
    <mergeCell ref="CW434:EA434"/>
    <mergeCell ref="EI448:FD448"/>
    <mergeCell ref="S448:AW448"/>
    <mergeCell ref="AX448:BD448"/>
    <mergeCell ref="CW436:EA436"/>
    <mergeCell ref="S439:AW439"/>
    <mergeCell ref="AX439:BD439"/>
    <mergeCell ref="BE439:BZ439"/>
    <mergeCell ref="CW439:EA439"/>
    <mergeCell ref="CW440:EA440"/>
    <mergeCell ref="BE446:BZ446"/>
    <mergeCell ref="F502:T503"/>
    <mergeCell ref="Z505:BK507"/>
    <mergeCell ref="CJ504:DB508"/>
    <mergeCell ref="CJ510:DB514"/>
    <mergeCell ref="CJ523:DB527"/>
    <mergeCell ref="CJ495:DB499"/>
    <mergeCell ref="CJ475:DB479"/>
    <mergeCell ref="CJ481:DB485"/>
    <mergeCell ref="CJ517:DB521"/>
    <mergeCell ref="CJ465:EP465"/>
    <mergeCell ref="CJ487:CX488"/>
    <mergeCell ref="CJ502:CX503"/>
    <mergeCell ref="BS461:CC463"/>
    <mergeCell ref="F465:BL465"/>
    <mergeCell ref="F466:BL467"/>
    <mergeCell ref="BO466:CB467"/>
    <mergeCell ref="F469:X473"/>
    <mergeCell ref="CJ469:DB473"/>
    <mergeCell ref="DD476:EO478"/>
    <mergeCell ref="Z482:BK484"/>
    <mergeCell ref="F487:T488"/>
    <mergeCell ref="F489:X493"/>
    <mergeCell ref="Z490:BK492"/>
    <mergeCell ref="Z511:BK513"/>
    <mergeCell ref="F517:X521"/>
    <mergeCell ref="Z518:BK520"/>
    <mergeCell ref="F523:X527"/>
    <mergeCell ref="Z524:BK526"/>
    <mergeCell ref="F510:X514"/>
    <mergeCell ref="F481:X485"/>
    <mergeCell ref="DD482:EO484"/>
    <mergeCell ref="DD490:EO492"/>
    <mergeCell ref="CJ695:DF696"/>
    <mergeCell ref="DD530:EO532"/>
    <mergeCell ref="CJ466:EP467"/>
    <mergeCell ref="EC679:EP679"/>
    <mergeCell ref="EC681:EP682"/>
    <mergeCell ref="EC683:EP683"/>
    <mergeCell ref="CJ687:CW687"/>
    <mergeCell ref="CY673:DL674"/>
    <mergeCell ref="CY675:DL675"/>
    <mergeCell ref="CY677:DL678"/>
    <mergeCell ref="CY679:DL679"/>
    <mergeCell ref="BO481:CB485"/>
    <mergeCell ref="BO489:CB493"/>
    <mergeCell ref="BO510:CB514"/>
    <mergeCell ref="BO517:CB521"/>
    <mergeCell ref="BO523:CB527"/>
    <mergeCell ref="DD505:EO507"/>
    <mergeCell ref="CJ489:DB493"/>
    <mergeCell ref="CU653:DG653"/>
    <mergeCell ref="EG650:ES650"/>
    <mergeCell ref="DP653:DS653"/>
    <mergeCell ref="DT653:EF653"/>
    <mergeCell ref="EG653:ES653"/>
    <mergeCell ref="DH651:DO651"/>
    <mergeCell ref="DP651:DS651"/>
    <mergeCell ref="DT651:EF651"/>
    <mergeCell ref="EG651:ES651"/>
    <mergeCell ref="DT640:EF640"/>
    <mergeCell ref="EG640:ES640"/>
    <mergeCell ref="CI637:CP637"/>
    <mergeCell ref="CQ637:CT637"/>
    <mergeCell ref="CQ641:CT641"/>
    <mergeCell ref="DG703:DU704"/>
    <mergeCell ref="DE664:DU665"/>
    <mergeCell ref="DE666:DU666"/>
    <mergeCell ref="EC687:EP687"/>
    <mergeCell ref="DN681:EA682"/>
    <mergeCell ref="DD496:EO498"/>
    <mergeCell ref="BS691:CC693"/>
    <mergeCell ref="CI652:CP652"/>
    <mergeCell ref="CQ652:CT652"/>
    <mergeCell ref="CO885:DB893"/>
    <mergeCell ref="DI879:DK879"/>
    <mergeCell ref="DS878:DT878"/>
    <mergeCell ref="DL879:DM879"/>
    <mergeCell ref="DW875:EY876"/>
    <mergeCell ref="DW885:EY886"/>
    <mergeCell ref="DG890:DR890"/>
    <mergeCell ref="DC881:DF881"/>
    <mergeCell ref="CT790:DC790"/>
    <mergeCell ref="ET791:EX791"/>
    <mergeCell ref="EY791:FB791"/>
    <mergeCell ref="CT800:DC800"/>
    <mergeCell ref="CT801:DC801"/>
    <mergeCell ref="DD796:EQ796"/>
    <mergeCell ref="ER793:FF794"/>
    <mergeCell ref="ER795:FF795"/>
    <mergeCell ref="ER796:FF796"/>
    <mergeCell ref="ER797:FF797"/>
    <mergeCell ref="CT793:EQ794"/>
    <mergeCell ref="CT795:EQ795"/>
    <mergeCell ref="DD797:EQ797"/>
    <mergeCell ref="CJ699:DF700"/>
    <mergeCell ref="CJ697:DF698"/>
    <mergeCell ref="EI936:EZ936"/>
    <mergeCell ref="I985:X985"/>
    <mergeCell ref="DC985:DJ985"/>
    <mergeCell ref="DC983:DJ984"/>
    <mergeCell ref="FA935:FF935"/>
    <mergeCell ref="FA936:FF936"/>
    <mergeCell ref="DE936:DJ936"/>
    <mergeCell ref="I983:X984"/>
    <mergeCell ref="Y983:AF984"/>
    <mergeCell ref="CM983:DB984"/>
    <mergeCell ref="BW936:CB936"/>
    <mergeCell ref="BW934:CB934"/>
    <mergeCell ref="I935:Z935"/>
    <mergeCell ref="AA935:AF935"/>
    <mergeCell ref="AG935:AX935"/>
    <mergeCell ref="AY935:BD935"/>
    <mergeCell ref="EW976:FG978"/>
    <mergeCell ref="I936:Z936"/>
    <mergeCell ref="DK935:EB935"/>
    <mergeCell ref="CM936:DD936"/>
    <mergeCell ref="AG936:AX936"/>
    <mergeCell ref="AY936:BD936"/>
    <mergeCell ref="DK936:EB936"/>
    <mergeCell ref="CF980:FG981"/>
    <mergeCell ref="CF985:CL985"/>
    <mergeCell ref="B980:CC981"/>
    <mergeCell ref="B936:H936"/>
    <mergeCell ref="B985:H985"/>
    <mergeCell ref="AG934:AX934"/>
    <mergeCell ref="AY934:BD934"/>
    <mergeCell ref="BE934:BV934"/>
    <mergeCell ref="CF936:CL936"/>
    <mergeCell ref="ER782:FF783"/>
    <mergeCell ref="CT782:EQ783"/>
    <mergeCell ref="FC802:FE802"/>
    <mergeCell ref="CT802:EQ802"/>
    <mergeCell ref="ER788:FF788"/>
    <mergeCell ref="ER789:FF789"/>
    <mergeCell ref="ER790:FF790"/>
    <mergeCell ref="CT788:DC788"/>
    <mergeCell ref="ER798:FF798"/>
    <mergeCell ref="DD798:EQ798"/>
    <mergeCell ref="DD788:EQ788"/>
    <mergeCell ref="DD789:EQ789"/>
    <mergeCell ref="DD790:EQ790"/>
    <mergeCell ref="CT791:EQ791"/>
    <mergeCell ref="FA934:FF934"/>
    <mergeCell ref="DD785:EQ785"/>
    <mergeCell ref="DD786:EQ786"/>
    <mergeCell ref="DD787:EQ787"/>
    <mergeCell ref="DD801:EQ801"/>
    <mergeCell ref="CF825:FG865"/>
    <mergeCell ref="CL793:CS802"/>
    <mergeCell ref="CL782:CS791"/>
    <mergeCell ref="ER785:FF785"/>
    <mergeCell ref="CT789:DC789"/>
    <mergeCell ref="EW898:FG900"/>
    <mergeCell ref="ER786:FF786"/>
    <mergeCell ref="ER787:FF787"/>
    <mergeCell ref="EW868:FG870"/>
    <mergeCell ref="CO875:DB883"/>
    <mergeCell ref="CT873:DC873"/>
    <mergeCell ref="DM873:DV873"/>
    <mergeCell ref="DC875:DV876"/>
    <mergeCell ref="EC934:EH934"/>
    <mergeCell ref="EC935:EH935"/>
    <mergeCell ref="BS868:CC870"/>
    <mergeCell ref="B930:CC931"/>
    <mergeCell ref="B935:H935"/>
    <mergeCell ref="BE935:BV935"/>
    <mergeCell ref="Y881:AB881"/>
    <mergeCell ref="I904:Z904"/>
    <mergeCell ref="AA904:BJ904"/>
    <mergeCell ref="I902:Z903"/>
    <mergeCell ref="AA902:BJ903"/>
    <mergeCell ref="DC878:DF878"/>
    <mergeCell ref="DG878:DH878"/>
    <mergeCell ref="DI878:DR878"/>
    <mergeCell ref="DX878:DY878"/>
    <mergeCell ref="DC879:DF879"/>
    <mergeCell ref="DG879:DH879"/>
    <mergeCell ref="DX879:DY879"/>
    <mergeCell ref="K885:X893"/>
    <mergeCell ref="B933:H934"/>
    <mergeCell ref="I933:CB933"/>
    <mergeCell ref="I934:Z934"/>
    <mergeCell ref="CF933:CL934"/>
    <mergeCell ref="P777:Y777"/>
    <mergeCell ref="Z777:BM777"/>
    <mergeCell ref="H782:O791"/>
    <mergeCell ref="P782:BM783"/>
    <mergeCell ref="BN782:CB783"/>
    <mergeCell ref="P784:BM784"/>
    <mergeCell ref="BN784:CB784"/>
    <mergeCell ref="Z787:BM787"/>
    <mergeCell ref="BN787:CB787"/>
    <mergeCell ref="P788:Y788"/>
    <mergeCell ref="BN785:CB785"/>
    <mergeCell ref="Z786:BM786"/>
    <mergeCell ref="BN786:CB786"/>
    <mergeCell ref="BP780:BT780"/>
    <mergeCell ref="P779:Y779"/>
    <mergeCell ref="P785:Y785"/>
    <mergeCell ref="P786:Y786"/>
    <mergeCell ref="P787:Y787"/>
    <mergeCell ref="BU780:BX780"/>
    <mergeCell ref="BY780:CA780"/>
    <mergeCell ref="P780:BM780"/>
    <mergeCell ref="BN790:CB790"/>
    <mergeCell ref="P791:BM791"/>
    <mergeCell ref="BP791:BT791"/>
    <mergeCell ref="Z788:BM788"/>
    <mergeCell ref="BN788:CB788"/>
    <mergeCell ref="P789:Y789"/>
    <mergeCell ref="Y1032:AL1032"/>
    <mergeCell ref="AM1032:AZ1032"/>
    <mergeCell ref="BA1032:BN1032"/>
    <mergeCell ref="Y885:AR886"/>
    <mergeCell ref="AS885:BU886"/>
    <mergeCell ref="Y888:AB888"/>
    <mergeCell ref="Y891:AB891"/>
    <mergeCell ref="AC891:AN891"/>
    <mergeCell ref="BS898:CC900"/>
    <mergeCell ref="AT889:AU889"/>
    <mergeCell ref="P770:BM771"/>
    <mergeCell ref="BN770:CB771"/>
    <mergeCell ref="P772:BM772"/>
    <mergeCell ref="BN772:CB772"/>
    <mergeCell ref="P773:Y773"/>
    <mergeCell ref="Z773:BM773"/>
    <mergeCell ref="BN773:CB773"/>
    <mergeCell ref="BN774:CB774"/>
    <mergeCell ref="P775:Y775"/>
    <mergeCell ref="Z775:BM775"/>
    <mergeCell ref="BN775:CB775"/>
    <mergeCell ref="P776:Y776"/>
    <mergeCell ref="Z776:BM776"/>
    <mergeCell ref="BN776:CB776"/>
    <mergeCell ref="P774:Y774"/>
    <mergeCell ref="Z774:BM774"/>
    <mergeCell ref="BN777:CB777"/>
    <mergeCell ref="P778:Y778"/>
    <mergeCell ref="Z778:BM778"/>
    <mergeCell ref="BN778:CB778"/>
    <mergeCell ref="Z779:BM779"/>
    <mergeCell ref="BN779:CB779"/>
    <mergeCell ref="B983:H984"/>
    <mergeCell ref="H793:O802"/>
    <mergeCell ref="AI873:AR873"/>
    <mergeCell ref="BN799:CB799"/>
    <mergeCell ref="P800:Y800"/>
    <mergeCell ref="Z800:BM800"/>
    <mergeCell ref="BN800:CB800"/>
    <mergeCell ref="BS926:CC928"/>
    <mergeCell ref="Y875:AR876"/>
    <mergeCell ref="AS875:BU876"/>
    <mergeCell ref="Y878:AB878"/>
    <mergeCell ref="AC878:AD878"/>
    <mergeCell ref="AE878:AN878"/>
    <mergeCell ref="AO878:AP878"/>
    <mergeCell ref="AT878:AU878"/>
    <mergeCell ref="P873:Y873"/>
    <mergeCell ref="P793:BM794"/>
    <mergeCell ref="BN793:CB794"/>
    <mergeCell ref="P795:BM795"/>
    <mergeCell ref="AA934:AF934"/>
    <mergeCell ref="Y890:AB890"/>
    <mergeCell ref="AC890:AN890"/>
    <mergeCell ref="BN798:CB798"/>
    <mergeCell ref="P799:Y799"/>
    <mergeCell ref="Z799:BM799"/>
    <mergeCell ref="BN801:CB801"/>
    <mergeCell ref="P802:BM802"/>
    <mergeCell ref="AH879:AI879"/>
    <mergeCell ref="AT879:AU879"/>
    <mergeCell ref="AA936:AF936"/>
    <mergeCell ref="Q1037:V1037"/>
    <mergeCell ref="Q1042:V1042"/>
    <mergeCell ref="Q1049:V1049"/>
    <mergeCell ref="Q1056:V1056"/>
    <mergeCell ref="Q1063:V1063"/>
    <mergeCell ref="BN795:CB795"/>
    <mergeCell ref="K875:X883"/>
    <mergeCell ref="Z796:BM796"/>
    <mergeCell ref="BN796:CB796"/>
    <mergeCell ref="P797:Y797"/>
    <mergeCell ref="Z797:BM797"/>
    <mergeCell ref="BN797:CB797"/>
    <mergeCell ref="BW935:CB935"/>
    <mergeCell ref="Z789:BM789"/>
    <mergeCell ref="BN789:CB789"/>
    <mergeCell ref="Z785:BM785"/>
    <mergeCell ref="Y880:AB880"/>
    <mergeCell ref="AC880:AN880"/>
    <mergeCell ref="AT880:AU880"/>
    <mergeCell ref="Y879:AB879"/>
    <mergeCell ref="AT888:AU888"/>
    <mergeCell ref="Y889:AB889"/>
    <mergeCell ref="AC889:AD889"/>
    <mergeCell ref="AE889:AF889"/>
    <mergeCell ref="AC881:AN881"/>
    <mergeCell ref="AT881:AU881"/>
    <mergeCell ref="AT882:AU882"/>
    <mergeCell ref="BU791:BX791"/>
    <mergeCell ref="BP802:BT802"/>
    <mergeCell ref="BU802:BX802"/>
    <mergeCell ref="BY802:CA802"/>
    <mergeCell ref="B1031:W103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3" max="16383" man="1"/>
    <brk id="230" min="165" max="328" man="1"/>
    <brk id="231" max="16383" man="1"/>
    <brk id="298" max="16383" man="1"/>
    <brk id="346" max="16383" man="1"/>
    <brk id="403" max="16383" man="1"/>
    <brk id="459" max="16383" man="1"/>
    <brk id="535" max="16383" man="1"/>
    <brk id="593" max="16383" man="1"/>
    <brk id="657" max="16383" man="1"/>
    <brk id="716" max="16383" man="1"/>
    <brk id="761" max="16383" man="1"/>
    <brk id="819" max="16383" man="1"/>
    <brk id="866" max="16383" man="1"/>
    <brk id="924" max="16383" man="1"/>
    <brk id="974" max="16383" man="1"/>
    <brk id="1023" max="16383" man="1"/>
  </rowBreaks>
  <colBreaks count="1" manualBreakCount="1">
    <brk id="82" max="1067"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対象災害選択シート!$BF$3:$BF$7</xm:f>
          </x14:formula1>
          <xm:sqref>AX144:BM144</xm:sqref>
        </x14:dataValidation>
        <x14:dataValidation type="list" allowBlank="1" showInputMessage="1" showErrorMessage="1">
          <x14:formula1>
            <xm:f>対象災害選択シート!$BF$2:$BF$7</xm:f>
          </x14:formula1>
          <xm:sqref>EB144:EQ144</xm:sqref>
        </x14:dataValidation>
        <x14:dataValidation type="list" allowBlank="1" showInputMessage="1" showErrorMessage="1">
          <x14:formula1>
            <xm:f>対象災害選択シート!$BH$2:$BH$7</xm:f>
          </x14:formula1>
          <xm:sqref>AX145:BM145 EB145:EQ145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2022-03-28T09:24:04Z</cp:lastPrinted>
  <dcterms:created xsi:type="dcterms:W3CDTF">2022-03-10T07:33:02Z</dcterms:created>
  <dcterms:modified xsi:type="dcterms:W3CDTF">2023-10-03T00:50:08Z</dcterms:modified>
</cp:coreProperties>
</file>