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302J062u\Desktop\HP掲載データ\貸与\"/>
    </mc:Choice>
  </mc:AlternateContent>
  <bookViews>
    <workbookView xWindow="120" yWindow="165" windowWidth="14955" windowHeight="8280" tabRatio="667"/>
  </bookViews>
  <sheets>
    <sheet name="判定シート" sheetId="246" r:id="rId1"/>
    <sheet name="入力例１" sheetId="254" r:id="rId2"/>
    <sheet name="入力例２" sheetId="255" r:id="rId3"/>
    <sheet name="入力例３" sheetId="256" r:id="rId4"/>
    <sheet name="優先順位 （所得ー控除額）" sheetId="233" state="hidden" r:id="rId5"/>
    <sheet name="優先順位 （収入ー控除額）" sheetId="235" state="hidden" r:id="rId6"/>
  </sheets>
  <definedNames>
    <definedName name="_xlnm.Print_Area" localSheetId="1">入力例１!$A$1:$I$51</definedName>
    <definedName name="_xlnm.Print_Area" localSheetId="2">入力例２!$A$1:$I$51</definedName>
    <definedName name="_xlnm.Print_Area" localSheetId="3">入力例３!$A$1:$I$51</definedName>
    <definedName name="_xlnm.Print_Area" localSheetId="0">判定シート!$A$1:$I$51</definedName>
    <definedName name="_xlnm.Print_Area" localSheetId="5">'優先順位 （収入ー控除額）'!$A$1:$P$56</definedName>
    <definedName name="_xlnm.Print_Area" localSheetId="4">'優先順位 （所得ー控除額）'!$A$1:$P$56</definedName>
  </definedNames>
  <calcPr calcId="162913"/>
</workbook>
</file>

<file path=xl/calcChain.xml><?xml version="1.0" encoding="utf-8"?>
<calcChain xmlns="http://schemas.openxmlformats.org/spreadsheetml/2006/main">
  <c r="F43" i="256" l="1"/>
  <c r="F39" i="256"/>
  <c r="F47" i="256" s="1"/>
  <c r="F43" i="255"/>
  <c r="F39" i="255"/>
  <c r="F43" i="254"/>
  <c r="F39" i="254"/>
  <c r="G50" i="256" l="1"/>
  <c r="E50" i="256"/>
  <c r="F47" i="255"/>
  <c r="G50" i="255"/>
  <c r="E50" i="255"/>
  <c r="F47" i="254"/>
  <c r="G50" i="254"/>
  <c r="E50" i="254"/>
  <c r="F43" i="246"/>
  <c r="F39" i="246"/>
  <c r="F47" i="246" l="1"/>
  <c r="E50" i="246" s="1"/>
  <c r="O6" i="233"/>
  <c r="I4" i="233"/>
  <c r="F4" i="233"/>
  <c r="I5" i="233"/>
  <c r="F5" i="233"/>
  <c r="I6" i="233"/>
  <c r="F6" i="233"/>
  <c r="I7" i="233"/>
  <c r="F7" i="233"/>
  <c r="I8" i="233"/>
  <c r="F8" i="233"/>
  <c r="I9" i="233"/>
  <c r="F9" i="233"/>
  <c r="I10" i="233"/>
  <c r="F10" i="233"/>
  <c r="I11" i="233"/>
  <c r="F11" i="233"/>
  <c r="I12" i="233"/>
  <c r="F12" i="233"/>
  <c r="I13" i="233"/>
  <c r="F13" i="233"/>
  <c r="I14" i="233"/>
  <c r="F14" i="233"/>
  <c r="I15" i="233"/>
  <c r="F15" i="233"/>
  <c r="I16" i="233"/>
  <c r="F16" i="233"/>
  <c r="I17" i="233"/>
  <c r="F17" i="233"/>
  <c r="I18" i="233"/>
  <c r="F18" i="233"/>
  <c r="I19" i="233"/>
  <c r="F19" i="233"/>
  <c r="I20" i="233"/>
  <c r="F20" i="233"/>
  <c r="I21" i="233"/>
  <c r="F21" i="233"/>
  <c r="I22" i="233"/>
  <c r="F22" i="233"/>
  <c r="I23" i="233"/>
  <c r="F23" i="233"/>
  <c r="I24" i="233"/>
  <c r="F24" i="233"/>
  <c r="I25" i="233"/>
  <c r="F25" i="233"/>
  <c r="I26" i="233"/>
  <c r="F26" i="233"/>
  <c r="I27" i="233"/>
  <c r="F27" i="233"/>
  <c r="I28" i="233"/>
  <c r="F28" i="233"/>
  <c r="I29" i="233"/>
  <c r="F29" i="233"/>
  <c r="I30" i="233"/>
  <c r="F30" i="233"/>
  <c r="I31" i="233"/>
  <c r="F31" i="233"/>
  <c r="I32" i="233"/>
  <c r="F32" i="233"/>
  <c r="I33" i="233"/>
  <c r="F33" i="233"/>
  <c r="I34" i="233"/>
  <c r="F34" i="233"/>
  <c r="I35" i="233"/>
  <c r="F35" i="233"/>
  <c r="I36" i="233"/>
  <c r="F36" i="233"/>
  <c r="I37" i="233"/>
  <c r="F37" i="233"/>
  <c r="I38" i="233"/>
  <c r="F38" i="233"/>
  <c r="I39" i="233"/>
  <c r="F39" i="233"/>
  <c r="I40" i="233"/>
  <c r="F40" i="233"/>
  <c r="I41" i="233"/>
  <c r="F41" i="233"/>
  <c r="I42" i="233"/>
  <c r="F42" i="233"/>
  <c r="I43" i="233"/>
  <c r="F43" i="233"/>
  <c r="I44" i="233"/>
  <c r="F44" i="233"/>
  <c r="I45" i="233"/>
  <c r="F45" i="233"/>
  <c r="I46" i="233"/>
  <c r="F46" i="233"/>
  <c r="I47" i="233"/>
  <c r="F47" i="233"/>
  <c r="I48" i="233"/>
  <c r="F48" i="233"/>
  <c r="I49" i="233"/>
  <c r="F49" i="233"/>
  <c r="I50" i="233"/>
  <c r="F50" i="233"/>
  <c r="I51" i="233"/>
  <c r="F51" i="233"/>
  <c r="I52" i="233"/>
  <c r="F52" i="233"/>
  <c r="I53" i="233"/>
  <c r="F53" i="233"/>
  <c r="D53" i="233"/>
  <c r="F2" i="235"/>
  <c r="F3" i="235"/>
  <c r="I4" i="235"/>
  <c r="F4" i="235"/>
  <c r="I5" i="235"/>
  <c r="F5" i="235"/>
  <c r="I6" i="235"/>
  <c r="F6" i="235"/>
  <c r="I7" i="235"/>
  <c r="F7" i="235"/>
  <c r="I8" i="235"/>
  <c r="F8" i="235"/>
  <c r="I9" i="235"/>
  <c r="F9" i="235"/>
  <c r="I10" i="235"/>
  <c r="F10" i="235"/>
  <c r="I11" i="235"/>
  <c r="F11" i="235"/>
  <c r="I12" i="235"/>
  <c r="F12" i="235"/>
  <c r="I13" i="235"/>
  <c r="F13" i="235"/>
  <c r="I14" i="235"/>
  <c r="F14" i="235"/>
  <c r="I15" i="235"/>
  <c r="F15" i="235"/>
  <c r="I16" i="235"/>
  <c r="F16" i="235"/>
  <c r="I17" i="235"/>
  <c r="F17" i="235"/>
  <c r="I18" i="235"/>
  <c r="F18" i="235"/>
  <c r="I19" i="235"/>
  <c r="F19" i="235"/>
  <c r="I20" i="235"/>
  <c r="F20" i="235"/>
  <c r="I21" i="235"/>
  <c r="F21" i="235"/>
  <c r="I22" i="235"/>
  <c r="F22" i="235"/>
  <c r="I23" i="235"/>
  <c r="F23" i="235"/>
  <c r="I24" i="235"/>
  <c r="F24" i="235"/>
  <c r="I25" i="235"/>
  <c r="F25" i="235"/>
  <c r="I26" i="235"/>
  <c r="F26" i="235"/>
  <c r="I27" i="235"/>
  <c r="F27" i="235"/>
  <c r="I28" i="235"/>
  <c r="F28" i="235"/>
  <c r="I29" i="235"/>
  <c r="F29" i="235"/>
  <c r="I30" i="235"/>
  <c r="F30" i="235"/>
  <c r="I31" i="235"/>
  <c r="F31" i="235"/>
  <c r="I32" i="235"/>
  <c r="F32" i="235"/>
  <c r="I33" i="235"/>
  <c r="F33" i="235"/>
  <c r="I34" i="235"/>
  <c r="F34" i="235"/>
  <c r="I35" i="235"/>
  <c r="F35" i="235"/>
  <c r="I36" i="235"/>
  <c r="F36" i="235"/>
  <c r="I37" i="235"/>
  <c r="F37" i="235"/>
  <c r="I38" i="235"/>
  <c r="F38" i="235"/>
  <c r="I39" i="235"/>
  <c r="F39" i="235"/>
  <c r="I40" i="235"/>
  <c r="F40" i="235"/>
  <c r="I41" i="235"/>
  <c r="F41" i="235"/>
  <c r="I42" i="235"/>
  <c r="F42" i="235"/>
  <c r="I43" i="235"/>
  <c r="F43" i="235"/>
  <c r="I44" i="235"/>
  <c r="F44" i="235"/>
  <c r="I45" i="235"/>
  <c r="F45" i="235"/>
  <c r="I46" i="235"/>
  <c r="F46" i="235"/>
  <c r="I47" i="235"/>
  <c r="F47" i="235"/>
  <c r="I48" i="235"/>
  <c r="F48" i="235"/>
  <c r="I49" i="235"/>
  <c r="F49" i="235"/>
  <c r="I50" i="235"/>
  <c r="F50" i="235"/>
  <c r="I51" i="235"/>
  <c r="F51" i="235"/>
  <c r="I52" i="235"/>
  <c r="F52" i="235"/>
  <c r="I53" i="235"/>
  <c r="F53" i="235"/>
  <c r="D53" i="235"/>
  <c r="D52" i="235"/>
  <c r="D51" i="235"/>
  <c r="D50" i="235"/>
  <c r="D49" i="235"/>
  <c r="D48" i="235"/>
  <c r="D47" i="235"/>
  <c r="D46" i="235"/>
  <c r="D45" i="235"/>
  <c r="D44" i="235"/>
  <c r="D43" i="235"/>
  <c r="D42" i="235"/>
  <c r="D41" i="235"/>
  <c r="D40" i="235"/>
  <c r="D39" i="235"/>
  <c r="D38" i="235"/>
  <c r="D37" i="235"/>
  <c r="D36" i="235"/>
  <c r="D35" i="235"/>
  <c r="D34" i="235"/>
  <c r="D33" i="235"/>
  <c r="D32" i="235"/>
  <c r="D31" i="235"/>
  <c r="D30" i="235"/>
  <c r="D29" i="235"/>
  <c r="D28" i="235"/>
  <c r="D27" i="235"/>
  <c r="D26" i="235"/>
  <c r="D25" i="235"/>
  <c r="D24" i="235"/>
  <c r="D23" i="235"/>
  <c r="D22" i="235"/>
  <c r="D21" i="235"/>
  <c r="D20" i="235"/>
  <c r="D19" i="235"/>
  <c r="D18" i="235"/>
  <c r="D17" i="235"/>
  <c r="D16" i="235"/>
  <c r="D15" i="235"/>
  <c r="D14" i="235"/>
  <c r="D13" i="235"/>
  <c r="D12" i="235"/>
  <c r="D11" i="235"/>
  <c r="D10" i="235"/>
  <c r="D9" i="235"/>
  <c r="D8" i="235"/>
  <c r="D7" i="235"/>
  <c r="O6" i="235"/>
  <c r="D6" i="235"/>
  <c r="O5" i="235"/>
  <c r="D5" i="235"/>
  <c r="O4" i="235"/>
  <c r="D4" i="235"/>
  <c r="O3" i="235"/>
  <c r="D3" i="235"/>
  <c r="O2" i="235"/>
  <c r="D2" i="235"/>
  <c r="D3" i="233"/>
  <c r="D4" i="233"/>
  <c r="D5" i="233"/>
  <c r="D6" i="233"/>
  <c r="D7" i="233"/>
  <c r="D8" i="233"/>
  <c r="D9" i="233"/>
  <c r="D10" i="233"/>
  <c r="D11" i="233"/>
  <c r="D12" i="233"/>
  <c r="D13" i="233"/>
  <c r="D14" i="233"/>
  <c r="D15" i="233"/>
  <c r="D16" i="233"/>
  <c r="D17" i="233"/>
  <c r="D18" i="233"/>
  <c r="D19" i="233"/>
  <c r="D20" i="233"/>
  <c r="D21" i="233"/>
  <c r="D22" i="233"/>
  <c r="D23" i="233"/>
  <c r="D24" i="233"/>
  <c r="D25" i="233"/>
  <c r="D26" i="233"/>
  <c r="D27" i="233"/>
  <c r="D28" i="233"/>
  <c r="D29" i="233"/>
  <c r="D30" i="233"/>
  <c r="D31" i="233"/>
  <c r="D32" i="233"/>
  <c r="D33" i="233"/>
  <c r="D34" i="233"/>
  <c r="D35" i="233"/>
  <c r="D36" i="233"/>
  <c r="D37" i="233"/>
  <c r="D38" i="233"/>
  <c r="D39" i="233"/>
  <c r="D40" i="233"/>
  <c r="D41" i="233"/>
  <c r="D42" i="233"/>
  <c r="D43" i="233"/>
  <c r="D44" i="233"/>
  <c r="D45" i="233"/>
  <c r="D46" i="233"/>
  <c r="D47" i="233"/>
  <c r="D48" i="233"/>
  <c r="D49" i="233"/>
  <c r="D50" i="233"/>
  <c r="D51" i="233"/>
  <c r="D52" i="233"/>
  <c r="D2" i="233"/>
  <c r="O3" i="233"/>
  <c r="O5" i="233"/>
  <c r="O4" i="233"/>
  <c r="O2" i="233"/>
  <c r="I2" i="235"/>
  <c r="G2" i="235"/>
  <c r="H52" i="233"/>
  <c r="H51" i="233"/>
  <c r="H48" i="233"/>
  <c r="H47" i="233"/>
  <c r="H46" i="233"/>
  <c r="H45" i="233"/>
  <c r="H44" i="233"/>
  <c r="H43" i="233"/>
  <c r="H42" i="233"/>
  <c r="H41" i="233"/>
  <c r="H40" i="233"/>
  <c r="H39" i="233"/>
  <c r="H38" i="233"/>
  <c r="H37" i="233"/>
  <c r="H36" i="233"/>
  <c r="H35" i="233"/>
  <c r="H34" i="233"/>
  <c r="H33" i="233"/>
  <c r="H32" i="233"/>
  <c r="H31" i="233"/>
  <c r="H30" i="233"/>
  <c r="H29" i="233"/>
  <c r="H28" i="233"/>
  <c r="H27" i="233"/>
  <c r="H26" i="233"/>
  <c r="H25" i="233"/>
  <c r="H24" i="233"/>
  <c r="H23" i="233"/>
  <c r="H22" i="233"/>
  <c r="H21" i="233"/>
  <c r="H20" i="233"/>
  <c r="H19" i="233"/>
  <c r="H18" i="233"/>
  <c r="H17" i="233"/>
  <c r="H16" i="233"/>
  <c r="H15" i="233"/>
  <c r="H14" i="233"/>
  <c r="H13" i="233"/>
  <c r="H12" i="233"/>
  <c r="H11" i="233"/>
  <c r="H10" i="233"/>
  <c r="H9" i="233"/>
  <c r="H8" i="233"/>
  <c r="H7" i="233"/>
  <c r="H6" i="233"/>
  <c r="H5" i="233"/>
  <c r="H4" i="233"/>
  <c r="H53" i="233"/>
  <c r="H49" i="233"/>
  <c r="G53" i="233"/>
  <c r="G52" i="233"/>
  <c r="G51" i="233"/>
  <c r="G50" i="233"/>
  <c r="G49" i="233"/>
  <c r="G48" i="233"/>
  <c r="G47" i="233"/>
  <c r="G46" i="233"/>
  <c r="G45" i="233"/>
  <c r="G44" i="233"/>
  <c r="G43" i="233"/>
  <c r="G42" i="233"/>
  <c r="G41" i="233"/>
  <c r="G40" i="233"/>
  <c r="G39" i="233"/>
  <c r="G38" i="233"/>
  <c r="G37" i="233"/>
  <c r="G36" i="233"/>
  <c r="G35" i="233"/>
  <c r="G34" i="233"/>
  <c r="G33" i="233"/>
  <c r="G32" i="233"/>
  <c r="G31" i="233"/>
  <c r="G30" i="233"/>
  <c r="G29" i="233"/>
  <c r="G28" i="233"/>
  <c r="G27" i="233"/>
  <c r="G26" i="233"/>
  <c r="G25" i="233"/>
  <c r="G24" i="233"/>
  <c r="G23" i="233"/>
  <c r="G22" i="233"/>
  <c r="G21" i="233"/>
  <c r="G20" i="233"/>
  <c r="G19" i="233"/>
  <c r="G18" i="233"/>
  <c r="G17" i="233"/>
  <c r="G16" i="233"/>
  <c r="G15" i="233"/>
  <c r="G14" i="233"/>
  <c r="G13" i="233"/>
  <c r="G12" i="233"/>
  <c r="G11" i="233"/>
  <c r="G10" i="233"/>
  <c r="G9" i="233"/>
  <c r="G8" i="233"/>
  <c r="G7" i="233"/>
  <c r="G6" i="233"/>
  <c r="G5" i="233"/>
  <c r="G4" i="233"/>
  <c r="H50" i="233"/>
  <c r="I3" i="233"/>
  <c r="H3" i="233"/>
  <c r="F3" i="233"/>
  <c r="G3" i="233"/>
  <c r="I2" i="233"/>
  <c r="H53" i="235"/>
  <c r="H52" i="235"/>
  <c r="H51" i="235"/>
  <c r="H50" i="235"/>
  <c r="H49" i="235"/>
  <c r="H48" i="235"/>
  <c r="H47" i="235"/>
  <c r="H46" i="235"/>
  <c r="H45" i="235"/>
  <c r="H44" i="235"/>
  <c r="H43" i="235"/>
  <c r="H42" i="235"/>
  <c r="H41" i="235"/>
  <c r="H40" i="235"/>
  <c r="H39" i="235"/>
  <c r="H38" i="235"/>
  <c r="H37" i="235"/>
  <c r="H36" i="235"/>
  <c r="H35" i="235"/>
  <c r="H34" i="235"/>
  <c r="H33" i="235"/>
  <c r="H32" i="235"/>
  <c r="H31" i="235"/>
  <c r="H30" i="235"/>
  <c r="H29" i="235"/>
  <c r="H28" i="235"/>
  <c r="H27" i="235"/>
  <c r="H26" i="235"/>
  <c r="H25" i="235"/>
  <c r="H24" i="235"/>
  <c r="H23" i="235"/>
  <c r="H22" i="235"/>
  <c r="H21" i="235"/>
  <c r="H20" i="235"/>
  <c r="H19" i="235"/>
  <c r="H18" i="235"/>
  <c r="H17" i="235"/>
  <c r="H16" i="235"/>
  <c r="H15" i="235"/>
  <c r="H14" i="235"/>
  <c r="H13" i="235"/>
  <c r="H12" i="235"/>
  <c r="H11" i="235"/>
  <c r="H10" i="235"/>
  <c r="H9" i="235"/>
  <c r="H8" i="235"/>
  <c r="H7" i="235"/>
  <c r="H6" i="235"/>
  <c r="H5" i="235"/>
  <c r="H4" i="235"/>
  <c r="G53" i="235"/>
  <c r="G52" i="235"/>
  <c r="G51" i="235"/>
  <c r="G50" i="235"/>
  <c r="G49" i="235"/>
  <c r="G48" i="235"/>
  <c r="G47" i="235"/>
  <c r="G46" i="235"/>
  <c r="G45" i="235"/>
  <c r="G44" i="235"/>
  <c r="G43" i="235"/>
  <c r="G42" i="235"/>
  <c r="G41" i="235"/>
  <c r="G40" i="235"/>
  <c r="G39" i="235"/>
  <c r="G38" i="235"/>
  <c r="G37" i="235"/>
  <c r="G36" i="235"/>
  <c r="G35" i="235"/>
  <c r="G34" i="235"/>
  <c r="G33" i="235"/>
  <c r="G32" i="235"/>
  <c r="G31" i="235"/>
  <c r="G30" i="235"/>
  <c r="G29" i="235"/>
  <c r="G28" i="235"/>
  <c r="G27" i="235"/>
  <c r="G26" i="235"/>
  <c r="G25" i="235"/>
  <c r="G24" i="235"/>
  <c r="G23" i="235"/>
  <c r="G22" i="235"/>
  <c r="G21" i="235"/>
  <c r="G20" i="235"/>
  <c r="G19" i="235"/>
  <c r="G18" i="235"/>
  <c r="G17" i="235"/>
  <c r="G16" i="235"/>
  <c r="G15" i="235"/>
  <c r="G14" i="235"/>
  <c r="G13" i="235"/>
  <c r="G12" i="235"/>
  <c r="G11" i="235"/>
  <c r="G10" i="235"/>
  <c r="G9" i="235"/>
  <c r="G8" i="235"/>
  <c r="G7" i="235"/>
  <c r="G6" i="235"/>
  <c r="G5" i="235"/>
  <c r="G4" i="235"/>
  <c r="H2" i="235"/>
  <c r="I3" i="235"/>
  <c r="F2" i="233"/>
  <c r="H2" i="233"/>
  <c r="G2" i="233"/>
  <c r="G3" i="235"/>
  <c r="H3" i="235"/>
  <c r="G50" i="246" l="1"/>
</calcChain>
</file>

<file path=xl/sharedStrings.xml><?xml version="1.0" encoding="utf-8"?>
<sst xmlns="http://schemas.openxmlformats.org/spreadsheetml/2006/main" count="235" uniqueCount="47">
  <si>
    <t>認定所得額</t>
    <rPh sb="0" eb="2">
      <t>ニンテイ</t>
    </rPh>
    <rPh sb="2" eb="4">
      <t>ショトク</t>
    </rPh>
    <rPh sb="4" eb="5">
      <t>ガク</t>
    </rPh>
    <phoneticPr fontId="2"/>
  </si>
  <si>
    <t>受付順</t>
    <rPh sb="0" eb="2">
      <t>ウケツケ</t>
    </rPh>
    <rPh sb="2" eb="3">
      <t>ジュン</t>
    </rPh>
    <phoneticPr fontId="2"/>
  </si>
  <si>
    <t>氏　　名</t>
    <rPh sb="0" eb="1">
      <t>シ</t>
    </rPh>
    <rPh sb="3" eb="4">
      <t>メイ</t>
    </rPh>
    <phoneticPr fontId="2"/>
  </si>
  <si>
    <t>優先順位</t>
    <rPh sb="0" eb="2">
      <t>ユウセン</t>
    </rPh>
    <rPh sb="2" eb="4">
      <t>ジュンイ</t>
    </rPh>
    <phoneticPr fontId="2"/>
  </si>
  <si>
    <t>…</t>
    <phoneticPr fontId="2"/>
  </si>
  <si>
    <t>　（A）</t>
    <phoneticPr fontId="2"/>
  </si>
  <si>
    <t>　（B）</t>
    <phoneticPr fontId="2"/>
  </si>
  <si>
    <t>黄色のセル</t>
    <rPh sb="0" eb="2">
      <t>キイロ</t>
    </rPh>
    <phoneticPr fontId="2"/>
  </si>
  <si>
    <t>　生計維持者①の課税標準額</t>
    <rPh sb="1" eb="6">
      <t>セイケイイジシャ</t>
    </rPh>
    <phoneticPr fontId="2"/>
  </si>
  <si>
    <t>　生計維持者②の課税標準額</t>
    <rPh sb="1" eb="6">
      <t>セイケイイジシャ</t>
    </rPh>
    <phoneticPr fontId="2"/>
  </si>
  <si>
    <t>　（C）</t>
    <phoneticPr fontId="2"/>
  </si>
  <si>
    <t>　（D）</t>
    <phoneticPr fontId="2"/>
  </si>
  <si>
    <t>　（E）</t>
    <phoneticPr fontId="2"/>
  </si>
  <si>
    <t>　（F）</t>
    <phoneticPr fontId="2"/>
  </si>
  <si>
    <t>→</t>
    <phoneticPr fontId="2"/>
  </si>
  <si>
    <t>（G）</t>
    <phoneticPr fontId="2"/>
  </si>
  <si>
    <t>※ただし、計算結果100円未満切捨てとする。</t>
    <rPh sb="5" eb="9">
      <t>ケイサンケッカ</t>
    </rPh>
    <rPh sb="12" eb="15">
      <t>エンミマン</t>
    </rPh>
    <rPh sb="15" eb="17">
      <t>キリス</t>
    </rPh>
    <phoneticPr fontId="2"/>
  </si>
  <si>
    <t>（H）</t>
    <phoneticPr fontId="2"/>
  </si>
  <si>
    <t>（I）</t>
    <phoneticPr fontId="2"/>
  </si>
  <si>
    <t>（1）生計維持者の課税標準額を入力してください。</t>
    <rPh sb="3" eb="8">
      <t>セイケイイジシャ</t>
    </rPh>
    <rPh sb="9" eb="13">
      <t>カゼイヒョウジュン</t>
    </rPh>
    <rPh sb="13" eb="14">
      <t>ガク</t>
    </rPh>
    <rPh sb="15" eb="17">
      <t>ニュウリョク</t>
    </rPh>
    <phoneticPr fontId="2"/>
  </si>
  <si>
    <t>　</t>
    <phoneticPr fontId="2"/>
  </si>
  <si>
    <t>上記より、</t>
    <rPh sb="0" eb="2">
      <t>ジョウキ</t>
    </rPh>
    <phoneticPr fontId="2"/>
  </si>
  <si>
    <t>　生計維持者①の市町村民税調整控除額</t>
    <rPh sb="1" eb="6">
      <t>セイケイイジシャ</t>
    </rPh>
    <rPh sb="8" eb="11">
      <t>シチョウソン</t>
    </rPh>
    <rPh sb="11" eb="12">
      <t>ミン</t>
    </rPh>
    <rPh sb="12" eb="13">
      <t>ゼイ</t>
    </rPh>
    <rPh sb="13" eb="15">
      <t>チョウセイ</t>
    </rPh>
    <phoneticPr fontId="2"/>
  </si>
  <si>
    <t>　生計維持者②の市町村民税調整控除額</t>
    <rPh sb="1" eb="6">
      <t>セイケイイジシャ</t>
    </rPh>
    <rPh sb="8" eb="11">
      <t>シチョウソン</t>
    </rPh>
    <rPh sb="11" eb="12">
      <t>ミン</t>
    </rPh>
    <rPh sb="12" eb="13">
      <t>ゼイ</t>
    </rPh>
    <rPh sb="13" eb="15">
      <t>チョウセイ</t>
    </rPh>
    <phoneticPr fontId="2"/>
  </si>
  <si>
    <t>（2）生計維持者の市町村民税調整控除額を入力してください。</t>
    <rPh sb="3" eb="5">
      <t>セイケイ</t>
    </rPh>
    <rPh sb="5" eb="7">
      <t>イジ</t>
    </rPh>
    <rPh sb="7" eb="8">
      <t>シャ</t>
    </rPh>
    <rPh sb="9" eb="12">
      <t>シチョウソン</t>
    </rPh>
    <rPh sb="12" eb="13">
      <t>ミン</t>
    </rPh>
    <rPh sb="13" eb="14">
      <t>ゼイ</t>
    </rPh>
    <rPh sb="14" eb="16">
      <t>チョウセイ</t>
    </rPh>
    <rPh sb="16" eb="18">
      <t>コウジョ</t>
    </rPh>
    <rPh sb="18" eb="19">
      <t>ガク</t>
    </rPh>
    <rPh sb="20" eb="22">
      <t>ニュウリョク</t>
    </rPh>
    <phoneticPr fontId="2"/>
  </si>
  <si>
    <t>　　※生計維持者とは、父母がいる場合は父母、父母の一方しかいない場合はその方、父母がいない
　　　 場合は、希望者の学費や生活費を主に負担している方になります。</t>
    <rPh sb="3" eb="5">
      <t>セイケイ</t>
    </rPh>
    <rPh sb="5" eb="7">
      <t>イジ</t>
    </rPh>
    <rPh sb="7" eb="8">
      <t>シャ</t>
    </rPh>
    <rPh sb="39" eb="41">
      <t>フボ</t>
    </rPh>
    <rPh sb="73" eb="74">
      <t>カタ</t>
    </rPh>
    <phoneticPr fontId="2"/>
  </si>
  <si>
    <t xml:space="preserve">　　※課税標準額とは、総所得金額等から基礎控除や扶養控除などの各種所得控除額を差し引いた
　　　 金額で、市町村民税・県民税の計算の基礎となります。住民税決定証明書等でご確認ください。　　 </t>
    <rPh sb="3" eb="5">
      <t>カゼイ</t>
    </rPh>
    <rPh sb="5" eb="8">
      <t>ヒョウジュンガク</t>
    </rPh>
    <rPh sb="53" eb="56">
      <t>シチョウソン</t>
    </rPh>
    <rPh sb="56" eb="57">
      <t>ミン</t>
    </rPh>
    <rPh sb="57" eb="58">
      <t>ゼイ</t>
    </rPh>
    <rPh sb="59" eb="62">
      <t>ケンミンゼイ</t>
    </rPh>
    <rPh sb="63" eb="65">
      <t>ケイサン</t>
    </rPh>
    <rPh sb="74" eb="77">
      <t>ジュウミンゼイ</t>
    </rPh>
    <rPh sb="77" eb="79">
      <t>ケッテイ</t>
    </rPh>
    <rPh sb="79" eb="82">
      <t>ショウメイショ</t>
    </rPh>
    <rPh sb="82" eb="83">
      <t>トウ</t>
    </rPh>
    <rPh sb="85" eb="87">
      <t>カクニン</t>
    </rPh>
    <phoneticPr fontId="2"/>
  </si>
  <si>
    <t>（3）多子控除額を入力してください。（該当する場合）</t>
    <rPh sb="3" eb="5">
      <t>タシ</t>
    </rPh>
    <rPh sb="5" eb="7">
      <t>コウジョ</t>
    </rPh>
    <rPh sb="7" eb="8">
      <t>ガク</t>
    </rPh>
    <rPh sb="9" eb="11">
      <t>ニュウリョク</t>
    </rPh>
    <rPh sb="19" eb="21">
      <t>ガイトウ</t>
    </rPh>
    <rPh sb="23" eb="25">
      <t>バアイ</t>
    </rPh>
    <phoneticPr fontId="2"/>
  </si>
  <si>
    <t>（4）ひとり親控除額を入力してください。（該当する場合）</t>
    <rPh sb="6" eb="7">
      <t>オヤ</t>
    </rPh>
    <rPh sb="7" eb="9">
      <t>コウジョ</t>
    </rPh>
    <rPh sb="9" eb="10">
      <t>ガク</t>
    </rPh>
    <rPh sb="11" eb="13">
      <t>ニュウリョク</t>
    </rPh>
    <rPh sb="21" eb="23">
      <t>ガイトウ</t>
    </rPh>
    <rPh sb="25" eb="27">
      <t>バアイ</t>
    </rPh>
    <phoneticPr fontId="2"/>
  </si>
  <si>
    <t>（A）×6％－（C）－（E＋F）</t>
    <phoneticPr fontId="2"/>
  </si>
  <si>
    <t>（B）×6％－（D）</t>
    <phoneticPr fontId="2"/>
  </si>
  <si>
    <t>（5）生計維持者①の算定基準額</t>
    <rPh sb="10" eb="12">
      <t>サンテイ</t>
    </rPh>
    <rPh sb="14" eb="15">
      <t>ガク</t>
    </rPh>
    <phoneticPr fontId="2"/>
  </si>
  <si>
    <t>（6）生計維持者②の算定基準額</t>
    <rPh sb="10" eb="12">
      <t>サンテイ</t>
    </rPh>
    <rPh sb="12" eb="15">
      <t>キジュンガク</t>
    </rPh>
    <phoneticPr fontId="2"/>
  </si>
  <si>
    <t>（G）+（H）</t>
    <phoneticPr fontId="2"/>
  </si>
  <si>
    <t>（7）貸与額算定基準額</t>
    <rPh sb="3" eb="5">
      <t>タイヨ</t>
    </rPh>
    <rPh sb="5" eb="6">
      <t>ガク</t>
    </rPh>
    <rPh sb="6" eb="8">
      <t>サンテイ</t>
    </rPh>
    <rPh sb="8" eb="10">
      <t>キジュン</t>
    </rPh>
    <rPh sb="10" eb="11">
      <t>ガク</t>
    </rPh>
    <phoneticPr fontId="2"/>
  </si>
  <si>
    <r>
      <t>のみ入力してください。</t>
    </r>
    <r>
      <rPr>
        <sz val="10"/>
        <rFont val="ＭＳ Ｐゴシック"/>
        <family val="3"/>
        <charset val="128"/>
      </rPr>
      <t>（単位：円）</t>
    </r>
    <rPh sb="12" eb="14">
      <t>タンイ</t>
    </rPh>
    <rPh sb="15" eb="16">
      <t>エン</t>
    </rPh>
    <phoneticPr fontId="2"/>
  </si>
  <si>
    <t>　　※ひとり親世帯に該当する場合、40,000を入力</t>
    <rPh sb="6" eb="7">
      <t>オヤ</t>
    </rPh>
    <rPh sb="7" eb="9">
      <t>セタイ</t>
    </rPh>
    <rPh sb="10" eb="12">
      <t>ガイトウ</t>
    </rPh>
    <rPh sb="14" eb="16">
      <t>バアイ</t>
    </rPh>
    <rPh sb="24" eb="26">
      <t>ニュウリョク</t>
    </rPh>
    <phoneticPr fontId="2"/>
  </si>
  <si>
    <t>　　（I）≦ 189,400のとき所得基準を満たします。</t>
    <phoneticPr fontId="2"/>
  </si>
  <si>
    <t>所得基準を</t>
    <rPh sb="0" eb="2">
      <t>ショトク</t>
    </rPh>
    <rPh sb="2" eb="4">
      <t>キジュン</t>
    </rPh>
    <phoneticPr fontId="2"/>
  </si>
  <si>
    <t>貸与額算定基準額が基準</t>
    <rPh sb="0" eb="2">
      <t>タイヨ</t>
    </rPh>
    <rPh sb="9" eb="11">
      <t>キジュン</t>
    </rPh>
    <phoneticPr fontId="2"/>
  </si>
  <si>
    <t>奨学金 貸与額算定基準額判定シート</t>
    <rPh sb="0" eb="3">
      <t>ショウガクキン</t>
    </rPh>
    <rPh sb="4" eb="6">
      <t>タイヨ</t>
    </rPh>
    <rPh sb="6" eb="7">
      <t>ガク</t>
    </rPh>
    <rPh sb="7" eb="9">
      <t>サンテイ</t>
    </rPh>
    <rPh sb="9" eb="11">
      <t>キジュン</t>
    </rPh>
    <rPh sb="11" eb="12">
      <t>ガク</t>
    </rPh>
    <rPh sb="12" eb="14">
      <t>ハンテイ</t>
    </rPh>
    <phoneticPr fontId="2"/>
  </si>
  <si>
    <t>　　※２人を超える子どもを扶養している場合、２人を超える子ども１人につき40,000円を控除します。
　　　例：奨学金の希望者本人のほか２人の子どもを扶養している場合（本人を含め３人を扶養している
　　　　　場合）は40,000、希望者本人のほか３人の子どもを扶養している場合（本人を含め４人を扶養し
　　　　　ている場合）は80,000を入力</t>
    <rPh sb="4" eb="5">
      <t>ニン</t>
    </rPh>
    <rPh sb="6" eb="7">
      <t>コ</t>
    </rPh>
    <rPh sb="9" eb="10">
      <t>コ</t>
    </rPh>
    <rPh sb="13" eb="15">
      <t>フヨウ</t>
    </rPh>
    <rPh sb="19" eb="21">
      <t>バアイ</t>
    </rPh>
    <rPh sb="23" eb="24">
      <t>ニン</t>
    </rPh>
    <rPh sb="25" eb="26">
      <t>コ</t>
    </rPh>
    <rPh sb="28" eb="29">
      <t>コ</t>
    </rPh>
    <rPh sb="32" eb="33">
      <t>ニン</t>
    </rPh>
    <rPh sb="42" eb="43">
      <t>エン</t>
    </rPh>
    <rPh sb="44" eb="46">
      <t>コウジョ</t>
    </rPh>
    <rPh sb="54" eb="55">
      <t>レイ</t>
    </rPh>
    <rPh sb="56" eb="58">
      <t>ショウガク</t>
    </rPh>
    <rPh sb="58" eb="59">
      <t>キン</t>
    </rPh>
    <rPh sb="60" eb="63">
      <t>キボウシャ</t>
    </rPh>
    <rPh sb="63" eb="64">
      <t>ホン</t>
    </rPh>
    <rPh sb="64" eb="65">
      <t>ニン</t>
    </rPh>
    <rPh sb="69" eb="70">
      <t>ニン</t>
    </rPh>
    <rPh sb="71" eb="72">
      <t>コ</t>
    </rPh>
    <rPh sb="75" eb="77">
      <t>フヨウ</t>
    </rPh>
    <rPh sb="81" eb="83">
      <t>バアイ</t>
    </rPh>
    <rPh sb="84" eb="86">
      <t>ホンニン</t>
    </rPh>
    <rPh sb="87" eb="88">
      <t>フク</t>
    </rPh>
    <rPh sb="90" eb="91">
      <t>ニン</t>
    </rPh>
    <rPh sb="92" eb="94">
      <t>フヨウ</t>
    </rPh>
    <rPh sb="104" eb="106">
      <t>バアイ</t>
    </rPh>
    <rPh sb="115" eb="117">
      <t>キボウ</t>
    </rPh>
    <rPh sb="117" eb="118">
      <t>シャ</t>
    </rPh>
    <rPh sb="118" eb="120">
      <t>ホンニン</t>
    </rPh>
    <rPh sb="124" eb="125">
      <t>ニン</t>
    </rPh>
    <rPh sb="126" eb="127">
      <t>コ</t>
    </rPh>
    <rPh sb="130" eb="132">
      <t>フヨウ</t>
    </rPh>
    <rPh sb="136" eb="138">
      <t>バアイ</t>
    </rPh>
    <rPh sb="139" eb="141">
      <t>ホンニン</t>
    </rPh>
    <rPh sb="142" eb="143">
      <t>フク</t>
    </rPh>
    <rPh sb="145" eb="146">
      <t>ニン</t>
    </rPh>
    <rPh sb="147" eb="149">
      <t>フヨウ</t>
    </rPh>
    <rPh sb="159" eb="161">
      <t>バアイ</t>
    </rPh>
    <rPh sb="170" eb="172">
      <t>ニュウリョク</t>
    </rPh>
    <phoneticPr fontId="2"/>
  </si>
  <si>
    <t xml:space="preserve">　　※市町村民税調整控除額とは、「所得税から個人住民税への税源移譲」に伴い、所得税と個人
　　　 住民税の人的控除額（基礎控除、扶養控除など）の差額から税負担が増えないように調整する
       ため、個人住民税の所得割額から一定額を控除するものです。住民税決定証明書等でご確認
       ください。　　 </t>
    <rPh sb="3" eb="5">
      <t>シマチ</t>
    </rPh>
    <rPh sb="5" eb="8">
      <t>ソンミンゼイ</t>
    </rPh>
    <rPh sb="8" eb="10">
      <t>チョウセイ</t>
    </rPh>
    <rPh sb="10" eb="12">
      <t>コウジョ</t>
    </rPh>
    <rPh sb="12" eb="13">
      <t>ガク</t>
    </rPh>
    <phoneticPr fontId="2"/>
  </si>
  <si>
    <r>
      <t>　（</t>
    </r>
    <r>
      <rPr>
        <sz val="11"/>
        <color rgb="FFFF0000"/>
        <rFont val="ＭＳ Ｐゴシック"/>
        <family val="3"/>
        <charset val="128"/>
      </rPr>
      <t>生計維持者が１人の場合は、生計維持者①のみ入力</t>
    </r>
    <r>
      <rPr>
        <sz val="11"/>
        <rFont val="ＭＳ Ｐゴシック"/>
        <family val="3"/>
        <charset val="128"/>
      </rPr>
      <t>）</t>
    </r>
    <phoneticPr fontId="2"/>
  </si>
  <si>
    <t>【入力例１】</t>
    <rPh sb="1" eb="4">
      <t>ニュウリョクレイ</t>
    </rPh>
    <phoneticPr fontId="2"/>
  </si>
  <si>
    <t>【入力例２】</t>
    <rPh sb="1" eb="4">
      <t>ニュウリョクレイ</t>
    </rPh>
    <phoneticPr fontId="2"/>
  </si>
  <si>
    <t>【入力例３】</t>
    <rPh sb="1" eb="4">
      <t>ニュウリョクレイ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</si>
</sst>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 "/>
  </numFmts>
  <fonts count="1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b/>
      <sz val="13"/>
      <name val="ＭＳ Ｐゴシック"/>
      <family val="3"/>
      <charset val="128"/>
    </font>
    <font>
      <b/>
      <sz val="18"/>
      <name val="ＭＳ Ｐゴシック"/>
      <family val="3"/>
      <charset val="128"/>
    </font>
    <font>
      <sz val="16"/>
      <name val="ＭＳ Ｐゴシック"/>
      <family val="3"/>
      <charset val="128"/>
    </font>
    <font>
      <b/>
      <sz val="16"/>
      <color rgb="FFFF0000"/>
      <name val="ＭＳ Ｐゴシック"/>
      <family val="3"/>
      <charset val="128"/>
    </font>
    <font>
      <b/>
      <sz val="16"/>
      <name val="ＭＳ Ｐゴシック"/>
      <family val="3"/>
      <charset val="128"/>
    </font>
    <font>
      <sz val="10"/>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rgb="FFFFFF00"/>
        <bgColor indexed="64"/>
      </patternFill>
    </fill>
  </fills>
  <borders count="18">
    <border>
      <left/>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176" fontId="0" fillId="0" borderId="2" xfId="1" applyNumberFormat="1" applyFont="1" applyFill="1" applyBorder="1" applyAlignment="1">
      <alignment horizontal="center" vertical="center"/>
    </xf>
    <xf numFmtId="0" fontId="0" fillId="0" borderId="3" xfId="0" applyBorder="1">
      <alignment vertical="center"/>
    </xf>
    <xf numFmtId="0" fontId="0" fillId="0" borderId="0" xfId="0" applyBorder="1">
      <alignment vertical="center"/>
    </xf>
    <xf numFmtId="0" fontId="1" fillId="0" borderId="0" xfId="0" applyFont="1" applyFill="1" applyBorder="1" applyAlignment="1">
      <alignment horizontal="center" vertical="center"/>
    </xf>
    <xf numFmtId="0" fontId="0" fillId="0" borderId="4" xfId="0" applyBorder="1">
      <alignment vertical="center"/>
    </xf>
    <xf numFmtId="176" fontId="0" fillId="0" borderId="4" xfId="1" applyNumberFormat="1" applyFont="1" applyFill="1" applyBorder="1">
      <alignment vertical="center"/>
    </xf>
    <xf numFmtId="0" fontId="1" fillId="0" borderId="5" xfId="0" applyFont="1" applyFill="1" applyBorder="1" applyAlignment="1">
      <alignment horizontal="center" vertical="center"/>
    </xf>
    <xf numFmtId="0" fontId="0" fillId="0" borderId="6" xfId="0" applyBorder="1">
      <alignment vertical="center"/>
    </xf>
    <xf numFmtId="176" fontId="0" fillId="0" borderId="6" xfId="1" applyNumberFormat="1" applyFont="1" applyFill="1" applyBorder="1">
      <alignment vertical="center"/>
    </xf>
    <xf numFmtId="0" fontId="0" fillId="0" borderId="7" xfId="0" applyBorder="1" applyAlignment="1">
      <alignment horizontal="center" vertical="center"/>
    </xf>
    <xf numFmtId="0" fontId="1" fillId="0" borderId="8" xfId="0" applyFont="1" applyFill="1" applyBorder="1" applyAlignment="1">
      <alignment horizontal="center" vertical="center"/>
    </xf>
    <xf numFmtId="0" fontId="0" fillId="0" borderId="9" xfId="0" applyBorder="1">
      <alignment vertical="center"/>
    </xf>
    <xf numFmtId="176" fontId="0" fillId="0" borderId="9" xfId="1" applyNumberFormat="1" applyFont="1" applyFill="1" applyBorder="1">
      <alignment vertical="center"/>
    </xf>
    <xf numFmtId="0" fontId="0" fillId="0" borderId="10" xfId="0" applyBorder="1" applyAlignment="1">
      <alignment horizontal="center" vertical="center"/>
    </xf>
    <xf numFmtId="176" fontId="0" fillId="0" borderId="0" xfId="1" applyNumberFormat="1" applyFont="1" applyBorder="1">
      <alignment vertical="center"/>
    </xf>
    <xf numFmtId="0" fontId="0" fillId="0" borderId="0" xfId="0" applyBorder="1" applyAlignment="1">
      <alignment horizontal="center" vertical="center"/>
    </xf>
    <xf numFmtId="176" fontId="0" fillId="0" borderId="0" xfId="1" applyNumberFormat="1" applyFont="1" applyFill="1" applyBorder="1">
      <alignment vertical="center"/>
    </xf>
    <xf numFmtId="0" fontId="0" fillId="0" borderId="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2" xfId="0" applyBorder="1" applyAlignment="1">
      <alignment horizontal="center" vertical="center"/>
    </xf>
    <xf numFmtId="177" fontId="1" fillId="0" borderId="8" xfId="0" applyNumberFormat="1" applyFont="1" applyFill="1" applyBorder="1" applyAlignment="1">
      <alignment horizontal="center" vertical="center"/>
    </xf>
    <xf numFmtId="0" fontId="0" fillId="0" borderId="2" xfId="0" applyBorder="1" applyAlignment="1">
      <alignment vertical="center"/>
    </xf>
    <xf numFmtId="0" fontId="1" fillId="0" borderId="8" xfId="0" applyFont="1" applyFill="1"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0" xfId="0" applyFill="1">
      <alignment vertical="center"/>
    </xf>
    <xf numFmtId="38" fontId="3" fillId="0" borderId="0" xfId="1" applyFont="1" applyFill="1" applyBorder="1" applyAlignment="1">
      <alignment horizontal="center" vertical="center" wrapText="1" shrinkToFit="1"/>
    </xf>
    <xf numFmtId="176" fontId="3" fillId="0" borderId="0" xfId="1" applyNumberFormat="1" applyFont="1" applyFill="1" applyBorder="1">
      <alignment vertical="center"/>
    </xf>
    <xf numFmtId="176" fontId="3" fillId="0" borderId="0" xfId="1" applyNumberFormat="1" applyFont="1" applyFill="1" applyBorder="1" applyAlignment="1">
      <alignment horizontal="center" vertical="center"/>
    </xf>
    <xf numFmtId="176" fontId="3" fillId="0" borderId="0" xfId="1" applyNumberFormat="1" applyFont="1" applyFill="1" applyBorder="1" applyAlignment="1">
      <alignment horizontal="left" vertical="center"/>
    </xf>
    <xf numFmtId="38" fontId="3" fillId="0" borderId="0" xfId="1" applyFont="1" applyFill="1" applyBorder="1" applyAlignment="1">
      <alignment horizontal="center" vertical="center" shrinkToFit="1"/>
    </xf>
    <xf numFmtId="38" fontId="3" fillId="0" borderId="0" xfId="1" applyFont="1" applyFill="1" applyBorder="1" applyAlignment="1">
      <alignment horizontal="center" vertical="center"/>
    </xf>
    <xf numFmtId="0" fontId="3" fillId="0" borderId="0" xfId="0" applyFont="1" applyFill="1">
      <alignment vertical="center"/>
    </xf>
    <xf numFmtId="38" fontId="3" fillId="0" borderId="0" xfId="1" applyFont="1" applyFill="1">
      <alignment vertical="center"/>
    </xf>
    <xf numFmtId="0" fontId="3" fillId="0" borderId="0" xfId="0" applyFont="1">
      <alignment vertical="center"/>
    </xf>
    <xf numFmtId="0" fontId="3" fillId="0" borderId="0" xfId="0" applyFont="1" applyFill="1" applyAlignment="1">
      <alignment horizontal="center" vertical="center"/>
    </xf>
    <xf numFmtId="0" fontId="3" fillId="0" borderId="0" xfId="0" applyFont="1" applyAlignment="1">
      <alignment horizontal="center" vertical="center"/>
    </xf>
    <xf numFmtId="38" fontId="4" fillId="0" borderId="0" xfId="1" applyFont="1" applyFill="1">
      <alignment vertical="center"/>
    </xf>
    <xf numFmtId="0" fontId="4" fillId="0" borderId="0" xfId="0" applyFont="1" applyAlignment="1">
      <alignment horizontal="center" vertical="center"/>
    </xf>
    <xf numFmtId="38" fontId="4" fillId="0" borderId="0" xfId="1" applyFont="1" applyFill="1" applyAlignment="1">
      <alignment horizontal="center" vertical="center"/>
    </xf>
    <xf numFmtId="0" fontId="4" fillId="0" borderId="0" xfId="0" applyFont="1" applyFill="1" applyAlignment="1">
      <alignment horizontal="left" vertical="center"/>
    </xf>
    <xf numFmtId="0" fontId="3" fillId="0" borderId="0" xfId="0" applyFont="1" applyFill="1" applyAlignment="1">
      <alignment horizontal="right" vertical="center"/>
    </xf>
    <xf numFmtId="0" fontId="6" fillId="0" borderId="0" xfId="0" applyFont="1">
      <alignment vertical="center"/>
    </xf>
    <xf numFmtId="0" fontId="0" fillId="0" borderId="0" xfId="0" applyFont="1">
      <alignment vertical="center"/>
    </xf>
    <xf numFmtId="38" fontId="4" fillId="0" borderId="0" xfId="1" applyFont="1" applyFill="1" applyBorder="1">
      <alignment vertical="center"/>
    </xf>
    <xf numFmtId="38" fontId="4" fillId="0" borderId="0" xfId="1" applyFont="1" applyFill="1" applyBorder="1" applyAlignment="1">
      <alignment vertical="center"/>
    </xf>
    <xf numFmtId="38" fontId="4" fillId="0" borderId="0" xfId="1" applyFont="1" applyFill="1" applyBorder="1" applyAlignment="1">
      <alignment horizontal="center" vertical="center"/>
    </xf>
    <xf numFmtId="0" fontId="4" fillId="0" borderId="0" xfId="0" applyFont="1">
      <alignment vertical="center"/>
    </xf>
    <xf numFmtId="0" fontId="7" fillId="0" borderId="0" xfId="0" applyFont="1">
      <alignment vertical="center"/>
    </xf>
    <xf numFmtId="0" fontId="9" fillId="0" borderId="17" xfId="0" applyFont="1" applyBorder="1" applyAlignment="1">
      <alignment vertical="center"/>
    </xf>
    <xf numFmtId="0" fontId="7" fillId="0" borderId="0" xfId="0" applyFont="1" applyBorder="1">
      <alignment vertical="center"/>
    </xf>
    <xf numFmtId="0" fontId="7" fillId="0" borderId="0" xfId="0" applyFont="1" applyAlignment="1">
      <alignment horizontal="center" vertical="center"/>
    </xf>
    <xf numFmtId="0" fontId="10" fillId="0" borderId="0" xfId="0" applyFont="1">
      <alignment vertical="center"/>
    </xf>
    <xf numFmtId="176" fontId="3" fillId="0" borderId="0" xfId="1" applyNumberFormat="1" applyFont="1" applyFill="1" applyBorder="1" applyAlignment="1">
      <alignment horizontal="left" vertical="center" wrapText="1"/>
    </xf>
    <xf numFmtId="0" fontId="8" fillId="0" borderId="16" xfId="0" applyFont="1" applyBorder="1" applyAlignment="1">
      <alignment horizontal="center" vertical="center"/>
    </xf>
    <xf numFmtId="176" fontId="5" fillId="0" borderId="0" xfId="1" applyNumberFormat="1" applyFont="1" applyFill="1" applyBorder="1" applyAlignment="1">
      <alignment horizontal="left" vertical="center" wrapText="1"/>
    </xf>
    <xf numFmtId="176" fontId="3" fillId="0" borderId="0" xfId="1" applyNumberFormat="1" applyFont="1" applyFill="1" applyBorder="1" applyAlignment="1">
      <alignment horizontal="left" vertical="center" wrapText="1"/>
    </xf>
    <xf numFmtId="0" fontId="9" fillId="0" borderId="16"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Fill="1" applyBorder="1">
      <alignment vertical="center"/>
    </xf>
    <xf numFmtId="0" fontId="3" fillId="0" borderId="0" xfId="0" applyFont="1" applyBorder="1" applyAlignment="1">
      <alignment horizontal="left" vertical="center"/>
    </xf>
    <xf numFmtId="176" fontId="5" fillId="0" borderId="0" xfId="1" applyNumberFormat="1" applyFont="1" applyFill="1" applyBorder="1" applyAlignment="1">
      <alignment horizontal="left" vertical="center" wrapText="1"/>
    </xf>
    <xf numFmtId="0" fontId="8" fillId="0" borderId="16" xfId="0" applyFont="1" applyBorder="1" applyAlignment="1">
      <alignment horizontal="center" vertical="center"/>
    </xf>
    <xf numFmtId="0" fontId="3" fillId="2" borderId="13" xfId="0" applyFont="1" applyFill="1" applyBorder="1" applyProtection="1">
      <alignment vertical="center"/>
      <protection locked="0"/>
    </xf>
    <xf numFmtId="38" fontId="4" fillId="2" borderId="14" xfId="1" applyFont="1" applyFill="1" applyBorder="1" applyAlignment="1" applyProtection="1">
      <alignment horizontal="center" vertical="center"/>
      <protection locked="0"/>
    </xf>
    <xf numFmtId="38" fontId="4" fillId="2" borderId="15" xfId="1" applyFont="1" applyFill="1" applyBorder="1" applyAlignment="1" applyProtection="1">
      <alignment horizontal="center" vertical="center"/>
      <protection locked="0"/>
    </xf>
    <xf numFmtId="0" fontId="3" fillId="0" borderId="17" xfId="0" applyFont="1" applyBorder="1" applyAlignment="1">
      <alignment horizontal="left" vertical="center"/>
    </xf>
    <xf numFmtId="0" fontId="3" fillId="0" borderId="0" xfId="0" applyFont="1" applyBorder="1" applyAlignment="1">
      <alignment horizontal="left" vertical="center"/>
    </xf>
    <xf numFmtId="176" fontId="5" fillId="0" borderId="0" xfId="1" applyNumberFormat="1" applyFont="1" applyFill="1" applyBorder="1" applyAlignment="1">
      <alignment horizontal="left" vertical="center" wrapText="1"/>
    </xf>
    <xf numFmtId="176" fontId="0" fillId="0" borderId="0" xfId="1" applyNumberFormat="1" applyFont="1" applyFill="1" applyBorder="1" applyAlignment="1">
      <alignment horizontal="left" vertical="center" wrapText="1"/>
    </xf>
    <xf numFmtId="176" fontId="1" fillId="0" borderId="0" xfId="1" applyNumberFormat="1" applyFont="1" applyFill="1" applyBorder="1" applyAlignment="1">
      <alignment horizontal="left" vertical="center" wrapText="1"/>
    </xf>
    <xf numFmtId="38" fontId="5" fillId="0" borderId="0" xfId="1" applyFont="1" applyBorder="1" applyAlignment="1">
      <alignment horizontal="left" vertical="center" wrapText="1"/>
    </xf>
    <xf numFmtId="0" fontId="3" fillId="0" borderId="0" xfId="0" applyFont="1" applyAlignment="1">
      <alignment horizontal="left" vertical="center"/>
    </xf>
    <xf numFmtId="38" fontId="4" fillId="0" borderId="14" xfId="1" applyFont="1" applyFill="1" applyBorder="1" applyAlignment="1">
      <alignment horizontal="center" vertical="center"/>
    </xf>
    <xf numFmtId="38" fontId="4" fillId="0" borderId="15" xfId="1" applyFont="1" applyFill="1" applyBorder="1" applyAlignment="1">
      <alignment horizontal="center" vertical="center"/>
    </xf>
    <xf numFmtId="0" fontId="7" fillId="0" borderId="14" xfId="0" applyFont="1" applyBorder="1" applyAlignment="1">
      <alignment horizontal="center" vertical="center" shrinkToFit="1"/>
    </xf>
    <xf numFmtId="0" fontId="7" fillId="0" borderId="16" xfId="0" applyFont="1" applyBorder="1" applyAlignment="1">
      <alignment horizontal="center" vertical="center" shrinkToFit="1"/>
    </xf>
    <xf numFmtId="0" fontId="8" fillId="0" borderId="16" xfId="0" applyFont="1" applyBorder="1" applyAlignment="1">
      <alignment horizontal="center" vertical="center"/>
    </xf>
    <xf numFmtId="0" fontId="8" fillId="0" borderId="15" xfId="0" applyFont="1" applyBorder="1" applyAlignment="1">
      <alignment horizontal="center" vertical="center"/>
    </xf>
    <xf numFmtId="38" fontId="4" fillId="2" borderId="14" xfId="1" applyFont="1" applyFill="1" applyBorder="1" applyAlignment="1" applyProtection="1">
      <alignment horizontal="center" vertical="center"/>
    </xf>
    <xf numFmtId="38" fontId="4" fillId="2" borderId="15" xfId="1" applyFont="1" applyFill="1" applyBorder="1" applyAlignment="1" applyProtection="1">
      <alignment horizontal="center" vertical="center"/>
    </xf>
    <xf numFmtId="0" fontId="4" fillId="0" borderId="0" xfId="0" applyFont="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85"/>
  <sheetViews>
    <sheetView tabSelected="1" view="pageBreakPreview" zoomScaleNormal="100" zoomScaleSheetLayoutView="100" workbookViewId="0">
      <selection activeCell="C36" sqref="C36:D36"/>
    </sheetView>
  </sheetViews>
  <sheetFormatPr defaultRowHeight="14.25"/>
  <cols>
    <col min="1" max="2" width="3.125" style="37" customWidth="1"/>
    <col min="3" max="4" width="15.875" style="37" customWidth="1"/>
    <col min="5" max="5" width="15.375" style="37" customWidth="1"/>
    <col min="6" max="6" width="14.5" style="37" customWidth="1"/>
    <col min="7" max="7" width="15.875" style="37" customWidth="1"/>
    <col min="8" max="8" width="5.375" style="41" customWidth="1"/>
    <col min="9" max="9" width="3.875" style="37" customWidth="1"/>
    <col min="10" max="10" width="5.375" style="37" customWidth="1"/>
    <col min="11" max="11" width="9" style="39"/>
    <col min="12" max="13" width="9" style="37"/>
  </cols>
  <sheetData>
    <row r="1" spans="1:13" s="46" customFormat="1" ht="27" customHeight="1">
      <c r="A1" s="37"/>
      <c r="B1" s="45" t="s">
        <v>40</v>
      </c>
      <c r="C1" s="37"/>
      <c r="D1" s="37"/>
      <c r="E1" s="37"/>
      <c r="F1" s="37"/>
      <c r="G1" s="37"/>
      <c r="H1" s="41"/>
      <c r="I1" s="37"/>
      <c r="J1" s="37"/>
      <c r="K1" s="39"/>
      <c r="L1" s="37"/>
      <c r="M1" s="37"/>
    </row>
    <row r="2" spans="1:13" s="46" customFormat="1" ht="10.5" customHeight="1" thickBot="1">
      <c r="A2" s="37"/>
      <c r="B2" s="45"/>
      <c r="C2" s="37"/>
      <c r="D2" s="37"/>
      <c r="E2" s="37"/>
      <c r="F2" s="37"/>
      <c r="G2" s="37"/>
      <c r="H2" s="41"/>
      <c r="I2" s="37"/>
      <c r="J2" s="37"/>
      <c r="K2" s="39"/>
      <c r="L2" s="37"/>
      <c r="M2" s="37"/>
    </row>
    <row r="3" spans="1:13" ht="20.25" customHeight="1" thickBot="1">
      <c r="C3" s="44" t="s">
        <v>7</v>
      </c>
      <c r="D3" s="66"/>
      <c r="E3" s="69" t="s">
        <v>35</v>
      </c>
      <c r="F3" s="70"/>
      <c r="G3" s="70"/>
      <c r="H3" s="70"/>
      <c r="I3" s="70"/>
    </row>
    <row r="4" spans="1:13" ht="8.25" customHeight="1">
      <c r="C4" s="44"/>
      <c r="D4" s="62"/>
      <c r="E4" s="61"/>
      <c r="F4" s="61"/>
      <c r="G4" s="61"/>
      <c r="H4" s="61"/>
      <c r="I4" s="61"/>
    </row>
    <row r="5" spans="1:13" s="28" customFormat="1" ht="23.25" customHeight="1">
      <c r="A5" s="29"/>
      <c r="B5" s="71" t="s">
        <v>19</v>
      </c>
      <c r="C5" s="71"/>
      <c r="D5" s="71"/>
      <c r="E5" s="71"/>
      <c r="F5" s="71"/>
      <c r="G5" s="71"/>
      <c r="H5" s="71"/>
      <c r="I5" s="71"/>
      <c r="J5" s="35"/>
      <c r="K5" s="38"/>
      <c r="L5" s="35"/>
      <c r="M5" s="35"/>
    </row>
    <row r="6" spans="1:13" s="28" customFormat="1" ht="15.75" customHeight="1">
      <c r="A6" s="29"/>
      <c r="B6" s="58"/>
      <c r="C6" s="72" t="s">
        <v>43</v>
      </c>
      <c r="D6" s="73"/>
      <c r="E6" s="73"/>
      <c r="F6" s="73"/>
      <c r="G6" s="73"/>
      <c r="H6" s="73"/>
      <c r="I6" s="73"/>
      <c r="J6" s="35"/>
      <c r="K6" s="38"/>
      <c r="L6" s="35"/>
      <c r="M6" s="35"/>
    </row>
    <row r="7" spans="1:13" s="28" customFormat="1" ht="15.95" customHeight="1">
      <c r="A7" s="29"/>
      <c r="B7" s="29"/>
      <c r="C7" s="72" t="s">
        <v>25</v>
      </c>
      <c r="D7" s="72"/>
      <c r="E7" s="72"/>
      <c r="F7" s="72"/>
      <c r="G7" s="72"/>
      <c r="H7" s="72"/>
      <c r="I7" s="72"/>
      <c r="J7" s="35"/>
      <c r="K7" s="38"/>
      <c r="L7" s="35"/>
      <c r="M7" s="35"/>
    </row>
    <row r="8" spans="1:13" s="28" customFormat="1" ht="15.95" customHeight="1">
      <c r="A8" s="29"/>
      <c r="B8" s="29"/>
      <c r="C8" s="72"/>
      <c r="D8" s="72"/>
      <c r="E8" s="72"/>
      <c r="F8" s="72"/>
      <c r="G8" s="72"/>
      <c r="H8" s="72"/>
      <c r="I8" s="72"/>
      <c r="J8" s="35"/>
      <c r="K8" s="38"/>
      <c r="L8" s="35"/>
      <c r="M8" s="35"/>
    </row>
    <row r="9" spans="1:13" s="28" customFormat="1" ht="15.95" customHeight="1">
      <c r="A9" s="29"/>
      <c r="B9" s="29"/>
      <c r="C9" s="72" t="s">
        <v>26</v>
      </c>
      <c r="D9" s="72"/>
      <c r="E9" s="72"/>
      <c r="F9" s="72"/>
      <c r="G9" s="72"/>
      <c r="H9" s="72"/>
      <c r="I9" s="72"/>
      <c r="J9" s="35"/>
      <c r="K9" s="38"/>
      <c r="L9" s="35"/>
      <c r="M9" s="35"/>
    </row>
    <row r="10" spans="1:13" s="28" customFormat="1" ht="15.95" customHeight="1">
      <c r="A10" s="29"/>
      <c r="B10" s="29"/>
      <c r="C10" s="72"/>
      <c r="D10" s="72"/>
      <c r="E10" s="72"/>
      <c r="F10" s="72"/>
      <c r="G10" s="72"/>
      <c r="H10" s="72"/>
      <c r="I10" s="72"/>
      <c r="J10" s="35"/>
      <c r="K10" s="38"/>
      <c r="L10" s="35"/>
      <c r="M10" s="35"/>
    </row>
    <row r="11" spans="1:13" s="28" customFormat="1" ht="14.25" customHeight="1">
      <c r="A11" s="29"/>
      <c r="B11" s="29"/>
      <c r="C11" s="56" t="s">
        <v>20</v>
      </c>
      <c r="D11" s="56"/>
      <c r="E11" s="56"/>
      <c r="F11" s="56"/>
      <c r="G11" s="56"/>
      <c r="H11" s="56"/>
      <c r="I11" s="35"/>
      <c r="J11" s="35"/>
      <c r="K11" s="38"/>
      <c r="L11" s="35"/>
      <c r="M11" s="35"/>
    </row>
    <row r="12" spans="1:13" s="28" customFormat="1" ht="19.5" customHeight="1" thickBot="1">
      <c r="A12" s="29"/>
      <c r="B12" s="29"/>
      <c r="C12" s="30" t="s">
        <v>8</v>
      </c>
      <c r="D12" s="33"/>
      <c r="E12" s="34"/>
      <c r="F12" s="35"/>
      <c r="G12" s="47"/>
      <c r="H12" s="42"/>
      <c r="I12" s="35"/>
      <c r="J12" s="35"/>
      <c r="K12" s="38"/>
      <c r="L12" s="35"/>
      <c r="M12" s="35"/>
    </row>
    <row r="13" spans="1:13" s="28" customFormat="1" ht="19.5" customHeight="1" thickBot="1">
      <c r="A13" s="29"/>
      <c r="B13" s="29"/>
      <c r="C13" s="67"/>
      <c r="D13" s="68"/>
      <c r="E13" s="42" t="s">
        <v>4</v>
      </c>
      <c r="F13" s="43" t="s">
        <v>5</v>
      </c>
      <c r="G13" s="48"/>
      <c r="H13" s="49"/>
      <c r="I13" s="43"/>
      <c r="J13" s="35"/>
      <c r="K13" s="38"/>
      <c r="L13" s="35"/>
      <c r="M13" s="35"/>
    </row>
    <row r="14" spans="1:13" s="28" customFormat="1" ht="19.5" customHeight="1" thickBot="1">
      <c r="A14" s="29"/>
      <c r="B14" s="29"/>
      <c r="C14" s="32" t="s">
        <v>9</v>
      </c>
      <c r="D14" s="31"/>
      <c r="E14" s="42"/>
      <c r="F14" s="43"/>
      <c r="G14" s="40"/>
      <c r="H14" s="42"/>
      <c r="I14" s="43"/>
      <c r="J14" s="35"/>
      <c r="K14" s="38"/>
      <c r="L14" s="35"/>
      <c r="M14" s="35"/>
    </row>
    <row r="15" spans="1:13" s="28" customFormat="1" ht="19.5" customHeight="1" thickBot="1">
      <c r="A15" s="29"/>
      <c r="B15" s="29"/>
      <c r="C15" s="67"/>
      <c r="D15" s="68"/>
      <c r="E15" s="42" t="s">
        <v>4</v>
      </c>
      <c r="F15" s="43" t="s">
        <v>6</v>
      </c>
      <c r="G15" s="48"/>
      <c r="H15" s="42"/>
      <c r="I15" s="43"/>
      <c r="J15" s="35"/>
      <c r="K15" s="38"/>
      <c r="L15" s="35"/>
      <c r="M15" s="35"/>
    </row>
    <row r="16" spans="1:13" s="28" customFormat="1" ht="19.5" customHeight="1">
      <c r="A16" s="29"/>
      <c r="B16" s="29"/>
      <c r="C16" s="30"/>
      <c r="D16" s="33"/>
      <c r="E16" s="34"/>
      <c r="F16" s="35"/>
      <c r="G16" s="36"/>
      <c r="H16" s="42"/>
      <c r="I16" s="35"/>
      <c r="J16" s="35"/>
      <c r="K16" s="38"/>
      <c r="L16" s="35"/>
      <c r="M16" s="35"/>
    </row>
    <row r="17" spans="1:13" ht="24.75" customHeight="1">
      <c r="B17" s="74" t="s">
        <v>24</v>
      </c>
      <c r="C17" s="74"/>
      <c r="D17" s="74"/>
      <c r="E17" s="74"/>
      <c r="F17" s="74"/>
      <c r="G17" s="74"/>
      <c r="H17" s="74"/>
      <c r="I17" s="74"/>
    </row>
    <row r="18" spans="1:13" s="28" customFormat="1" ht="15" customHeight="1">
      <c r="A18" s="29"/>
      <c r="B18" s="58"/>
      <c r="C18" s="72" t="s">
        <v>43</v>
      </c>
      <c r="D18" s="73"/>
      <c r="E18" s="73"/>
      <c r="F18" s="73"/>
      <c r="G18" s="73"/>
      <c r="H18" s="73"/>
      <c r="I18" s="73"/>
      <c r="J18" s="35"/>
      <c r="K18" s="38"/>
      <c r="L18" s="35"/>
      <c r="M18" s="35"/>
    </row>
    <row r="19" spans="1:13" s="28" customFormat="1" ht="26.25" customHeight="1">
      <c r="A19" s="29"/>
      <c r="B19" s="29"/>
      <c r="C19" s="72" t="s">
        <v>42</v>
      </c>
      <c r="D19" s="72"/>
      <c r="E19" s="72"/>
      <c r="F19" s="72"/>
      <c r="G19" s="72"/>
      <c r="H19" s="72"/>
      <c r="I19" s="72"/>
      <c r="J19" s="35"/>
      <c r="K19" s="38"/>
      <c r="L19" s="35"/>
      <c r="M19" s="35"/>
    </row>
    <row r="20" spans="1:13" s="28" customFormat="1" ht="34.5" customHeight="1">
      <c r="A20" s="29"/>
      <c r="B20" s="29"/>
      <c r="C20" s="72"/>
      <c r="D20" s="72"/>
      <c r="E20" s="72"/>
      <c r="F20" s="72"/>
      <c r="G20" s="72"/>
      <c r="H20" s="72"/>
      <c r="I20" s="72"/>
      <c r="J20" s="35"/>
      <c r="K20" s="38"/>
      <c r="L20" s="35"/>
      <c r="M20" s="35"/>
    </row>
    <row r="21" spans="1:13" ht="9.75" customHeight="1"/>
    <row r="22" spans="1:13" ht="19.5" customHeight="1" thickBot="1">
      <c r="C22" s="30" t="s">
        <v>22</v>
      </c>
      <c r="D22" s="33"/>
      <c r="E22" s="34"/>
      <c r="F22" s="35"/>
    </row>
    <row r="23" spans="1:13" ht="19.5" customHeight="1" thickBot="1">
      <c r="C23" s="67"/>
      <c r="D23" s="68"/>
      <c r="E23" s="42" t="s">
        <v>4</v>
      </c>
      <c r="F23" s="43" t="s">
        <v>10</v>
      </c>
    </row>
    <row r="24" spans="1:13" ht="19.5" customHeight="1" thickBot="1">
      <c r="C24" s="32" t="s">
        <v>23</v>
      </c>
      <c r="D24" s="31"/>
      <c r="E24" s="42"/>
      <c r="F24" s="43"/>
    </row>
    <row r="25" spans="1:13" ht="19.5" customHeight="1" thickBot="1">
      <c r="C25" s="67"/>
      <c r="D25" s="68"/>
      <c r="E25" s="42" t="s">
        <v>4</v>
      </c>
      <c r="F25" s="43" t="s">
        <v>11</v>
      </c>
    </row>
    <row r="26" spans="1:13" ht="19.5" customHeight="1"/>
    <row r="27" spans="1:13" ht="19.5" customHeight="1">
      <c r="B27" s="74" t="s">
        <v>27</v>
      </c>
      <c r="C27" s="74"/>
      <c r="D27" s="74"/>
      <c r="E27" s="74"/>
      <c r="F27" s="74"/>
      <c r="G27" s="74"/>
      <c r="H27" s="74"/>
      <c r="I27" s="74"/>
    </row>
    <row r="28" spans="1:13" ht="9" customHeight="1">
      <c r="C28" s="72" t="s">
        <v>41</v>
      </c>
      <c r="D28" s="73"/>
      <c r="E28" s="73"/>
      <c r="F28" s="73"/>
      <c r="G28" s="73"/>
      <c r="H28" s="73"/>
      <c r="I28" s="73"/>
    </row>
    <row r="29" spans="1:13" ht="50.25" customHeight="1">
      <c r="C29" s="73"/>
      <c r="D29" s="73"/>
      <c r="E29" s="73"/>
      <c r="F29" s="73"/>
      <c r="G29" s="73"/>
      <c r="H29" s="73"/>
      <c r="I29" s="73"/>
    </row>
    <row r="30" spans="1:13" ht="9" customHeight="1" thickBot="1"/>
    <row r="31" spans="1:13" ht="19.5" customHeight="1" thickBot="1">
      <c r="C31" s="67"/>
      <c r="D31" s="68"/>
      <c r="E31" s="42" t="s">
        <v>4</v>
      </c>
      <c r="F31" s="43" t="s">
        <v>12</v>
      </c>
    </row>
    <row r="32" spans="1:13" ht="19.5" customHeight="1">
      <c r="C32" s="32"/>
      <c r="D32" s="31"/>
      <c r="E32" s="42"/>
      <c r="F32" s="43"/>
    </row>
    <row r="33" spans="1:13" ht="19.5" customHeight="1">
      <c r="B33" s="74" t="s">
        <v>28</v>
      </c>
      <c r="C33" s="74"/>
      <c r="D33" s="74"/>
      <c r="E33" s="74"/>
      <c r="F33" s="74"/>
      <c r="G33" s="74"/>
      <c r="H33" s="74"/>
      <c r="I33" s="74"/>
    </row>
    <row r="34" spans="1:13" ht="13.5" customHeight="1">
      <c r="C34" s="72" t="s">
        <v>36</v>
      </c>
      <c r="D34" s="72"/>
      <c r="E34" s="72"/>
      <c r="F34" s="72"/>
      <c r="G34" s="72"/>
      <c r="H34" s="72"/>
      <c r="I34" s="72"/>
    </row>
    <row r="35" spans="1:13" ht="8.25" customHeight="1" thickBot="1">
      <c r="C35" s="32"/>
      <c r="D35" s="31"/>
      <c r="E35" s="42"/>
      <c r="F35" s="43"/>
    </row>
    <row r="36" spans="1:13" ht="19.5" customHeight="1" thickBot="1">
      <c r="C36" s="67"/>
      <c r="D36" s="68"/>
      <c r="E36" s="42" t="s">
        <v>4</v>
      </c>
      <c r="F36" s="43" t="s">
        <v>13</v>
      </c>
    </row>
    <row r="37" spans="1:13" s="37" customFormat="1" ht="19.5" customHeight="1">
      <c r="H37" s="41"/>
      <c r="K37" s="39"/>
    </row>
    <row r="38" spans="1:13" s="37" customFormat="1" ht="19.5" customHeight="1" thickBot="1">
      <c r="B38" s="50" t="s">
        <v>31</v>
      </c>
      <c r="H38" s="41"/>
      <c r="K38" s="39"/>
    </row>
    <row r="39" spans="1:13" s="37" customFormat="1" ht="19.5" customHeight="1" thickBot="1">
      <c r="C39" s="37" t="s">
        <v>29</v>
      </c>
      <c r="E39" s="41" t="s">
        <v>14</v>
      </c>
      <c r="F39" s="76">
        <f>ROUNDDOWN(C13*0.06-C23-C31-C36,-2)</f>
        <v>0</v>
      </c>
      <c r="G39" s="77"/>
      <c r="H39" s="41" t="s">
        <v>4</v>
      </c>
      <c r="I39" s="43" t="s">
        <v>15</v>
      </c>
      <c r="K39" s="39"/>
    </row>
    <row r="40" spans="1:13" ht="19.5" customHeight="1">
      <c r="A40"/>
      <c r="E40" s="42"/>
      <c r="F40" s="55" t="s">
        <v>16</v>
      </c>
      <c r="J40"/>
      <c r="K40"/>
      <c r="L40"/>
      <c r="M40"/>
    </row>
    <row r="41" spans="1:13" ht="19.5" customHeight="1">
      <c r="A41"/>
      <c r="E41" s="42"/>
      <c r="F41" s="55"/>
      <c r="J41"/>
      <c r="K41"/>
      <c r="L41"/>
      <c r="M41"/>
    </row>
    <row r="42" spans="1:13" s="37" customFormat="1" ht="19.5" customHeight="1" thickBot="1">
      <c r="B42" s="50" t="s">
        <v>32</v>
      </c>
      <c r="H42" s="41"/>
      <c r="K42" s="39"/>
    </row>
    <row r="43" spans="1:13" ht="19.5" customHeight="1" thickBot="1">
      <c r="A43"/>
      <c r="C43" s="37" t="s">
        <v>30</v>
      </c>
      <c r="D43" s="35"/>
      <c r="E43" s="41" t="s">
        <v>14</v>
      </c>
      <c r="F43" s="76">
        <f>ROUNDDOWN(C15*0.06-C25,-2)</f>
        <v>0</v>
      </c>
      <c r="G43" s="77"/>
      <c r="H43" s="42" t="s">
        <v>4</v>
      </c>
      <c r="I43" s="43" t="s">
        <v>17</v>
      </c>
      <c r="J43"/>
      <c r="K43"/>
      <c r="L43"/>
      <c r="M43"/>
    </row>
    <row r="44" spans="1:13" ht="19.5" customHeight="1">
      <c r="A44"/>
      <c r="C44" s="35"/>
      <c r="D44" s="35"/>
      <c r="F44" s="55" t="s">
        <v>16</v>
      </c>
      <c r="L44"/>
      <c r="M44"/>
    </row>
    <row r="45" spans="1:13" ht="19.5" customHeight="1">
      <c r="A45"/>
      <c r="C45" s="35"/>
      <c r="D45" s="35"/>
      <c r="F45" s="55"/>
      <c r="L45"/>
      <c r="M45"/>
    </row>
    <row r="46" spans="1:13" ht="19.5" customHeight="1" thickBot="1">
      <c r="A46"/>
      <c r="B46" s="50" t="s">
        <v>34</v>
      </c>
      <c r="C46" s="35"/>
      <c r="D46" s="35"/>
      <c r="F46" s="55"/>
      <c r="L46"/>
      <c r="M46"/>
    </row>
    <row r="47" spans="1:13" ht="19.5" customHeight="1" thickBot="1">
      <c r="A47"/>
      <c r="C47" s="37" t="s">
        <v>33</v>
      </c>
      <c r="D47" s="35"/>
      <c r="E47" s="41" t="s">
        <v>14</v>
      </c>
      <c r="F47" s="76">
        <f>F39+F43</f>
        <v>0</v>
      </c>
      <c r="G47" s="77"/>
      <c r="H47" s="42" t="s">
        <v>4</v>
      </c>
      <c r="I47" s="43" t="s">
        <v>18</v>
      </c>
      <c r="L47"/>
      <c r="M47"/>
    </row>
    <row r="48" spans="1:13" ht="9" customHeight="1">
      <c r="A48"/>
      <c r="C48" s="49"/>
      <c r="D48" s="49"/>
      <c r="E48" s="42"/>
      <c r="F48" s="43"/>
      <c r="L48"/>
      <c r="M48"/>
    </row>
    <row r="49" spans="1:13" ht="19.5" customHeight="1" thickBot="1">
      <c r="A49"/>
      <c r="B49" s="37" t="s">
        <v>21</v>
      </c>
      <c r="F49" s="49"/>
      <c r="G49" s="49"/>
      <c r="I49" s="50"/>
      <c r="L49"/>
      <c r="M49"/>
    </row>
    <row r="50" spans="1:13" s="51" customFormat="1" ht="30.75" customHeight="1" thickBot="1">
      <c r="C50" s="78" t="s">
        <v>39</v>
      </c>
      <c r="D50" s="79"/>
      <c r="E50" s="57" t="str">
        <f>IF(F47&gt;=189400,"以上のため","以下のため")</f>
        <v>以下のため</v>
      </c>
      <c r="F50" s="60" t="s">
        <v>38</v>
      </c>
      <c r="G50" s="80" t="str">
        <f>IF(189400&gt;=F47,"満たしています","満たしません")</f>
        <v>満たしています</v>
      </c>
      <c r="H50" s="81"/>
      <c r="I50" s="52"/>
      <c r="J50" s="53"/>
      <c r="K50" s="54"/>
    </row>
    <row r="51" spans="1:13" ht="19.5" customHeight="1">
      <c r="A51"/>
      <c r="B51" s="75" t="s">
        <v>37</v>
      </c>
      <c r="C51" s="75"/>
      <c r="D51" s="75"/>
      <c r="E51" s="75"/>
      <c r="F51" s="75"/>
      <c r="G51" s="75"/>
      <c r="H51" s="75"/>
      <c r="L51"/>
      <c r="M51"/>
    </row>
    <row r="52" spans="1:13" ht="19.5" customHeight="1">
      <c r="A52"/>
      <c r="L52"/>
      <c r="M52"/>
    </row>
    <row r="53" spans="1:13" ht="19.5" customHeight="1">
      <c r="A53"/>
      <c r="L53"/>
      <c r="M53"/>
    </row>
    <row r="54" spans="1:13" ht="19.5" customHeight="1">
      <c r="A54"/>
      <c r="L54"/>
      <c r="M54"/>
    </row>
    <row r="55" spans="1:13" ht="19.5" customHeight="1">
      <c r="A55"/>
      <c r="L55"/>
      <c r="M55"/>
    </row>
    <row r="56" spans="1:13" ht="19.5" customHeight="1">
      <c r="A56"/>
      <c r="L56"/>
      <c r="M56"/>
    </row>
    <row r="57" spans="1:13" ht="19.5" customHeight="1">
      <c r="A57"/>
      <c r="L57"/>
      <c r="M57"/>
    </row>
    <row r="58" spans="1:13" ht="19.5" customHeight="1">
      <c r="A58"/>
      <c r="B58"/>
      <c r="C58"/>
      <c r="D58"/>
      <c r="E58"/>
      <c r="F58"/>
      <c r="G58"/>
      <c r="H58"/>
      <c r="I58"/>
      <c r="J58"/>
      <c r="K58"/>
      <c r="L58"/>
      <c r="M58"/>
    </row>
    <row r="59" spans="1:13" ht="19.5" customHeight="1">
      <c r="A59"/>
      <c r="B59"/>
      <c r="C59"/>
      <c r="D59"/>
      <c r="E59"/>
      <c r="F59"/>
      <c r="G59"/>
      <c r="H59"/>
      <c r="I59"/>
      <c r="J59"/>
      <c r="K59"/>
      <c r="L59"/>
      <c r="M59"/>
    </row>
    <row r="60" spans="1:13" ht="19.5" customHeight="1">
      <c r="A60"/>
      <c r="B60"/>
      <c r="C60"/>
      <c r="D60"/>
      <c r="E60"/>
      <c r="F60"/>
      <c r="G60"/>
      <c r="H60"/>
      <c r="I60"/>
      <c r="J60"/>
      <c r="K60"/>
      <c r="L60"/>
      <c r="M60"/>
    </row>
    <row r="61" spans="1:13" ht="19.5" customHeight="1">
      <c r="A61"/>
      <c r="B61"/>
      <c r="C61"/>
      <c r="D61"/>
      <c r="E61"/>
      <c r="F61"/>
      <c r="G61"/>
      <c r="H61"/>
      <c r="I61"/>
      <c r="J61"/>
      <c r="K61"/>
      <c r="L61"/>
      <c r="M61"/>
    </row>
    <row r="62" spans="1:13" ht="19.5" customHeight="1">
      <c r="A62"/>
      <c r="B62"/>
      <c r="C62"/>
      <c r="D62"/>
      <c r="E62"/>
      <c r="F62"/>
      <c r="G62"/>
      <c r="H62"/>
      <c r="I62"/>
      <c r="J62"/>
      <c r="K62"/>
      <c r="L62"/>
      <c r="M62"/>
    </row>
    <row r="63" spans="1:13" ht="19.5" customHeight="1">
      <c r="A63"/>
      <c r="B63"/>
      <c r="C63"/>
      <c r="D63"/>
      <c r="E63"/>
      <c r="F63"/>
      <c r="G63"/>
      <c r="H63"/>
      <c r="I63"/>
      <c r="J63"/>
      <c r="K63"/>
      <c r="L63"/>
      <c r="M63"/>
    </row>
    <row r="64" spans="1:13" ht="19.5" customHeight="1">
      <c r="A64"/>
      <c r="B64"/>
      <c r="C64"/>
      <c r="D64"/>
      <c r="E64"/>
      <c r="F64"/>
      <c r="G64"/>
      <c r="H64"/>
      <c r="I64"/>
      <c r="J64"/>
      <c r="K64"/>
      <c r="L64"/>
      <c r="M64"/>
    </row>
    <row r="65" spans="1:13" ht="19.5" customHeight="1">
      <c r="A65"/>
      <c r="B65"/>
      <c r="C65"/>
      <c r="D65"/>
      <c r="E65"/>
      <c r="F65"/>
      <c r="G65"/>
      <c r="H65"/>
      <c r="I65"/>
      <c r="J65"/>
      <c r="K65"/>
      <c r="L65"/>
      <c r="M65"/>
    </row>
    <row r="66" spans="1:13" ht="19.5" customHeight="1">
      <c r="A66"/>
      <c r="B66"/>
      <c r="C66"/>
      <c r="D66"/>
      <c r="E66"/>
      <c r="F66"/>
      <c r="G66"/>
      <c r="H66"/>
      <c r="I66"/>
      <c r="J66"/>
      <c r="K66"/>
      <c r="L66"/>
      <c r="M66"/>
    </row>
    <row r="67" spans="1:13" ht="19.5" customHeight="1">
      <c r="A67"/>
      <c r="B67"/>
      <c r="C67"/>
      <c r="D67"/>
      <c r="E67"/>
      <c r="F67"/>
      <c r="G67"/>
      <c r="H67"/>
      <c r="I67"/>
      <c r="J67"/>
      <c r="K67"/>
      <c r="L67"/>
      <c r="M67"/>
    </row>
    <row r="68" spans="1:13" ht="19.5" customHeight="1">
      <c r="A68"/>
      <c r="B68"/>
      <c r="C68"/>
      <c r="D68"/>
      <c r="E68"/>
      <c r="F68"/>
      <c r="G68"/>
      <c r="H68"/>
      <c r="I68"/>
      <c r="J68"/>
      <c r="K68"/>
      <c r="L68"/>
      <c r="M68"/>
    </row>
    <row r="69" spans="1:13" ht="19.5" customHeight="1">
      <c r="A69"/>
      <c r="B69"/>
      <c r="C69"/>
      <c r="D69"/>
      <c r="E69"/>
      <c r="F69"/>
      <c r="G69"/>
      <c r="H69"/>
      <c r="I69"/>
      <c r="J69"/>
      <c r="K69"/>
      <c r="L69"/>
      <c r="M69"/>
    </row>
    <row r="70" spans="1:13" ht="19.5" customHeight="1">
      <c r="A70"/>
      <c r="B70"/>
      <c r="C70"/>
      <c r="D70"/>
      <c r="E70"/>
      <c r="F70"/>
      <c r="G70"/>
      <c r="H70"/>
      <c r="I70"/>
      <c r="J70"/>
      <c r="K70"/>
      <c r="L70"/>
      <c r="M70"/>
    </row>
    <row r="71" spans="1:13" ht="19.5" customHeight="1">
      <c r="A71"/>
      <c r="B71"/>
      <c r="C71"/>
      <c r="D71"/>
      <c r="E71"/>
      <c r="F71"/>
      <c r="G71"/>
      <c r="H71"/>
      <c r="I71"/>
      <c r="J71"/>
      <c r="K71"/>
      <c r="L71"/>
      <c r="M71"/>
    </row>
    <row r="72" spans="1:13" ht="19.5" customHeight="1">
      <c r="A72"/>
      <c r="B72"/>
      <c r="C72"/>
      <c r="D72"/>
      <c r="E72"/>
      <c r="F72"/>
      <c r="G72"/>
      <c r="H72"/>
      <c r="I72"/>
      <c r="J72"/>
      <c r="K72"/>
      <c r="L72"/>
      <c r="M72"/>
    </row>
    <row r="73" spans="1:13" ht="19.5" customHeight="1">
      <c r="A73"/>
      <c r="B73"/>
      <c r="C73"/>
      <c r="D73"/>
      <c r="E73"/>
      <c r="F73"/>
      <c r="G73"/>
      <c r="H73"/>
      <c r="I73"/>
      <c r="J73"/>
      <c r="K73"/>
      <c r="L73"/>
      <c r="M73"/>
    </row>
    <row r="74" spans="1:13" ht="19.5" customHeight="1">
      <c r="A74"/>
      <c r="B74"/>
      <c r="C74"/>
      <c r="D74"/>
      <c r="E74"/>
      <c r="F74"/>
      <c r="G74"/>
      <c r="H74"/>
      <c r="I74"/>
      <c r="J74"/>
      <c r="K74"/>
      <c r="L74"/>
      <c r="M74"/>
    </row>
    <row r="75" spans="1:13" ht="19.5" customHeight="1">
      <c r="A75"/>
      <c r="B75"/>
      <c r="C75"/>
      <c r="D75"/>
      <c r="E75"/>
      <c r="F75"/>
      <c r="G75"/>
      <c r="H75"/>
      <c r="I75"/>
      <c r="J75"/>
      <c r="K75"/>
      <c r="L75"/>
      <c r="M75"/>
    </row>
    <row r="76" spans="1:13" ht="19.5" customHeight="1">
      <c r="A76"/>
      <c r="B76"/>
      <c r="C76"/>
      <c r="D76"/>
      <c r="E76"/>
      <c r="F76"/>
      <c r="G76"/>
      <c r="H76"/>
      <c r="I76"/>
      <c r="J76"/>
      <c r="K76"/>
      <c r="L76"/>
      <c r="M76"/>
    </row>
    <row r="77" spans="1:13" ht="19.5" customHeight="1">
      <c r="A77"/>
      <c r="B77"/>
      <c r="C77"/>
      <c r="D77"/>
      <c r="E77"/>
      <c r="F77"/>
      <c r="G77"/>
      <c r="H77"/>
      <c r="I77"/>
      <c r="J77"/>
      <c r="K77"/>
      <c r="L77"/>
      <c r="M77"/>
    </row>
    <row r="78" spans="1:13" ht="19.5" customHeight="1">
      <c r="A78"/>
      <c r="B78"/>
      <c r="C78"/>
      <c r="D78"/>
      <c r="E78"/>
      <c r="F78"/>
      <c r="G78"/>
      <c r="H78"/>
      <c r="I78"/>
      <c r="J78"/>
      <c r="K78"/>
      <c r="L78"/>
      <c r="M78"/>
    </row>
    <row r="79" spans="1:13" ht="19.5" customHeight="1">
      <c r="A79"/>
      <c r="B79"/>
      <c r="C79"/>
      <c r="D79"/>
      <c r="E79"/>
      <c r="F79"/>
      <c r="G79"/>
      <c r="H79"/>
      <c r="I79"/>
      <c r="J79"/>
      <c r="K79"/>
      <c r="L79"/>
      <c r="M79"/>
    </row>
    <row r="80" spans="1:13" ht="19.5" customHeight="1">
      <c r="A80"/>
      <c r="B80"/>
      <c r="C80"/>
      <c r="D80"/>
      <c r="E80"/>
      <c r="F80"/>
      <c r="G80"/>
      <c r="H80"/>
      <c r="I80"/>
      <c r="J80"/>
      <c r="K80"/>
      <c r="L80"/>
      <c r="M80"/>
    </row>
    <row r="81" spans="1:13" ht="19.5" customHeight="1">
      <c r="A81"/>
      <c r="B81"/>
      <c r="C81"/>
      <c r="D81"/>
      <c r="E81"/>
      <c r="F81"/>
      <c r="G81"/>
      <c r="H81"/>
      <c r="I81"/>
      <c r="J81"/>
      <c r="K81"/>
      <c r="L81"/>
      <c r="M81"/>
    </row>
    <row r="82" spans="1:13" ht="19.5" customHeight="1">
      <c r="A82"/>
      <c r="B82"/>
      <c r="C82"/>
      <c r="D82"/>
      <c r="E82"/>
      <c r="F82"/>
      <c r="G82"/>
      <c r="H82"/>
      <c r="I82"/>
      <c r="J82"/>
      <c r="K82"/>
      <c r="L82"/>
      <c r="M82"/>
    </row>
    <row r="83" spans="1:13" ht="19.5" customHeight="1">
      <c r="A83"/>
      <c r="B83"/>
      <c r="C83"/>
      <c r="D83"/>
      <c r="E83"/>
      <c r="F83"/>
      <c r="G83"/>
      <c r="H83"/>
      <c r="I83"/>
      <c r="J83"/>
      <c r="K83"/>
      <c r="L83"/>
      <c r="M83"/>
    </row>
    <row r="84" spans="1:13" ht="19.5" customHeight="1">
      <c r="A84"/>
      <c r="B84"/>
      <c r="C84"/>
      <c r="D84"/>
      <c r="E84"/>
      <c r="F84"/>
      <c r="G84"/>
      <c r="H84"/>
      <c r="I84"/>
      <c r="J84"/>
      <c r="K84"/>
      <c r="L84"/>
      <c r="M84"/>
    </row>
    <row r="85" spans="1:13" ht="19.5" customHeight="1">
      <c r="A85"/>
      <c r="B85"/>
      <c r="C85"/>
      <c r="D85"/>
      <c r="E85"/>
      <c r="F85"/>
      <c r="G85"/>
      <c r="H85"/>
      <c r="I85"/>
      <c r="J85"/>
      <c r="K85"/>
      <c r="L85"/>
      <c r="M85"/>
    </row>
  </sheetData>
  <sheetProtection password="9917" sheet="1" objects="1" scenarios="1"/>
  <mergeCells count="24">
    <mergeCell ref="B51:H51"/>
    <mergeCell ref="C7:I8"/>
    <mergeCell ref="C9:I10"/>
    <mergeCell ref="C19:I20"/>
    <mergeCell ref="C28:I29"/>
    <mergeCell ref="B33:I33"/>
    <mergeCell ref="C34:I34"/>
    <mergeCell ref="F47:G47"/>
    <mergeCell ref="C50:D50"/>
    <mergeCell ref="G50:H50"/>
    <mergeCell ref="C25:D25"/>
    <mergeCell ref="B27:I27"/>
    <mergeCell ref="F39:G39"/>
    <mergeCell ref="F43:G43"/>
    <mergeCell ref="C23:D23"/>
    <mergeCell ref="C31:D31"/>
    <mergeCell ref="C36:D36"/>
    <mergeCell ref="E3:I3"/>
    <mergeCell ref="B5:I5"/>
    <mergeCell ref="C6:I6"/>
    <mergeCell ref="C18:I18"/>
    <mergeCell ref="C13:D13"/>
    <mergeCell ref="C15:D15"/>
    <mergeCell ref="B17:I17"/>
  </mergeCells>
  <phoneticPr fontId="2"/>
  <pageMargins left="0.70866141732283472" right="0.31496062992125984" top="0.35433070866141736" bottom="0.15748031496062992" header="0.31496062992125984" footer="0.31496062992125984"/>
  <pageSetup paperSize="9" scale="9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view="pageBreakPreview" zoomScaleNormal="100" zoomScaleSheetLayoutView="100" workbookViewId="0">
      <selection activeCell="G1" sqref="G1:I1"/>
    </sheetView>
  </sheetViews>
  <sheetFormatPr defaultRowHeight="14.25"/>
  <cols>
    <col min="1" max="2" width="3.125" style="37" customWidth="1"/>
    <col min="3" max="4" width="15.875" style="37" customWidth="1"/>
    <col min="5" max="5" width="15.375" style="37" customWidth="1"/>
    <col min="6" max="6" width="14.5" style="37" customWidth="1"/>
    <col min="7" max="7" width="15.875" style="37" customWidth="1"/>
    <col min="8" max="8" width="5.375" style="41" customWidth="1"/>
    <col min="9" max="9" width="3.875" style="37" customWidth="1"/>
    <col min="10" max="10" width="5.375" style="37" customWidth="1"/>
    <col min="11" max="11" width="9" style="39"/>
    <col min="12" max="13" width="9" style="37"/>
  </cols>
  <sheetData>
    <row r="1" spans="1:13" s="46" customFormat="1" ht="27" customHeight="1">
      <c r="A1" s="37"/>
      <c r="B1" s="45" t="s">
        <v>40</v>
      </c>
      <c r="C1" s="37"/>
      <c r="D1" s="37"/>
      <c r="E1" s="37"/>
      <c r="F1" s="37"/>
      <c r="G1" s="84" t="s">
        <v>44</v>
      </c>
      <c r="H1" s="84"/>
      <c r="I1" s="84"/>
      <c r="J1" s="37"/>
      <c r="K1" s="39"/>
      <c r="L1" s="37"/>
      <c r="M1" s="37"/>
    </row>
    <row r="2" spans="1:13" s="46" customFormat="1" ht="10.5" customHeight="1" thickBot="1">
      <c r="A2" s="37"/>
      <c r="B2" s="45"/>
      <c r="C2" s="37"/>
      <c r="D2" s="37"/>
      <c r="E2" s="37"/>
      <c r="F2" s="37"/>
      <c r="G2" s="37"/>
      <c r="H2" s="41"/>
      <c r="I2" s="37"/>
      <c r="J2" s="37"/>
      <c r="K2" s="39"/>
      <c r="L2" s="37"/>
      <c r="M2" s="37"/>
    </row>
    <row r="3" spans="1:13" ht="20.25" customHeight="1" thickBot="1">
      <c r="C3" s="44" t="s">
        <v>7</v>
      </c>
      <c r="D3" s="66"/>
      <c r="E3" s="69" t="s">
        <v>35</v>
      </c>
      <c r="F3" s="70"/>
      <c r="G3" s="70"/>
      <c r="H3" s="70"/>
      <c r="I3" s="70"/>
    </row>
    <row r="4" spans="1:13" ht="8.25" customHeight="1">
      <c r="C4" s="44"/>
      <c r="D4" s="62"/>
      <c r="E4" s="63"/>
      <c r="F4" s="63"/>
      <c r="G4" s="63"/>
      <c r="H4" s="63"/>
      <c r="I4" s="63"/>
    </row>
    <row r="5" spans="1:13" s="28" customFormat="1" ht="23.25" customHeight="1">
      <c r="A5" s="29"/>
      <c r="B5" s="71" t="s">
        <v>19</v>
      </c>
      <c r="C5" s="71"/>
      <c r="D5" s="71"/>
      <c r="E5" s="71"/>
      <c r="F5" s="71"/>
      <c r="G5" s="71"/>
      <c r="H5" s="71"/>
      <c r="I5" s="71"/>
      <c r="J5" s="35"/>
      <c r="K5" s="38"/>
      <c r="L5" s="35"/>
      <c r="M5" s="35"/>
    </row>
    <row r="6" spans="1:13" s="28" customFormat="1" ht="15.75" customHeight="1">
      <c r="A6" s="29"/>
      <c r="B6" s="64"/>
      <c r="C6" s="72" t="s">
        <v>43</v>
      </c>
      <c r="D6" s="73"/>
      <c r="E6" s="73"/>
      <c r="F6" s="73"/>
      <c r="G6" s="73"/>
      <c r="H6" s="73"/>
      <c r="I6" s="73"/>
      <c r="J6" s="35"/>
      <c r="K6" s="38"/>
      <c r="L6" s="35"/>
      <c r="M6" s="35"/>
    </row>
    <row r="7" spans="1:13" s="28" customFormat="1" ht="15.95" customHeight="1">
      <c r="A7" s="29"/>
      <c r="B7" s="29"/>
      <c r="C7" s="72" t="s">
        <v>25</v>
      </c>
      <c r="D7" s="72"/>
      <c r="E7" s="72"/>
      <c r="F7" s="72"/>
      <c r="G7" s="72"/>
      <c r="H7" s="72"/>
      <c r="I7" s="72"/>
      <c r="J7" s="35"/>
      <c r="K7" s="38"/>
      <c r="L7" s="35"/>
      <c r="M7" s="35"/>
    </row>
    <row r="8" spans="1:13" s="28" customFormat="1" ht="15.95" customHeight="1">
      <c r="A8" s="29"/>
      <c r="B8" s="29"/>
      <c r="C8" s="72"/>
      <c r="D8" s="72"/>
      <c r="E8" s="72"/>
      <c r="F8" s="72"/>
      <c r="G8" s="72"/>
      <c r="H8" s="72"/>
      <c r="I8" s="72"/>
      <c r="J8" s="35"/>
      <c r="K8" s="38"/>
      <c r="L8" s="35"/>
      <c r="M8" s="35"/>
    </row>
    <row r="9" spans="1:13" s="28" customFormat="1" ht="15.95" customHeight="1">
      <c r="A9" s="29"/>
      <c r="B9" s="29"/>
      <c r="C9" s="72" t="s">
        <v>26</v>
      </c>
      <c r="D9" s="72"/>
      <c r="E9" s="72"/>
      <c r="F9" s="72"/>
      <c r="G9" s="72"/>
      <c r="H9" s="72"/>
      <c r="I9" s="72"/>
      <c r="J9" s="35"/>
      <c r="K9" s="38"/>
      <c r="L9" s="35"/>
      <c r="M9" s="35"/>
    </row>
    <row r="10" spans="1:13" s="28" customFormat="1" ht="15.95" customHeight="1">
      <c r="A10" s="29"/>
      <c r="B10" s="29"/>
      <c r="C10" s="72"/>
      <c r="D10" s="72"/>
      <c r="E10" s="72"/>
      <c r="F10" s="72"/>
      <c r="G10" s="72"/>
      <c r="H10" s="72"/>
      <c r="I10" s="72"/>
      <c r="J10" s="35"/>
      <c r="K10" s="38"/>
      <c r="L10" s="35"/>
      <c r="M10" s="35"/>
    </row>
    <row r="11" spans="1:13" s="28" customFormat="1" ht="14.25" customHeight="1">
      <c r="A11" s="29"/>
      <c r="B11" s="29"/>
      <c r="C11" s="59" t="s">
        <v>20</v>
      </c>
      <c r="D11" s="59"/>
      <c r="E11" s="59"/>
      <c r="F11" s="59"/>
      <c r="G11" s="59"/>
      <c r="H11" s="59"/>
      <c r="I11" s="35"/>
      <c r="J11" s="35"/>
      <c r="K11" s="38"/>
      <c r="L11" s="35"/>
      <c r="M11" s="35"/>
    </row>
    <row r="12" spans="1:13" s="28" customFormat="1" ht="19.5" customHeight="1" thickBot="1">
      <c r="A12" s="29"/>
      <c r="B12" s="29"/>
      <c r="C12" s="30" t="s">
        <v>8</v>
      </c>
      <c r="D12" s="33"/>
      <c r="E12" s="34"/>
      <c r="F12" s="35"/>
      <c r="G12" s="47"/>
      <c r="H12" s="42"/>
      <c r="I12" s="35"/>
      <c r="J12" s="35"/>
      <c r="K12" s="38"/>
      <c r="L12" s="35"/>
      <c r="M12" s="35"/>
    </row>
    <row r="13" spans="1:13" s="28" customFormat="1" ht="19.5" customHeight="1" thickBot="1">
      <c r="A13" s="29"/>
      <c r="B13" s="29"/>
      <c r="C13" s="82">
        <v>2500000</v>
      </c>
      <c r="D13" s="83"/>
      <c r="E13" s="42" t="s">
        <v>4</v>
      </c>
      <c r="F13" s="43" t="s">
        <v>5</v>
      </c>
      <c r="G13" s="48"/>
      <c r="H13" s="49"/>
      <c r="I13" s="43"/>
      <c r="J13" s="35"/>
      <c r="K13" s="38"/>
      <c r="L13" s="35"/>
      <c r="M13" s="35"/>
    </row>
    <row r="14" spans="1:13" s="28" customFormat="1" ht="19.5" customHeight="1" thickBot="1">
      <c r="A14" s="29"/>
      <c r="B14" s="29"/>
      <c r="C14" s="32" t="s">
        <v>9</v>
      </c>
      <c r="D14" s="31"/>
      <c r="E14" s="42"/>
      <c r="F14" s="43"/>
      <c r="G14" s="40"/>
      <c r="H14" s="42"/>
      <c r="I14" s="43"/>
      <c r="J14" s="35"/>
      <c r="K14" s="38"/>
      <c r="L14" s="35"/>
      <c r="M14" s="35"/>
    </row>
    <row r="15" spans="1:13" s="28" customFormat="1" ht="19.5" customHeight="1" thickBot="1">
      <c r="A15" s="29"/>
      <c r="B15" s="29"/>
      <c r="C15" s="82">
        <v>1000000</v>
      </c>
      <c r="D15" s="83"/>
      <c r="E15" s="42" t="s">
        <v>4</v>
      </c>
      <c r="F15" s="43" t="s">
        <v>6</v>
      </c>
      <c r="G15" s="48"/>
      <c r="H15" s="42"/>
      <c r="I15" s="43"/>
      <c r="J15" s="35"/>
      <c r="K15" s="38"/>
      <c r="L15" s="35"/>
      <c r="M15" s="35"/>
    </row>
    <row r="16" spans="1:13" s="28" customFormat="1" ht="19.5" customHeight="1">
      <c r="A16" s="29"/>
      <c r="B16" s="29"/>
      <c r="C16" s="30"/>
      <c r="D16" s="33"/>
      <c r="E16" s="34"/>
      <c r="F16" s="35"/>
      <c r="G16" s="36"/>
      <c r="H16" s="42"/>
      <c r="I16" s="35"/>
      <c r="J16" s="35"/>
      <c r="K16" s="38"/>
      <c r="L16" s="35"/>
      <c r="M16" s="35"/>
    </row>
    <row r="17" spans="1:13" ht="24.75" customHeight="1">
      <c r="B17" s="74" t="s">
        <v>24</v>
      </c>
      <c r="C17" s="74"/>
      <c r="D17" s="74"/>
      <c r="E17" s="74"/>
      <c r="F17" s="74"/>
      <c r="G17" s="74"/>
      <c r="H17" s="74"/>
      <c r="I17" s="74"/>
    </row>
    <row r="18" spans="1:13" s="28" customFormat="1" ht="15" customHeight="1">
      <c r="A18" s="29"/>
      <c r="B18" s="64"/>
      <c r="C18" s="72" t="s">
        <v>43</v>
      </c>
      <c r="D18" s="73"/>
      <c r="E18" s="73"/>
      <c r="F18" s="73"/>
      <c r="G18" s="73"/>
      <c r="H18" s="73"/>
      <c r="I18" s="73"/>
      <c r="J18" s="35"/>
      <c r="K18" s="38"/>
      <c r="L18" s="35"/>
      <c r="M18" s="35"/>
    </row>
    <row r="19" spans="1:13" s="28" customFormat="1" ht="26.25" customHeight="1">
      <c r="A19" s="29"/>
      <c r="B19" s="29"/>
      <c r="C19" s="72" t="s">
        <v>42</v>
      </c>
      <c r="D19" s="72"/>
      <c r="E19" s="72"/>
      <c r="F19" s="72"/>
      <c r="G19" s="72"/>
      <c r="H19" s="72"/>
      <c r="I19" s="72"/>
      <c r="J19" s="35"/>
      <c r="K19" s="38"/>
      <c r="L19" s="35"/>
      <c r="M19" s="35"/>
    </row>
    <row r="20" spans="1:13" s="28" customFormat="1" ht="34.5" customHeight="1">
      <c r="A20" s="29"/>
      <c r="B20" s="29"/>
      <c r="C20" s="72"/>
      <c r="D20" s="72"/>
      <c r="E20" s="72"/>
      <c r="F20" s="72"/>
      <c r="G20" s="72"/>
      <c r="H20" s="72"/>
      <c r="I20" s="72"/>
      <c r="J20" s="35"/>
      <c r="K20" s="38"/>
      <c r="L20" s="35"/>
      <c r="M20" s="35"/>
    </row>
    <row r="21" spans="1:13" ht="9.75" customHeight="1"/>
    <row r="22" spans="1:13" ht="19.5" customHeight="1" thickBot="1">
      <c r="C22" s="30" t="s">
        <v>22</v>
      </c>
      <c r="D22" s="33"/>
      <c r="E22" s="34"/>
      <c r="F22" s="35"/>
    </row>
    <row r="23" spans="1:13" ht="19.5" customHeight="1" thickBot="1">
      <c r="C23" s="82">
        <v>4500</v>
      </c>
      <c r="D23" s="83"/>
      <c r="E23" s="42" t="s">
        <v>4</v>
      </c>
      <c r="F23" s="43" t="s">
        <v>10</v>
      </c>
    </row>
    <row r="24" spans="1:13" ht="19.5" customHeight="1" thickBot="1">
      <c r="C24" s="32" t="s">
        <v>23</v>
      </c>
      <c r="D24" s="31"/>
      <c r="E24" s="42"/>
      <c r="F24" s="43"/>
    </row>
    <row r="25" spans="1:13" ht="19.5" customHeight="1" thickBot="1">
      <c r="C25" s="82">
        <v>1500</v>
      </c>
      <c r="D25" s="83"/>
      <c r="E25" s="42" t="s">
        <v>4</v>
      </c>
      <c r="F25" s="43" t="s">
        <v>11</v>
      </c>
    </row>
    <row r="26" spans="1:13" ht="19.5" customHeight="1"/>
    <row r="27" spans="1:13" ht="19.5" customHeight="1">
      <c r="B27" s="74" t="s">
        <v>27</v>
      </c>
      <c r="C27" s="74"/>
      <c r="D27" s="74"/>
      <c r="E27" s="74"/>
      <c r="F27" s="74"/>
      <c r="G27" s="74"/>
      <c r="H27" s="74"/>
      <c r="I27" s="74"/>
    </row>
    <row r="28" spans="1:13" ht="9" customHeight="1">
      <c r="C28" s="72" t="s">
        <v>41</v>
      </c>
      <c r="D28" s="73"/>
      <c r="E28" s="73"/>
      <c r="F28" s="73"/>
      <c r="G28" s="73"/>
      <c r="H28" s="73"/>
      <c r="I28" s="73"/>
    </row>
    <row r="29" spans="1:13" ht="50.25" customHeight="1">
      <c r="C29" s="73"/>
      <c r="D29" s="73"/>
      <c r="E29" s="73"/>
      <c r="F29" s="73"/>
      <c r="G29" s="73"/>
      <c r="H29" s="73"/>
      <c r="I29" s="73"/>
    </row>
    <row r="30" spans="1:13" ht="9" customHeight="1" thickBot="1"/>
    <row r="31" spans="1:13" ht="19.5" customHeight="1" thickBot="1">
      <c r="C31" s="82">
        <v>40000</v>
      </c>
      <c r="D31" s="83"/>
      <c r="E31" s="42" t="s">
        <v>4</v>
      </c>
      <c r="F31" s="43" t="s">
        <v>12</v>
      </c>
    </row>
    <row r="32" spans="1:13" ht="19.5" customHeight="1">
      <c r="C32" s="32"/>
      <c r="D32" s="31"/>
      <c r="E32" s="42"/>
      <c r="F32" s="43"/>
    </row>
    <row r="33" spans="1:13" ht="19.5" customHeight="1">
      <c r="B33" s="74" t="s">
        <v>28</v>
      </c>
      <c r="C33" s="74"/>
      <c r="D33" s="74"/>
      <c r="E33" s="74"/>
      <c r="F33" s="74"/>
      <c r="G33" s="74"/>
      <c r="H33" s="74"/>
      <c r="I33" s="74"/>
    </row>
    <row r="34" spans="1:13" ht="13.5" customHeight="1">
      <c r="C34" s="72" t="s">
        <v>36</v>
      </c>
      <c r="D34" s="72"/>
      <c r="E34" s="72"/>
      <c r="F34" s="72"/>
      <c r="G34" s="72"/>
      <c r="H34" s="72"/>
      <c r="I34" s="72"/>
    </row>
    <row r="35" spans="1:13" ht="8.25" customHeight="1" thickBot="1">
      <c r="C35" s="32"/>
      <c r="D35" s="31"/>
      <c r="E35" s="42"/>
      <c r="F35" s="43"/>
    </row>
    <row r="36" spans="1:13" ht="19.5" customHeight="1" thickBot="1">
      <c r="C36" s="82"/>
      <c r="D36" s="83"/>
      <c r="E36" s="42" t="s">
        <v>4</v>
      </c>
      <c r="F36" s="43" t="s">
        <v>13</v>
      </c>
    </row>
    <row r="37" spans="1:13" s="37" customFormat="1" ht="19.5" customHeight="1">
      <c r="H37" s="41"/>
      <c r="K37" s="39"/>
    </row>
    <row r="38" spans="1:13" s="37" customFormat="1" ht="19.5" customHeight="1" thickBot="1">
      <c r="B38" s="50" t="s">
        <v>31</v>
      </c>
      <c r="H38" s="41"/>
      <c r="K38" s="39"/>
    </row>
    <row r="39" spans="1:13" s="37" customFormat="1" ht="19.5" customHeight="1" thickBot="1">
      <c r="C39" s="37" t="s">
        <v>29</v>
      </c>
      <c r="E39" s="41" t="s">
        <v>14</v>
      </c>
      <c r="F39" s="76">
        <f>ROUNDDOWN(C13*0.06-C23-C31-C36,-2)</f>
        <v>105500</v>
      </c>
      <c r="G39" s="77"/>
      <c r="H39" s="41" t="s">
        <v>4</v>
      </c>
      <c r="I39" s="43" t="s">
        <v>15</v>
      </c>
      <c r="K39" s="39"/>
    </row>
    <row r="40" spans="1:13" ht="19.5" customHeight="1">
      <c r="A40"/>
      <c r="E40" s="42"/>
      <c r="F40" s="55" t="s">
        <v>16</v>
      </c>
      <c r="J40"/>
      <c r="K40"/>
      <c r="L40"/>
      <c r="M40"/>
    </row>
    <row r="41" spans="1:13" ht="19.5" customHeight="1">
      <c r="A41"/>
      <c r="E41" s="42"/>
      <c r="F41" s="55"/>
      <c r="J41"/>
      <c r="K41"/>
      <c r="L41"/>
      <c r="M41"/>
    </row>
    <row r="42" spans="1:13" s="37" customFormat="1" ht="19.5" customHeight="1" thickBot="1">
      <c r="B42" s="50" t="s">
        <v>32</v>
      </c>
      <c r="H42" s="41"/>
      <c r="K42" s="39"/>
    </row>
    <row r="43" spans="1:13" ht="19.5" customHeight="1" thickBot="1">
      <c r="A43"/>
      <c r="C43" s="37" t="s">
        <v>30</v>
      </c>
      <c r="D43" s="35"/>
      <c r="E43" s="41" t="s">
        <v>14</v>
      </c>
      <c r="F43" s="76">
        <f>ROUNDDOWN(C15*0.06-C25,-2)</f>
        <v>58500</v>
      </c>
      <c r="G43" s="77"/>
      <c r="H43" s="42" t="s">
        <v>4</v>
      </c>
      <c r="I43" s="43" t="s">
        <v>17</v>
      </c>
      <c r="J43"/>
      <c r="K43"/>
      <c r="L43"/>
      <c r="M43"/>
    </row>
    <row r="44" spans="1:13" ht="19.5" customHeight="1">
      <c r="A44"/>
      <c r="C44" s="35"/>
      <c r="D44" s="35"/>
      <c r="F44" s="55" t="s">
        <v>16</v>
      </c>
      <c r="L44"/>
      <c r="M44"/>
    </row>
    <row r="45" spans="1:13" ht="19.5" customHeight="1">
      <c r="A45"/>
      <c r="C45" s="35"/>
      <c r="D45" s="35"/>
      <c r="F45" s="55"/>
      <c r="L45"/>
      <c r="M45"/>
    </row>
    <row r="46" spans="1:13" ht="19.5" customHeight="1" thickBot="1">
      <c r="A46"/>
      <c r="B46" s="50" t="s">
        <v>34</v>
      </c>
      <c r="C46" s="35"/>
      <c r="D46" s="35"/>
      <c r="F46" s="55"/>
      <c r="L46"/>
      <c r="M46"/>
    </row>
    <row r="47" spans="1:13" ht="19.5" customHeight="1" thickBot="1">
      <c r="A47"/>
      <c r="C47" s="37" t="s">
        <v>33</v>
      </c>
      <c r="D47" s="35"/>
      <c r="E47" s="41" t="s">
        <v>14</v>
      </c>
      <c r="F47" s="76">
        <f>F39+F43</f>
        <v>164000</v>
      </c>
      <c r="G47" s="77"/>
      <c r="H47" s="42" t="s">
        <v>4</v>
      </c>
      <c r="I47" s="43" t="s">
        <v>18</v>
      </c>
      <c r="L47"/>
      <c r="M47"/>
    </row>
    <row r="48" spans="1:13" ht="9" customHeight="1">
      <c r="A48"/>
      <c r="C48" s="49"/>
      <c r="D48" s="49"/>
      <c r="E48" s="42"/>
      <c r="F48" s="43"/>
      <c r="L48"/>
      <c r="M48"/>
    </row>
    <row r="49" spans="1:13" ht="19.5" customHeight="1" thickBot="1">
      <c r="A49"/>
      <c r="B49" s="37" t="s">
        <v>21</v>
      </c>
      <c r="F49" s="49"/>
      <c r="G49" s="49"/>
      <c r="I49" s="50"/>
      <c r="L49"/>
      <c r="M49"/>
    </row>
    <row r="50" spans="1:13" s="51" customFormat="1" ht="30.75" customHeight="1" thickBot="1">
      <c r="C50" s="78" t="s">
        <v>39</v>
      </c>
      <c r="D50" s="79"/>
      <c r="E50" s="65" t="str">
        <f>IF(F47&gt;=189400,"以上のため","以下のため")</f>
        <v>以下のため</v>
      </c>
      <c r="F50" s="60" t="s">
        <v>38</v>
      </c>
      <c r="G50" s="80" t="str">
        <f>IF(189400&gt;=F47,"満たしています","満たしません")</f>
        <v>満たしています</v>
      </c>
      <c r="H50" s="81"/>
      <c r="I50" s="52"/>
      <c r="J50" s="53"/>
      <c r="K50" s="54"/>
    </row>
    <row r="51" spans="1:13" ht="19.5" customHeight="1">
      <c r="A51"/>
      <c r="B51" s="75" t="s">
        <v>37</v>
      </c>
      <c r="C51" s="75"/>
      <c r="D51" s="75"/>
      <c r="E51" s="75"/>
      <c r="F51" s="75"/>
      <c r="G51" s="75"/>
      <c r="H51" s="75"/>
      <c r="L51"/>
      <c r="M51"/>
    </row>
    <row r="52" spans="1:13" ht="19.5" customHeight="1">
      <c r="A52"/>
      <c r="L52"/>
      <c r="M52"/>
    </row>
    <row r="53" spans="1:13" ht="19.5" customHeight="1">
      <c r="A53"/>
      <c r="L53"/>
      <c r="M53"/>
    </row>
    <row r="54" spans="1:13" ht="19.5" customHeight="1">
      <c r="A54"/>
      <c r="L54"/>
      <c r="M54"/>
    </row>
    <row r="55" spans="1:13" ht="19.5" customHeight="1">
      <c r="A55"/>
      <c r="L55"/>
      <c r="M55"/>
    </row>
    <row r="56" spans="1:13" ht="19.5" customHeight="1">
      <c r="A56"/>
      <c r="L56"/>
      <c r="M56"/>
    </row>
    <row r="57" spans="1:13" ht="19.5" customHeight="1">
      <c r="A57"/>
      <c r="L57"/>
      <c r="M57"/>
    </row>
    <row r="58" spans="1:13" ht="19.5" customHeight="1">
      <c r="A58"/>
      <c r="B58"/>
      <c r="C58"/>
      <c r="D58"/>
      <c r="E58"/>
      <c r="F58"/>
      <c r="G58"/>
      <c r="H58"/>
      <c r="I58"/>
      <c r="J58"/>
      <c r="K58"/>
      <c r="L58"/>
      <c r="M58"/>
    </row>
    <row r="59" spans="1:13" ht="19.5" customHeight="1">
      <c r="A59"/>
      <c r="B59"/>
      <c r="C59"/>
      <c r="D59"/>
      <c r="E59"/>
      <c r="F59"/>
      <c r="G59"/>
      <c r="H59"/>
      <c r="I59"/>
      <c r="J59"/>
      <c r="K59"/>
      <c r="L59"/>
      <c r="M59"/>
    </row>
    <row r="60" spans="1:13" ht="19.5" customHeight="1">
      <c r="A60"/>
      <c r="B60"/>
      <c r="C60"/>
      <c r="D60"/>
      <c r="E60"/>
      <c r="F60"/>
      <c r="G60"/>
      <c r="H60"/>
      <c r="I60"/>
      <c r="J60"/>
      <c r="K60"/>
      <c r="L60"/>
      <c r="M60"/>
    </row>
    <row r="61" spans="1:13" ht="19.5" customHeight="1">
      <c r="A61"/>
      <c r="B61"/>
      <c r="C61"/>
      <c r="D61"/>
      <c r="E61"/>
      <c r="F61"/>
      <c r="G61"/>
      <c r="H61"/>
      <c r="I61"/>
      <c r="J61"/>
      <c r="K61"/>
      <c r="L61"/>
      <c r="M61"/>
    </row>
    <row r="62" spans="1:13" ht="19.5" customHeight="1">
      <c r="A62"/>
      <c r="B62"/>
      <c r="C62"/>
      <c r="D62"/>
      <c r="E62"/>
      <c r="F62"/>
      <c r="G62"/>
      <c r="H62"/>
      <c r="I62"/>
      <c r="J62"/>
      <c r="K62"/>
      <c r="L62"/>
      <c r="M62"/>
    </row>
    <row r="63" spans="1:13" ht="19.5" customHeight="1">
      <c r="A63"/>
      <c r="B63"/>
      <c r="C63"/>
      <c r="D63"/>
      <c r="E63"/>
      <c r="F63"/>
      <c r="G63"/>
      <c r="H63"/>
      <c r="I63"/>
      <c r="J63"/>
      <c r="K63"/>
      <c r="L63"/>
      <c r="M63"/>
    </row>
    <row r="64" spans="1:13" ht="19.5" customHeight="1">
      <c r="A64"/>
      <c r="B64"/>
      <c r="C64"/>
      <c r="D64"/>
      <c r="E64"/>
      <c r="F64"/>
      <c r="G64"/>
      <c r="H64"/>
      <c r="I64"/>
      <c r="J64"/>
      <c r="K64"/>
      <c r="L64"/>
      <c r="M64"/>
    </row>
    <row r="65" spans="1:13" ht="19.5" customHeight="1">
      <c r="A65"/>
      <c r="B65"/>
      <c r="C65"/>
      <c r="D65"/>
      <c r="E65"/>
      <c r="F65"/>
      <c r="G65"/>
      <c r="H65"/>
      <c r="I65"/>
      <c r="J65"/>
      <c r="K65"/>
      <c r="L65"/>
      <c r="M65"/>
    </row>
    <row r="66" spans="1:13" ht="19.5" customHeight="1">
      <c r="A66"/>
      <c r="B66"/>
      <c r="C66"/>
      <c r="D66"/>
      <c r="E66"/>
      <c r="F66"/>
      <c r="G66"/>
      <c r="H66"/>
      <c r="I66"/>
      <c r="J66"/>
      <c r="K66"/>
      <c r="L66"/>
      <c r="M66"/>
    </row>
    <row r="67" spans="1:13" ht="19.5" customHeight="1">
      <c r="A67"/>
      <c r="B67"/>
      <c r="C67"/>
      <c r="D67"/>
      <c r="E67"/>
      <c r="F67"/>
      <c r="G67"/>
      <c r="H67"/>
      <c r="I67"/>
      <c r="J67"/>
      <c r="K67"/>
      <c r="L67"/>
      <c r="M67"/>
    </row>
    <row r="68" spans="1:13" ht="19.5" customHeight="1">
      <c r="A68"/>
      <c r="B68"/>
      <c r="C68"/>
      <c r="D68"/>
      <c r="E68"/>
      <c r="F68"/>
      <c r="G68"/>
      <c r="H68"/>
      <c r="I68"/>
      <c r="J68"/>
      <c r="K68"/>
      <c r="L68"/>
      <c r="M68"/>
    </row>
    <row r="69" spans="1:13" ht="19.5" customHeight="1">
      <c r="A69"/>
      <c r="B69"/>
      <c r="C69"/>
      <c r="D69"/>
      <c r="E69"/>
      <c r="F69"/>
      <c r="G69"/>
      <c r="H69"/>
      <c r="I69"/>
      <c r="J69"/>
      <c r="K69"/>
      <c r="L69"/>
      <c r="M69"/>
    </row>
    <row r="70" spans="1:13" ht="19.5" customHeight="1">
      <c r="A70"/>
      <c r="B70"/>
      <c r="C70"/>
      <c r="D70"/>
      <c r="E70"/>
      <c r="F70"/>
      <c r="G70"/>
      <c r="H70"/>
      <c r="I70"/>
      <c r="J70"/>
      <c r="K70"/>
      <c r="L70"/>
      <c r="M70"/>
    </row>
    <row r="71" spans="1:13" ht="19.5" customHeight="1">
      <c r="A71"/>
      <c r="B71"/>
      <c r="C71"/>
      <c r="D71"/>
      <c r="E71"/>
      <c r="F71"/>
      <c r="G71"/>
      <c r="H71"/>
      <c r="I71"/>
      <c r="J71"/>
      <c r="K71"/>
      <c r="L71"/>
      <c r="M71"/>
    </row>
    <row r="72" spans="1:13" ht="19.5" customHeight="1">
      <c r="A72"/>
      <c r="B72"/>
      <c r="C72"/>
      <c r="D72"/>
      <c r="E72"/>
      <c r="F72"/>
      <c r="G72"/>
      <c r="H72"/>
      <c r="I72"/>
      <c r="J72"/>
      <c r="K72"/>
      <c r="L72"/>
      <c r="M72"/>
    </row>
    <row r="73" spans="1:13" ht="19.5" customHeight="1">
      <c r="A73"/>
      <c r="B73"/>
      <c r="C73"/>
      <c r="D73"/>
      <c r="E73"/>
      <c r="F73"/>
      <c r="G73"/>
      <c r="H73"/>
      <c r="I73"/>
      <c r="J73"/>
      <c r="K73"/>
      <c r="L73"/>
      <c r="M73"/>
    </row>
    <row r="74" spans="1:13" ht="19.5" customHeight="1">
      <c r="A74"/>
      <c r="B74"/>
      <c r="C74"/>
      <c r="D74"/>
      <c r="E74"/>
      <c r="F74"/>
      <c r="G74"/>
      <c r="H74"/>
      <c r="I74"/>
      <c r="J74"/>
      <c r="K74"/>
      <c r="L74"/>
      <c r="M74"/>
    </row>
    <row r="75" spans="1:13" ht="19.5" customHeight="1">
      <c r="A75"/>
      <c r="B75"/>
      <c r="C75"/>
      <c r="D75"/>
      <c r="E75"/>
      <c r="F75"/>
      <c r="G75"/>
      <c r="H75"/>
      <c r="I75"/>
      <c r="J75"/>
      <c r="K75"/>
      <c r="L75"/>
      <c r="M75"/>
    </row>
    <row r="76" spans="1:13" ht="19.5" customHeight="1">
      <c r="A76"/>
      <c r="B76"/>
      <c r="C76"/>
      <c r="D76"/>
      <c r="E76"/>
      <c r="F76"/>
      <c r="G76"/>
      <c r="H76"/>
      <c r="I76"/>
      <c r="J76"/>
      <c r="K76"/>
      <c r="L76"/>
      <c r="M76"/>
    </row>
    <row r="77" spans="1:13" ht="19.5" customHeight="1">
      <c r="A77"/>
      <c r="B77"/>
      <c r="C77"/>
      <c r="D77"/>
      <c r="E77"/>
      <c r="F77"/>
      <c r="G77"/>
      <c r="H77"/>
      <c r="I77"/>
      <c r="J77"/>
      <c r="K77"/>
      <c r="L77"/>
      <c r="M77"/>
    </row>
    <row r="78" spans="1:13" ht="19.5" customHeight="1">
      <c r="A78"/>
      <c r="B78"/>
      <c r="C78"/>
      <c r="D78"/>
      <c r="E78"/>
      <c r="F78"/>
      <c r="G78"/>
      <c r="H78"/>
      <c r="I78"/>
      <c r="J78"/>
      <c r="K78"/>
      <c r="L78"/>
      <c r="M78"/>
    </row>
    <row r="79" spans="1:13" ht="19.5" customHeight="1">
      <c r="A79"/>
      <c r="B79"/>
      <c r="C79"/>
      <c r="D79"/>
      <c r="E79"/>
      <c r="F79"/>
      <c r="G79"/>
      <c r="H79"/>
      <c r="I79"/>
      <c r="J79"/>
      <c r="K79"/>
      <c r="L79"/>
      <c r="M79"/>
    </row>
    <row r="80" spans="1:13" ht="19.5" customHeight="1">
      <c r="A80"/>
      <c r="B80"/>
      <c r="C80"/>
      <c r="D80"/>
      <c r="E80"/>
      <c r="F80"/>
      <c r="G80"/>
      <c r="H80"/>
      <c r="I80"/>
      <c r="J80"/>
      <c r="K80"/>
      <c r="L80"/>
      <c r="M80"/>
    </row>
    <row r="81" spans="1:13" ht="19.5" customHeight="1">
      <c r="A81"/>
      <c r="B81"/>
      <c r="C81"/>
      <c r="D81"/>
      <c r="E81"/>
      <c r="F81"/>
      <c r="G81"/>
      <c r="H81"/>
      <c r="I81"/>
      <c r="J81"/>
      <c r="K81"/>
      <c r="L81"/>
      <c r="M81"/>
    </row>
    <row r="82" spans="1:13" ht="19.5" customHeight="1">
      <c r="A82"/>
      <c r="B82"/>
      <c r="C82"/>
      <c r="D82"/>
      <c r="E82"/>
      <c r="F82"/>
      <c r="G82"/>
      <c r="H82"/>
      <c r="I82"/>
      <c r="J82"/>
      <c r="K82"/>
      <c r="L82"/>
      <c r="M82"/>
    </row>
    <row r="83" spans="1:13" ht="19.5" customHeight="1">
      <c r="A83"/>
      <c r="B83"/>
      <c r="C83"/>
      <c r="D83"/>
      <c r="E83"/>
      <c r="F83"/>
      <c r="G83"/>
      <c r="H83"/>
      <c r="I83"/>
      <c r="J83"/>
      <c r="K83"/>
      <c r="L83"/>
      <c r="M83"/>
    </row>
    <row r="84" spans="1:13" ht="19.5" customHeight="1">
      <c r="A84"/>
      <c r="B84"/>
      <c r="C84"/>
      <c r="D84"/>
      <c r="E84"/>
      <c r="F84"/>
      <c r="G84"/>
      <c r="H84"/>
      <c r="I84"/>
      <c r="J84"/>
      <c r="K84"/>
      <c r="L84"/>
      <c r="M84"/>
    </row>
    <row r="85" spans="1:13" ht="19.5" customHeight="1">
      <c r="A85"/>
      <c r="B85"/>
      <c r="C85"/>
      <c r="D85"/>
      <c r="E85"/>
      <c r="F85"/>
      <c r="G85"/>
      <c r="H85"/>
      <c r="I85"/>
      <c r="J85"/>
      <c r="K85"/>
      <c r="L85"/>
      <c r="M85"/>
    </row>
  </sheetData>
  <sheetProtection password="9917" sheet="1" objects="1" scenarios="1"/>
  <mergeCells count="25">
    <mergeCell ref="G1:I1"/>
    <mergeCell ref="C25:D25"/>
    <mergeCell ref="E3:I3"/>
    <mergeCell ref="B5:I5"/>
    <mergeCell ref="C6:I6"/>
    <mergeCell ref="C7:I8"/>
    <mergeCell ref="C9:I10"/>
    <mergeCell ref="C13:D13"/>
    <mergeCell ref="C15:D15"/>
    <mergeCell ref="B17:I17"/>
    <mergeCell ref="C18:I18"/>
    <mergeCell ref="C19:I20"/>
    <mergeCell ref="C23:D23"/>
    <mergeCell ref="B51:H51"/>
    <mergeCell ref="B27:I27"/>
    <mergeCell ref="C28:I29"/>
    <mergeCell ref="C31:D31"/>
    <mergeCell ref="B33:I33"/>
    <mergeCell ref="C34:I34"/>
    <mergeCell ref="C36:D36"/>
    <mergeCell ref="F39:G39"/>
    <mergeCell ref="F43:G43"/>
    <mergeCell ref="F47:G47"/>
    <mergeCell ref="C50:D50"/>
    <mergeCell ref="G50:H50"/>
  </mergeCells>
  <phoneticPr fontId="2"/>
  <pageMargins left="0.70866141732283472" right="0.31496062992125984" top="0.35433070866141736" bottom="0.15748031496062992" header="0.31496062992125984" footer="0.31496062992125984"/>
  <pageSetup paperSize="9" scale="90"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view="pageBreakPreview" zoomScaleNormal="100" zoomScaleSheetLayoutView="100" workbookViewId="0">
      <selection activeCell="G1" sqref="G1:I1"/>
    </sheetView>
  </sheetViews>
  <sheetFormatPr defaultRowHeight="14.25"/>
  <cols>
    <col min="1" max="2" width="3.125" style="37" customWidth="1"/>
    <col min="3" max="4" width="15.875" style="37" customWidth="1"/>
    <col min="5" max="5" width="15.375" style="37" customWidth="1"/>
    <col min="6" max="6" width="14.5" style="37" customWidth="1"/>
    <col min="7" max="7" width="15.875" style="37" customWidth="1"/>
    <col min="8" max="8" width="5.375" style="41" customWidth="1"/>
    <col min="9" max="9" width="3.875" style="37" customWidth="1"/>
    <col min="10" max="10" width="5.375" style="37" customWidth="1"/>
    <col min="11" max="11" width="9" style="39"/>
    <col min="12" max="13" width="9" style="37"/>
  </cols>
  <sheetData>
    <row r="1" spans="1:13" s="46" customFormat="1" ht="27" customHeight="1">
      <c r="A1" s="37"/>
      <c r="B1" s="45" t="s">
        <v>40</v>
      </c>
      <c r="C1" s="37"/>
      <c r="D1" s="37"/>
      <c r="E1" s="37"/>
      <c r="F1" s="37"/>
      <c r="G1" s="84" t="s">
        <v>45</v>
      </c>
      <c r="H1" s="84"/>
      <c r="I1" s="84"/>
      <c r="J1" s="37"/>
      <c r="K1" s="39"/>
      <c r="L1" s="37"/>
      <c r="M1" s="37"/>
    </row>
    <row r="2" spans="1:13" s="46" customFormat="1" ht="10.5" customHeight="1" thickBot="1">
      <c r="A2" s="37"/>
      <c r="B2" s="45"/>
      <c r="C2" s="37"/>
      <c r="D2" s="37"/>
      <c r="E2" s="37"/>
      <c r="F2" s="37"/>
      <c r="G2" s="37"/>
      <c r="H2" s="41"/>
      <c r="I2" s="37"/>
      <c r="J2" s="37"/>
      <c r="K2" s="39"/>
      <c r="L2" s="37"/>
      <c r="M2" s="37"/>
    </row>
    <row r="3" spans="1:13" ht="20.25" customHeight="1" thickBot="1">
      <c r="C3" s="44" t="s">
        <v>7</v>
      </c>
      <c r="D3" s="66"/>
      <c r="E3" s="69" t="s">
        <v>35</v>
      </c>
      <c r="F3" s="70"/>
      <c r="G3" s="70"/>
      <c r="H3" s="70"/>
      <c r="I3" s="70"/>
    </row>
    <row r="4" spans="1:13" ht="8.25" customHeight="1">
      <c r="C4" s="44"/>
      <c r="D4" s="62"/>
      <c r="E4" s="63"/>
      <c r="F4" s="63"/>
      <c r="G4" s="63"/>
      <c r="H4" s="63"/>
      <c r="I4" s="63"/>
    </row>
    <row r="5" spans="1:13" s="28" customFormat="1" ht="23.25" customHeight="1">
      <c r="A5" s="29"/>
      <c r="B5" s="71" t="s">
        <v>19</v>
      </c>
      <c r="C5" s="71"/>
      <c r="D5" s="71"/>
      <c r="E5" s="71"/>
      <c r="F5" s="71"/>
      <c r="G5" s="71"/>
      <c r="H5" s="71"/>
      <c r="I5" s="71"/>
      <c r="J5" s="35"/>
      <c r="K5" s="38"/>
      <c r="L5" s="35"/>
      <c r="M5" s="35"/>
    </row>
    <row r="6" spans="1:13" s="28" customFormat="1" ht="15.75" customHeight="1">
      <c r="A6" s="29"/>
      <c r="B6" s="64"/>
      <c r="C6" s="72" t="s">
        <v>43</v>
      </c>
      <c r="D6" s="73"/>
      <c r="E6" s="73"/>
      <c r="F6" s="73"/>
      <c r="G6" s="73"/>
      <c r="H6" s="73"/>
      <c r="I6" s="73"/>
      <c r="J6" s="35"/>
      <c r="K6" s="38"/>
      <c r="L6" s="35"/>
      <c r="M6" s="35"/>
    </row>
    <row r="7" spans="1:13" s="28" customFormat="1" ht="15.95" customHeight="1">
      <c r="A7" s="29"/>
      <c r="B7" s="29"/>
      <c r="C7" s="72" t="s">
        <v>25</v>
      </c>
      <c r="D7" s="72"/>
      <c r="E7" s="72"/>
      <c r="F7" s="72"/>
      <c r="G7" s="72"/>
      <c r="H7" s="72"/>
      <c r="I7" s="72"/>
      <c r="J7" s="35"/>
      <c r="K7" s="38"/>
      <c r="L7" s="35"/>
      <c r="M7" s="35"/>
    </row>
    <row r="8" spans="1:13" s="28" customFormat="1" ht="15.95" customHeight="1">
      <c r="A8" s="29"/>
      <c r="B8" s="29"/>
      <c r="C8" s="72"/>
      <c r="D8" s="72"/>
      <c r="E8" s="72"/>
      <c r="F8" s="72"/>
      <c r="G8" s="72"/>
      <c r="H8" s="72"/>
      <c r="I8" s="72"/>
      <c r="J8" s="35"/>
      <c r="K8" s="38"/>
      <c r="L8" s="35"/>
      <c r="M8" s="35"/>
    </row>
    <row r="9" spans="1:13" s="28" customFormat="1" ht="15.95" customHeight="1">
      <c r="A9" s="29"/>
      <c r="B9" s="29"/>
      <c r="C9" s="72" t="s">
        <v>26</v>
      </c>
      <c r="D9" s="72"/>
      <c r="E9" s="72"/>
      <c r="F9" s="72"/>
      <c r="G9" s="72"/>
      <c r="H9" s="72"/>
      <c r="I9" s="72"/>
      <c r="J9" s="35"/>
      <c r="K9" s="38"/>
      <c r="L9" s="35"/>
      <c r="M9" s="35"/>
    </row>
    <row r="10" spans="1:13" s="28" customFormat="1" ht="15.95" customHeight="1">
      <c r="A10" s="29"/>
      <c r="B10" s="29"/>
      <c r="C10" s="72"/>
      <c r="D10" s="72"/>
      <c r="E10" s="72"/>
      <c r="F10" s="72"/>
      <c r="G10" s="72"/>
      <c r="H10" s="72"/>
      <c r="I10" s="72"/>
      <c r="J10" s="35"/>
      <c r="K10" s="38"/>
      <c r="L10" s="35"/>
      <c r="M10" s="35"/>
    </row>
    <row r="11" spans="1:13" s="28" customFormat="1" ht="14.25" customHeight="1">
      <c r="A11" s="29"/>
      <c r="B11" s="29"/>
      <c r="C11" s="59" t="s">
        <v>20</v>
      </c>
      <c r="D11" s="59"/>
      <c r="E11" s="59"/>
      <c r="F11" s="59"/>
      <c r="G11" s="59"/>
      <c r="H11" s="59"/>
      <c r="I11" s="35"/>
      <c r="J11" s="35"/>
      <c r="K11" s="38"/>
      <c r="L11" s="35"/>
      <c r="M11" s="35"/>
    </row>
    <row r="12" spans="1:13" s="28" customFormat="1" ht="19.5" customHeight="1" thickBot="1">
      <c r="A12" s="29"/>
      <c r="B12" s="29"/>
      <c r="C12" s="30" t="s">
        <v>8</v>
      </c>
      <c r="D12" s="33"/>
      <c r="E12" s="34"/>
      <c r="F12" s="35"/>
      <c r="G12" s="47"/>
      <c r="H12" s="42"/>
      <c r="I12" s="35"/>
      <c r="J12" s="35"/>
      <c r="K12" s="38"/>
      <c r="L12" s="35"/>
      <c r="M12" s="35"/>
    </row>
    <row r="13" spans="1:13" s="28" customFormat="1" ht="19.5" customHeight="1" thickBot="1">
      <c r="A13" s="29"/>
      <c r="B13" s="29"/>
      <c r="C13" s="82">
        <v>3000000</v>
      </c>
      <c r="D13" s="83"/>
      <c r="E13" s="42" t="s">
        <v>4</v>
      </c>
      <c r="F13" s="43" t="s">
        <v>5</v>
      </c>
      <c r="G13" s="48"/>
      <c r="H13" s="49"/>
      <c r="I13" s="43"/>
      <c r="J13" s="35"/>
      <c r="K13" s="38"/>
      <c r="L13" s="35"/>
      <c r="M13" s="35"/>
    </row>
    <row r="14" spans="1:13" s="28" customFormat="1" ht="19.5" customHeight="1" thickBot="1">
      <c r="A14" s="29"/>
      <c r="B14" s="29"/>
      <c r="C14" s="32" t="s">
        <v>9</v>
      </c>
      <c r="D14" s="31"/>
      <c r="E14" s="42"/>
      <c r="F14" s="43"/>
      <c r="G14" s="40"/>
      <c r="H14" s="42"/>
      <c r="I14" s="43"/>
      <c r="J14" s="35"/>
      <c r="K14" s="38"/>
      <c r="L14" s="35"/>
      <c r="M14" s="35"/>
    </row>
    <row r="15" spans="1:13" s="28" customFormat="1" ht="19.5" customHeight="1" thickBot="1">
      <c r="A15" s="29"/>
      <c r="B15" s="29"/>
      <c r="C15" s="82">
        <v>1500000</v>
      </c>
      <c r="D15" s="83"/>
      <c r="E15" s="42" t="s">
        <v>4</v>
      </c>
      <c r="F15" s="43" t="s">
        <v>6</v>
      </c>
      <c r="G15" s="48"/>
      <c r="H15" s="42"/>
      <c r="I15" s="43"/>
      <c r="J15" s="35"/>
      <c r="K15" s="38"/>
      <c r="L15" s="35"/>
      <c r="M15" s="35"/>
    </row>
    <row r="16" spans="1:13" s="28" customFormat="1" ht="19.5" customHeight="1">
      <c r="A16" s="29"/>
      <c r="B16" s="29"/>
      <c r="C16" s="30"/>
      <c r="D16" s="33"/>
      <c r="E16" s="34"/>
      <c r="F16" s="35"/>
      <c r="G16" s="36"/>
      <c r="H16" s="42"/>
      <c r="I16" s="35"/>
      <c r="J16" s="35"/>
      <c r="K16" s="38"/>
      <c r="L16" s="35"/>
      <c r="M16" s="35"/>
    </row>
    <row r="17" spans="1:13" ht="24.75" customHeight="1">
      <c r="B17" s="74" t="s">
        <v>24</v>
      </c>
      <c r="C17" s="74"/>
      <c r="D17" s="74"/>
      <c r="E17" s="74"/>
      <c r="F17" s="74"/>
      <c r="G17" s="74"/>
      <c r="H17" s="74"/>
      <c r="I17" s="74"/>
    </row>
    <row r="18" spans="1:13" s="28" customFormat="1" ht="15" customHeight="1">
      <c r="A18" s="29"/>
      <c r="B18" s="64"/>
      <c r="C18" s="72" t="s">
        <v>43</v>
      </c>
      <c r="D18" s="73"/>
      <c r="E18" s="73"/>
      <c r="F18" s="73"/>
      <c r="G18" s="73"/>
      <c r="H18" s="73"/>
      <c r="I18" s="73"/>
      <c r="J18" s="35"/>
      <c r="K18" s="38"/>
      <c r="L18" s="35"/>
      <c r="M18" s="35"/>
    </row>
    <row r="19" spans="1:13" s="28" customFormat="1" ht="26.25" customHeight="1">
      <c r="A19" s="29"/>
      <c r="B19" s="29"/>
      <c r="C19" s="72" t="s">
        <v>42</v>
      </c>
      <c r="D19" s="72"/>
      <c r="E19" s="72"/>
      <c r="F19" s="72"/>
      <c r="G19" s="72"/>
      <c r="H19" s="72"/>
      <c r="I19" s="72"/>
      <c r="J19" s="35"/>
      <c r="K19" s="38"/>
      <c r="L19" s="35"/>
      <c r="M19" s="35"/>
    </row>
    <row r="20" spans="1:13" s="28" customFormat="1" ht="34.5" customHeight="1">
      <c r="A20" s="29"/>
      <c r="B20" s="29"/>
      <c r="C20" s="72"/>
      <c r="D20" s="72"/>
      <c r="E20" s="72"/>
      <c r="F20" s="72"/>
      <c r="G20" s="72"/>
      <c r="H20" s="72"/>
      <c r="I20" s="72"/>
      <c r="J20" s="35"/>
      <c r="K20" s="38"/>
      <c r="L20" s="35"/>
      <c r="M20" s="35"/>
    </row>
    <row r="21" spans="1:13" ht="9.75" customHeight="1"/>
    <row r="22" spans="1:13" ht="19.5" customHeight="1" thickBot="1">
      <c r="C22" s="30" t="s">
        <v>22</v>
      </c>
      <c r="D22" s="33"/>
      <c r="E22" s="34"/>
      <c r="F22" s="35"/>
    </row>
    <row r="23" spans="1:13" ht="19.5" customHeight="1" thickBot="1">
      <c r="C23" s="82">
        <v>4500</v>
      </c>
      <c r="D23" s="83"/>
      <c r="E23" s="42" t="s">
        <v>4</v>
      </c>
      <c r="F23" s="43" t="s">
        <v>10</v>
      </c>
    </row>
    <row r="24" spans="1:13" ht="19.5" customHeight="1" thickBot="1">
      <c r="C24" s="32" t="s">
        <v>23</v>
      </c>
      <c r="D24" s="31"/>
      <c r="E24" s="42"/>
      <c r="F24" s="43"/>
    </row>
    <row r="25" spans="1:13" ht="19.5" customHeight="1" thickBot="1">
      <c r="C25" s="82">
        <v>1500</v>
      </c>
      <c r="D25" s="83"/>
      <c r="E25" s="42" t="s">
        <v>4</v>
      </c>
      <c r="F25" s="43" t="s">
        <v>11</v>
      </c>
    </row>
    <row r="26" spans="1:13" ht="19.5" customHeight="1"/>
    <row r="27" spans="1:13" ht="19.5" customHeight="1">
      <c r="B27" s="74" t="s">
        <v>27</v>
      </c>
      <c r="C27" s="74"/>
      <c r="D27" s="74"/>
      <c r="E27" s="74"/>
      <c r="F27" s="74"/>
      <c r="G27" s="74"/>
      <c r="H27" s="74"/>
      <c r="I27" s="74"/>
    </row>
    <row r="28" spans="1:13" ht="9" customHeight="1">
      <c r="C28" s="72" t="s">
        <v>41</v>
      </c>
      <c r="D28" s="73"/>
      <c r="E28" s="73"/>
      <c r="F28" s="73"/>
      <c r="G28" s="73"/>
      <c r="H28" s="73"/>
      <c r="I28" s="73"/>
    </row>
    <row r="29" spans="1:13" ht="50.25" customHeight="1">
      <c r="C29" s="73"/>
      <c r="D29" s="73"/>
      <c r="E29" s="73"/>
      <c r="F29" s="73"/>
      <c r="G29" s="73"/>
      <c r="H29" s="73"/>
      <c r="I29" s="73"/>
    </row>
    <row r="30" spans="1:13" ht="9" customHeight="1" thickBot="1"/>
    <row r="31" spans="1:13" ht="19.5" customHeight="1" thickBot="1">
      <c r="C31" s="82"/>
      <c r="D31" s="83"/>
      <c r="E31" s="42" t="s">
        <v>4</v>
      </c>
      <c r="F31" s="43" t="s">
        <v>12</v>
      </c>
    </row>
    <row r="32" spans="1:13" ht="19.5" customHeight="1">
      <c r="C32" s="32"/>
      <c r="D32" s="31"/>
      <c r="E32" s="42"/>
      <c r="F32" s="43"/>
    </row>
    <row r="33" spans="1:13" ht="19.5" customHeight="1">
      <c r="B33" s="74" t="s">
        <v>28</v>
      </c>
      <c r="C33" s="74"/>
      <c r="D33" s="74"/>
      <c r="E33" s="74"/>
      <c r="F33" s="74"/>
      <c r="G33" s="74"/>
      <c r="H33" s="74"/>
      <c r="I33" s="74"/>
    </row>
    <row r="34" spans="1:13" ht="13.5" customHeight="1">
      <c r="C34" s="72" t="s">
        <v>36</v>
      </c>
      <c r="D34" s="72"/>
      <c r="E34" s="72"/>
      <c r="F34" s="72"/>
      <c r="G34" s="72"/>
      <c r="H34" s="72"/>
      <c r="I34" s="72"/>
    </row>
    <row r="35" spans="1:13" ht="8.25" customHeight="1" thickBot="1">
      <c r="C35" s="32"/>
      <c r="D35" s="31"/>
      <c r="E35" s="42"/>
      <c r="F35" s="43"/>
    </row>
    <row r="36" spans="1:13" ht="19.5" customHeight="1" thickBot="1">
      <c r="C36" s="82"/>
      <c r="D36" s="83"/>
      <c r="E36" s="42" t="s">
        <v>4</v>
      </c>
      <c r="F36" s="43" t="s">
        <v>13</v>
      </c>
    </row>
    <row r="37" spans="1:13" s="37" customFormat="1" ht="19.5" customHeight="1">
      <c r="H37" s="41"/>
      <c r="K37" s="39"/>
    </row>
    <row r="38" spans="1:13" s="37" customFormat="1" ht="19.5" customHeight="1" thickBot="1">
      <c r="B38" s="50" t="s">
        <v>31</v>
      </c>
      <c r="H38" s="41"/>
      <c r="K38" s="39"/>
    </row>
    <row r="39" spans="1:13" s="37" customFormat="1" ht="19.5" customHeight="1" thickBot="1">
      <c r="C39" s="37" t="s">
        <v>29</v>
      </c>
      <c r="E39" s="41" t="s">
        <v>14</v>
      </c>
      <c r="F39" s="76">
        <f>ROUNDDOWN(C13*0.06-C23-C31-C36,-2)</f>
        <v>175500</v>
      </c>
      <c r="G39" s="77"/>
      <c r="H39" s="41" t="s">
        <v>4</v>
      </c>
      <c r="I39" s="43" t="s">
        <v>15</v>
      </c>
      <c r="K39" s="39"/>
    </row>
    <row r="40" spans="1:13" ht="19.5" customHeight="1">
      <c r="A40"/>
      <c r="E40" s="42"/>
      <c r="F40" s="55" t="s">
        <v>16</v>
      </c>
      <c r="J40"/>
      <c r="K40"/>
      <c r="L40"/>
      <c r="M40"/>
    </row>
    <row r="41" spans="1:13" ht="19.5" customHeight="1">
      <c r="A41"/>
      <c r="E41" s="42"/>
      <c r="F41" s="55"/>
      <c r="J41"/>
      <c r="K41"/>
      <c r="L41"/>
      <c r="M41"/>
    </row>
    <row r="42" spans="1:13" s="37" customFormat="1" ht="19.5" customHeight="1" thickBot="1">
      <c r="B42" s="50" t="s">
        <v>32</v>
      </c>
      <c r="H42" s="41"/>
      <c r="K42" s="39"/>
    </row>
    <row r="43" spans="1:13" ht="19.5" customHeight="1" thickBot="1">
      <c r="A43"/>
      <c r="C43" s="37" t="s">
        <v>30</v>
      </c>
      <c r="D43" s="35"/>
      <c r="E43" s="41" t="s">
        <v>14</v>
      </c>
      <c r="F43" s="76">
        <f>ROUNDDOWN(C15*0.06-C25,-2)</f>
        <v>88500</v>
      </c>
      <c r="G43" s="77"/>
      <c r="H43" s="42" t="s">
        <v>4</v>
      </c>
      <c r="I43" s="43" t="s">
        <v>17</v>
      </c>
      <c r="J43"/>
      <c r="K43"/>
      <c r="L43"/>
      <c r="M43"/>
    </row>
    <row r="44" spans="1:13" ht="19.5" customHeight="1">
      <c r="A44"/>
      <c r="C44" s="35"/>
      <c r="D44" s="35"/>
      <c r="F44" s="55" t="s">
        <v>16</v>
      </c>
      <c r="L44"/>
      <c r="M44"/>
    </row>
    <row r="45" spans="1:13" ht="19.5" customHeight="1">
      <c r="A45"/>
      <c r="C45" s="35"/>
      <c r="D45" s="35"/>
      <c r="F45" s="55"/>
      <c r="L45"/>
      <c r="M45"/>
    </row>
    <row r="46" spans="1:13" ht="19.5" customHeight="1" thickBot="1">
      <c r="A46"/>
      <c r="B46" s="50" t="s">
        <v>34</v>
      </c>
      <c r="C46" s="35"/>
      <c r="D46" s="35"/>
      <c r="F46" s="55"/>
      <c r="L46"/>
      <c r="M46"/>
    </row>
    <row r="47" spans="1:13" ht="19.5" customHeight="1" thickBot="1">
      <c r="A47"/>
      <c r="C47" s="37" t="s">
        <v>33</v>
      </c>
      <c r="D47" s="35"/>
      <c r="E47" s="41" t="s">
        <v>14</v>
      </c>
      <c r="F47" s="76">
        <f>F39+F43</f>
        <v>264000</v>
      </c>
      <c r="G47" s="77"/>
      <c r="H47" s="42" t="s">
        <v>4</v>
      </c>
      <c r="I47" s="43" t="s">
        <v>18</v>
      </c>
      <c r="L47"/>
      <c r="M47"/>
    </row>
    <row r="48" spans="1:13" ht="9" customHeight="1">
      <c r="A48"/>
      <c r="C48" s="49"/>
      <c r="D48" s="49"/>
      <c r="E48" s="42"/>
      <c r="F48" s="43"/>
      <c r="L48"/>
      <c r="M48"/>
    </row>
    <row r="49" spans="1:13" ht="19.5" customHeight="1" thickBot="1">
      <c r="A49"/>
      <c r="B49" s="37" t="s">
        <v>21</v>
      </c>
      <c r="F49" s="49"/>
      <c r="G49" s="49"/>
      <c r="I49" s="50"/>
      <c r="L49"/>
      <c r="M49"/>
    </row>
    <row r="50" spans="1:13" s="51" customFormat="1" ht="30.75" customHeight="1" thickBot="1">
      <c r="C50" s="78" t="s">
        <v>39</v>
      </c>
      <c r="D50" s="79"/>
      <c r="E50" s="65" t="str">
        <f>IF(F47&gt;=189400,"以上のため","以下のため")</f>
        <v>以上のため</v>
      </c>
      <c r="F50" s="60" t="s">
        <v>38</v>
      </c>
      <c r="G50" s="80" t="str">
        <f>IF(189400&gt;=F47,"満たしています","満たしません")</f>
        <v>満たしません</v>
      </c>
      <c r="H50" s="81"/>
      <c r="I50" s="52"/>
      <c r="J50" s="53"/>
      <c r="K50" s="54"/>
    </row>
    <row r="51" spans="1:13" ht="19.5" customHeight="1">
      <c r="A51"/>
      <c r="B51" s="75" t="s">
        <v>37</v>
      </c>
      <c r="C51" s="75"/>
      <c r="D51" s="75"/>
      <c r="E51" s="75"/>
      <c r="F51" s="75"/>
      <c r="G51" s="75"/>
      <c r="H51" s="75"/>
      <c r="L51"/>
      <c r="M51"/>
    </row>
    <row r="52" spans="1:13" ht="19.5" customHeight="1">
      <c r="A52"/>
      <c r="L52"/>
      <c r="M52"/>
    </row>
    <row r="53" spans="1:13" ht="19.5" customHeight="1">
      <c r="A53"/>
      <c r="L53"/>
      <c r="M53"/>
    </row>
    <row r="54" spans="1:13" ht="19.5" customHeight="1">
      <c r="A54"/>
      <c r="L54"/>
      <c r="M54"/>
    </row>
    <row r="55" spans="1:13" ht="19.5" customHeight="1">
      <c r="A55"/>
      <c r="L55"/>
      <c r="M55"/>
    </row>
    <row r="56" spans="1:13" ht="19.5" customHeight="1">
      <c r="A56"/>
      <c r="L56"/>
      <c r="M56"/>
    </row>
    <row r="57" spans="1:13" ht="19.5" customHeight="1">
      <c r="A57"/>
      <c r="L57"/>
      <c r="M57"/>
    </row>
    <row r="58" spans="1:13" ht="19.5" customHeight="1">
      <c r="A58"/>
      <c r="B58"/>
      <c r="C58"/>
      <c r="D58"/>
      <c r="E58"/>
      <c r="F58"/>
      <c r="G58"/>
      <c r="H58"/>
      <c r="I58"/>
      <c r="J58"/>
      <c r="K58"/>
      <c r="L58"/>
      <c r="M58"/>
    </row>
    <row r="59" spans="1:13" ht="19.5" customHeight="1">
      <c r="A59"/>
      <c r="B59"/>
      <c r="C59"/>
      <c r="D59"/>
      <c r="E59"/>
      <c r="F59"/>
      <c r="G59"/>
      <c r="H59"/>
      <c r="I59"/>
      <c r="J59"/>
      <c r="K59"/>
      <c r="L59"/>
      <c r="M59"/>
    </row>
    <row r="60" spans="1:13" ht="19.5" customHeight="1">
      <c r="A60"/>
      <c r="B60"/>
      <c r="C60"/>
      <c r="D60"/>
      <c r="E60"/>
      <c r="F60"/>
      <c r="G60"/>
      <c r="H60"/>
      <c r="I60"/>
      <c r="J60"/>
      <c r="K60"/>
      <c r="L60"/>
      <c r="M60"/>
    </row>
    <row r="61" spans="1:13" ht="19.5" customHeight="1">
      <c r="A61"/>
      <c r="B61"/>
      <c r="C61"/>
      <c r="D61"/>
      <c r="E61"/>
      <c r="F61"/>
      <c r="G61"/>
      <c r="H61"/>
      <c r="I61"/>
      <c r="J61"/>
      <c r="K61"/>
      <c r="L61"/>
      <c r="M61"/>
    </row>
    <row r="62" spans="1:13" ht="19.5" customHeight="1">
      <c r="A62"/>
      <c r="B62"/>
      <c r="C62"/>
      <c r="D62"/>
      <c r="E62"/>
      <c r="F62"/>
      <c r="G62"/>
      <c r="H62"/>
      <c r="I62"/>
      <c r="J62"/>
      <c r="K62"/>
      <c r="L62"/>
      <c r="M62"/>
    </row>
    <row r="63" spans="1:13" ht="19.5" customHeight="1">
      <c r="A63"/>
      <c r="B63"/>
      <c r="C63"/>
      <c r="D63"/>
      <c r="E63"/>
      <c r="F63"/>
      <c r="G63"/>
      <c r="H63"/>
      <c r="I63"/>
      <c r="J63"/>
      <c r="K63"/>
      <c r="L63"/>
      <c r="M63"/>
    </row>
    <row r="64" spans="1:13" ht="19.5" customHeight="1">
      <c r="A64"/>
      <c r="B64"/>
      <c r="C64"/>
      <c r="D64"/>
      <c r="E64"/>
      <c r="F64"/>
      <c r="G64"/>
      <c r="H64"/>
      <c r="I64"/>
      <c r="J64"/>
      <c r="K64"/>
      <c r="L64"/>
      <c r="M64"/>
    </row>
    <row r="65" spans="1:13" ht="19.5" customHeight="1">
      <c r="A65"/>
      <c r="B65"/>
      <c r="C65"/>
      <c r="D65"/>
      <c r="E65"/>
      <c r="F65"/>
      <c r="G65"/>
      <c r="H65"/>
      <c r="I65"/>
      <c r="J65"/>
      <c r="K65"/>
      <c r="L65"/>
      <c r="M65"/>
    </row>
    <row r="66" spans="1:13" ht="19.5" customHeight="1">
      <c r="A66"/>
      <c r="B66"/>
      <c r="C66"/>
      <c r="D66"/>
      <c r="E66"/>
      <c r="F66"/>
      <c r="G66"/>
      <c r="H66"/>
      <c r="I66"/>
      <c r="J66"/>
      <c r="K66"/>
      <c r="L66"/>
      <c r="M66"/>
    </row>
    <row r="67" spans="1:13" ht="19.5" customHeight="1">
      <c r="A67"/>
      <c r="B67"/>
      <c r="C67"/>
      <c r="D67"/>
      <c r="E67"/>
      <c r="F67"/>
      <c r="G67"/>
      <c r="H67"/>
      <c r="I67"/>
      <c r="J67"/>
      <c r="K67"/>
      <c r="L67"/>
      <c r="M67"/>
    </row>
    <row r="68" spans="1:13" ht="19.5" customHeight="1">
      <c r="A68"/>
      <c r="B68"/>
      <c r="C68"/>
      <c r="D68"/>
      <c r="E68"/>
      <c r="F68"/>
      <c r="G68"/>
      <c r="H68"/>
      <c r="I68"/>
      <c r="J68"/>
      <c r="K68"/>
      <c r="L68"/>
      <c r="M68"/>
    </row>
    <row r="69" spans="1:13" ht="19.5" customHeight="1">
      <c r="A69"/>
      <c r="B69"/>
      <c r="C69"/>
      <c r="D69"/>
      <c r="E69"/>
      <c r="F69"/>
      <c r="G69"/>
      <c r="H69"/>
      <c r="I69"/>
      <c r="J69"/>
      <c r="K69"/>
      <c r="L69"/>
      <c r="M69"/>
    </row>
    <row r="70" spans="1:13" ht="19.5" customHeight="1">
      <c r="A70"/>
      <c r="B70"/>
      <c r="C70"/>
      <c r="D70"/>
      <c r="E70"/>
      <c r="F70"/>
      <c r="G70"/>
      <c r="H70"/>
      <c r="I70"/>
      <c r="J70"/>
      <c r="K70"/>
      <c r="L70"/>
      <c r="M70"/>
    </row>
    <row r="71" spans="1:13" ht="19.5" customHeight="1">
      <c r="A71"/>
      <c r="B71"/>
      <c r="C71"/>
      <c r="D71"/>
      <c r="E71"/>
      <c r="F71"/>
      <c r="G71"/>
      <c r="H71"/>
      <c r="I71"/>
      <c r="J71"/>
      <c r="K71"/>
      <c r="L71"/>
      <c r="M71"/>
    </row>
    <row r="72" spans="1:13" ht="19.5" customHeight="1">
      <c r="A72"/>
      <c r="B72"/>
      <c r="C72"/>
      <c r="D72"/>
      <c r="E72"/>
      <c r="F72"/>
      <c r="G72"/>
      <c r="H72"/>
      <c r="I72"/>
      <c r="J72"/>
      <c r="K72"/>
      <c r="L72"/>
      <c r="M72"/>
    </row>
    <row r="73" spans="1:13" ht="19.5" customHeight="1">
      <c r="A73"/>
      <c r="B73"/>
      <c r="C73"/>
      <c r="D73"/>
      <c r="E73"/>
      <c r="F73"/>
      <c r="G73"/>
      <c r="H73"/>
      <c r="I73"/>
      <c r="J73"/>
      <c r="K73"/>
      <c r="L73"/>
      <c r="M73"/>
    </row>
    <row r="74" spans="1:13" ht="19.5" customHeight="1">
      <c r="A74"/>
      <c r="B74"/>
      <c r="C74"/>
      <c r="D74"/>
      <c r="E74"/>
      <c r="F74"/>
      <c r="G74"/>
      <c r="H74"/>
      <c r="I74"/>
      <c r="J74"/>
      <c r="K74"/>
      <c r="L74"/>
      <c r="M74"/>
    </row>
    <row r="75" spans="1:13" ht="19.5" customHeight="1">
      <c r="A75"/>
      <c r="B75"/>
      <c r="C75"/>
      <c r="D75"/>
      <c r="E75"/>
      <c r="F75"/>
      <c r="G75"/>
      <c r="H75"/>
      <c r="I75"/>
      <c r="J75"/>
      <c r="K75"/>
      <c r="L75"/>
      <c r="M75"/>
    </row>
    <row r="76" spans="1:13" ht="19.5" customHeight="1">
      <c r="A76"/>
      <c r="B76"/>
      <c r="C76"/>
      <c r="D76"/>
      <c r="E76"/>
      <c r="F76"/>
      <c r="G76"/>
      <c r="H76"/>
      <c r="I76"/>
      <c r="J76"/>
      <c r="K76"/>
      <c r="L76"/>
      <c r="M76"/>
    </row>
    <row r="77" spans="1:13" ht="19.5" customHeight="1">
      <c r="A77"/>
      <c r="B77"/>
      <c r="C77"/>
      <c r="D77"/>
      <c r="E77"/>
      <c r="F77"/>
      <c r="G77"/>
      <c r="H77"/>
      <c r="I77"/>
      <c r="J77"/>
      <c r="K77"/>
      <c r="L77"/>
      <c r="M77"/>
    </row>
    <row r="78" spans="1:13" ht="19.5" customHeight="1">
      <c r="A78"/>
      <c r="B78"/>
      <c r="C78"/>
      <c r="D78"/>
      <c r="E78"/>
      <c r="F78"/>
      <c r="G78"/>
      <c r="H78"/>
      <c r="I78"/>
      <c r="J78"/>
      <c r="K78"/>
      <c r="L78"/>
      <c r="M78"/>
    </row>
    <row r="79" spans="1:13" ht="19.5" customHeight="1">
      <c r="A79"/>
      <c r="B79"/>
      <c r="C79"/>
      <c r="D79"/>
      <c r="E79"/>
      <c r="F79"/>
      <c r="G79"/>
      <c r="H79"/>
      <c r="I79"/>
      <c r="J79"/>
      <c r="K79"/>
      <c r="L79"/>
      <c r="M79"/>
    </row>
    <row r="80" spans="1:13" ht="19.5" customHeight="1">
      <c r="A80"/>
      <c r="B80"/>
      <c r="C80"/>
      <c r="D80"/>
      <c r="E80"/>
      <c r="F80"/>
      <c r="G80"/>
      <c r="H80"/>
      <c r="I80"/>
      <c r="J80"/>
      <c r="K80"/>
      <c r="L80"/>
      <c r="M80"/>
    </row>
    <row r="81" spans="1:13" ht="19.5" customHeight="1">
      <c r="A81"/>
      <c r="B81"/>
      <c r="C81"/>
      <c r="D81"/>
      <c r="E81"/>
      <c r="F81"/>
      <c r="G81"/>
      <c r="H81"/>
      <c r="I81"/>
      <c r="J81"/>
      <c r="K81"/>
      <c r="L81"/>
      <c r="M81"/>
    </row>
    <row r="82" spans="1:13" ht="19.5" customHeight="1">
      <c r="A82"/>
      <c r="B82"/>
      <c r="C82"/>
      <c r="D82"/>
      <c r="E82"/>
      <c r="F82"/>
      <c r="G82"/>
      <c r="H82"/>
      <c r="I82"/>
      <c r="J82"/>
      <c r="K82"/>
      <c r="L82"/>
      <c r="M82"/>
    </row>
    <row r="83" spans="1:13" ht="19.5" customHeight="1">
      <c r="A83"/>
      <c r="B83"/>
      <c r="C83"/>
      <c r="D83"/>
      <c r="E83"/>
      <c r="F83"/>
      <c r="G83"/>
      <c r="H83"/>
      <c r="I83"/>
      <c r="J83"/>
      <c r="K83"/>
      <c r="L83"/>
      <c r="M83"/>
    </row>
    <row r="84" spans="1:13" ht="19.5" customHeight="1">
      <c r="A84"/>
      <c r="B84"/>
      <c r="C84"/>
      <c r="D84"/>
      <c r="E84"/>
      <c r="F84"/>
      <c r="G84"/>
      <c r="H84"/>
      <c r="I84"/>
      <c r="J84"/>
      <c r="K84"/>
      <c r="L84"/>
      <c r="M84"/>
    </row>
    <row r="85" spans="1:13" ht="19.5" customHeight="1">
      <c r="A85"/>
      <c r="B85"/>
      <c r="C85"/>
      <c r="D85"/>
      <c r="E85"/>
      <c r="F85"/>
      <c r="G85"/>
      <c r="H85"/>
      <c r="I85"/>
      <c r="J85"/>
      <c r="K85"/>
      <c r="L85"/>
      <c r="M85"/>
    </row>
  </sheetData>
  <sheetProtection password="9917" sheet="1" objects="1" scenarios="1"/>
  <mergeCells count="25">
    <mergeCell ref="G1:I1"/>
    <mergeCell ref="C25:D25"/>
    <mergeCell ref="E3:I3"/>
    <mergeCell ref="B5:I5"/>
    <mergeCell ref="C6:I6"/>
    <mergeCell ref="C7:I8"/>
    <mergeCell ref="C9:I10"/>
    <mergeCell ref="C13:D13"/>
    <mergeCell ref="C15:D15"/>
    <mergeCell ref="B17:I17"/>
    <mergeCell ref="C18:I18"/>
    <mergeCell ref="C19:I20"/>
    <mergeCell ref="C23:D23"/>
    <mergeCell ref="B51:H51"/>
    <mergeCell ref="B27:I27"/>
    <mergeCell ref="C28:I29"/>
    <mergeCell ref="C31:D31"/>
    <mergeCell ref="B33:I33"/>
    <mergeCell ref="C34:I34"/>
    <mergeCell ref="C36:D36"/>
    <mergeCell ref="F39:G39"/>
    <mergeCell ref="F43:G43"/>
    <mergeCell ref="F47:G47"/>
    <mergeCell ref="C50:D50"/>
    <mergeCell ref="G50:H50"/>
  </mergeCells>
  <phoneticPr fontId="2"/>
  <pageMargins left="0.70866141732283472" right="0.31496062992125984" top="0.35433070866141736" bottom="0.15748031496062992" header="0.31496062992125984" footer="0.31496062992125984"/>
  <pageSetup paperSize="9" scale="90"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view="pageBreakPreview" zoomScaleNormal="100" zoomScaleSheetLayoutView="100" workbookViewId="0">
      <selection activeCell="G1" sqref="G1:I1"/>
    </sheetView>
  </sheetViews>
  <sheetFormatPr defaultRowHeight="14.25"/>
  <cols>
    <col min="1" max="2" width="3.125" style="37" customWidth="1"/>
    <col min="3" max="4" width="15.875" style="37" customWidth="1"/>
    <col min="5" max="5" width="15.375" style="37" customWidth="1"/>
    <col min="6" max="6" width="14.5" style="37" customWidth="1"/>
    <col min="7" max="7" width="15.875" style="37" customWidth="1"/>
    <col min="8" max="8" width="5.375" style="41" customWidth="1"/>
    <col min="9" max="9" width="3.875" style="37" customWidth="1"/>
    <col min="10" max="10" width="5.375" style="37" customWidth="1"/>
    <col min="11" max="11" width="9" style="39"/>
    <col min="12" max="13" width="9" style="37"/>
  </cols>
  <sheetData>
    <row r="1" spans="1:13" s="46" customFormat="1" ht="27" customHeight="1">
      <c r="A1" s="37"/>
      <c r="B1" s="45" t="s">
        <v>40</v>
      </c>
      <c r="C1" s="37"/>
      <c r="D1" s="37"/>
      <c r="E1" s="37"/>
      <c r="F1" s="37"/>
      <c r="G1" s="84" t="s">
        <v>46</v>
      </c>
      <c r="H1" s="84"/>
      <c r="I1" s="84"/>
      <c r="J1" s="37"/>
      <c r="K1" s="39"/>
      <c r="L1" s="37"/>
      <c r="M1" s="37"/>
    </row>
    <row r="2" spans="1:13" s="46" customFormat="1" ht="10.5" customHeight="1" thickBot="1">
      <c r="A2" s="37"/>
      <c r="B2" s="45"/>
      <c r="C2" s="37"/>
      <c r="D2" s="37"/>
      <c r="E2" s="37"/>
      <c r="F2" s="37"/>
      <c r="G2" s="37"/>
      <c r="H2" s="41"/>
      <c r="I2" s="37"/>
      <c r="J2" s="37"/>
      <c r="K2" s="39"/>
      <c r="L2" s="37"/>
      <c r="M2" s="37"/>
    </row>
    <row r="3" spans="1:13" ht="20.25" customHeight="1" thickBot="1">
      <c r="C3" s="44" t="s">
        <v>7</v>
      </c>
      <c r="D3" s="66"/>
      <c r="E3" s="69" t="s">
        <v>35</v>
      </c>
      <c r="F3" s="70"/>
      <c r="G3" s="70"/>
      <c r="H3" s="70"/>
      <c r="I3" s="70"/>
    </row>
    <row r="4" spans="1:13" ht="8.25" customHeight="1">
      <c r="C4" s="44"/>
      <c r="D4" s="62"/>
      <c r="E4" s="63"/>
      <c r="F4" s="63"/>
      <c r="G4" s="63"/>
      <c r="H4" s="63"/>
      <c r="I4" s="63"/>
    </row>
    <row r="5" spans="1:13" s="28" customFormat="1" ht="23.25" customHeight="1">
      <c r="A5" s="29"/>
      <c r="B5" s="71" t="s">
        <v>19</v>
      </c>
      <c r="C5" s="71"/>
      <c r="D5" s="71"/>
      <c r="E5" s="71"/>
      <c r="F5" s="71"/>
      <c r="G5" s="71"/>
      <c r="H5" s="71"/>
      <c r="I5" s="71"/>
      <c r="J5" s="35"/>
      <c r="K5" s="38"/>
      <c r="L5" s="35"/>
      <c r="M5" s="35"/>
    </row>
    <row r="6" spans="1:13" s="28" customFormat="1" ht="15.75" customHeight="1">
      <c r="A6" s="29"/>
      <c r="B6" s="64"/>
      <c r="C6" s="72" t="s">
        <v>43</v>
      </c>
      <c r="D6" s="73"/>
      <c r="E6" s="73"/>
      <c r="F6" s="73"/>
      <c r="G6" s="73"/>
      <c r="H6" s="73"/>
      <c r="I6" s="73"/>
      <c r="J6" s="35"/>
      <c r="K6" s="38"/>
      <c r="L6" s="35"/>
      <c r="M6" s="35"/>
    </row>
    <row r="7" spans="1:13" s="28" customFormat="1" ht="15.95" customHeight="1">
      <c r="A7" s="29"/>
      <c r="B7" s="29"/>
      <c r="C7" s="72" t="s">
        <v>25</v>
      </c>
      <c r="D7" s="72"/>
      <c r="E7" s="72"/>
      <c r="F7" s="72"/>
      <c r="G7" s="72"/>
      <c r="H7" s="72"/>
      <c r="I7" s="72"/>
      <c r="J7" s="35"/>
      <c r="K7" s="38"/>
      <c r="L7" s="35"/>
      <c r="M7" s="35"/>
    </row>
    <row r="8" spans="1:13" s="28" customFormat="1" ht="15.95" customHeight="1">
      <c r="A8" s="29"/>
      <c r="B8" s="29"/>
      <c r="C8" s="72"/>
      <c r="D8" s="72"/>
      <c r="E8" s="72"/>
      <c r="F8" s="72"/>
      <c r="G8" s="72"/>
      <c r="H8" s="72"/>
      <c r="I8" s="72"/>
      <c r="J8" s="35"/>
      <c r="K8" s="38"/>
      <c r="L8" s="35"/>
      <c r="M8" s="35"/>
    </row>
    <row r="9" spans="1:13" s="28" customFormat="1" ht="15.95" customHeight="1">
      <c r="A9" s="29"/>
      <c r="B9" s="29"/>
      <c r="C9" s="72" t="s">
        <v>26</v>
      </c>
      <c r="D9" s="72"/>
      <c r="E9" s="72"/>
      <c r="F9" s="72"/>
      <c r="G9" s="72"/>
      <c r="H9" s="72"/>
      <c r="I9" s="72"/>
      <c r="J9" s="35"/>
      <c r="K9" s="38"/>
      <c r="L9" s="35"/>
      <c r="M9" s="35"/>
    </row>
    <row r="10" spans="1:13" s="28" customFormat="1" ht="15.95" customHeight="1">
      <c r="A10" s="29"/>
      <c r="B10" s="29"/>
      <c r="C10" s="72"/>
      <c r="D10" s="72"/>
      <c r="E10" s="72"/>
      <c r="F10" s="72"/>
      <c r="G10" s="72"/>
      <c r="H10" s="72"/>
      <c r="I10" s="72"/>
      <c r="J10" s="35"/>
      <c r="K10" s="38"/>
      <c r="L10" s="35"/>
      <c r="M10" s="35"/>
    </row>
    <row r="11" spans="1:13" s="28" customFormat="1" ht="14.25" customHeight="1">
      <c r="A11" s="29"/>
      <c r="B11" s="29"/>
      <c r="C11" s="59" t="s">
        <v>20</v>
      </c>
      <c r="D11" s="59"/>
      <c r="E11" s="59"/>
      <c r="F11" s="59"/>
      <c r="G11" s="59"/>
      <c r="H11" s="59"/>
      <c r="I11" s="35"/>
      <c r="J11" s="35"/>
      <c r="K11" s="38"/>
      <c r="L11" s="35"/>
      <c r="M11" s="35"/>
    </row>
    <row r="12" spans="1:13" s="28" customFormat="1" ht="19.5" customHeight="1" thickBot="1">
      <c r="A12" s="29"/>
      <c r="B12" s="29"/>
      <c r="C12" s="30" t="s">
        <v>8</v>
      </c>
      <c r="D12" s="33"/>
      <c r="E12" s="34"/>
      <c r="F12" s="35"/>
      <c r="G12" s="47"/>
      <c r="H12" s="42"/>
      <c r="I12" s="35"/>
      <c r="J12" s="35"/>
      <c r="K12" s="38"/>
      <c r="L12" s="35"/>
      <c r="M12" s="35"/>
    </row>
    <row r="13" spans="1:13" s="28" customFormat="1" ht="19.5" customHeight="1" thickBot="1">
      <c r="A13" s="29"/>
      <c r="B13" s="29"/>
      <c r="C13" s="82">
        <v>2500000</v>
      </c>
      <c r="D13" s="83"/>
      <c r="E13" s="42" t="s">
        <v>4</v>
      </c>
      <c r="F13" s="43" t="s">
        <v>5</v>
      </c>
      <c r="G13" s="48"/>
      <c r="H13" s="49"/>
      <c r="I13" s="43"/>
      <c r="J13" s="35"/>
      <c r="K13" s="38"/>
      <c r="L13" s="35"/>
      <c r="M13" s="35"/>
    </row>
    <row r="14" spans="1:13" s="28" customFormat="1" ht="19.5" customHeight="1" thickBot="1">
      <c r="A14" s="29"/>
      <c r="B14" s="29"/>
      <c r="C14" s="32" t="s">
        <v>9</v>
      </c>
      <c r="D14" s="31"/>
      <c r="E14" s="42"/>
      <c r="F14" s="43"/>
      <c r="G14" s="40"/>
      <c r="H14" s="42"/>
      <c r="I14" s="43"/>
      <c r="J14" s="35"/>
      <c r="K14" s="38"/>
      <c r="L14" s="35"/>
      <c r="M14" s="35"/>
    </row>
    <row r="15" spans="1:13" s="28" customFormat="1" ht="19.5" customHeight="1" thickBot="1">
      <c r="A15" s="29"/>
      <c r="B15" s="29"/>
      <c r="C15" s="82"/>
      <c r="D15" s="83"/>
      <c r="E15" s="42" t="s">
        <v>4</v>
      </c>
      <c r="F15" s="43" t="s">
        <v>6</v>
      </c>
      <c r="G15" s="48"/>
      <c r="H15" s="42"/>
      <c r="I15" s="43"/>
      <c r="J15" s="35"/>
      <c r="K15" s="38"/>
      <c r="L15" s="35"/>
      <c r="M15" s="35"/>
    </row>
    <row r="16" spans="1:13" s="28" customFormat="1" ht="19.5" customHeight="1">
      <c r="A16" s="29"/>
      <c r="B16" s="29"/>
      <c r="C16" s="30"/>
      <c r="D16" s="33"/>
      <c r="E16" s="34"/>
      <c r="F16" s="35"/>
      <c r="G16" s="36"/>
      <c r="H16" s="42"/>
      <c r="I16" s="35"/>
      <c r="J16" s="35"/>
      <c r="K16" s="38"/>
      <c r="L16" s="35"/>
      <c r="M16" s="35"/>
    </row>
    <row r="17" spans="1:13" ht="24.75" customHeight="1">
      <c r="B17" s="74" t="s">
        <v>24</v>
      </c>
      <c r="C17" s="74"/>
      <c r="D17" s="74"/>
      <c r="E17" s="74"/>
      <c r="F17" s="74"/>
      <c r="G17" s="74"/>
      <c r="H17" s="74"/>
      <c r="I17" s="74"/>
    </row>
    <row r="18" spans="1:13" s="28" customFormat="1" ht="15" customHeight="1">
      <c r="A18" s="29"/>
      <c r="B18" s="64"/>
      <c r="C18" s="72" t="s">
        <v>43</v>
      </c>
      <c r="D18" s="73"/>
      <c r="E18" s="73"/>
      <c r="F18" s="73"/>
      <c r="G18" s="73"/>
      <c r="H18" s="73"/>
      <c r="I18" s="73"/>
      <c r="J18" s="35"/>
      <c r="K18" s="38"/>
      <c r="L18" s="35"/>
      <c r="M18" s="35"/>
    </row>
    <row r="19" spans="1:13" s="28" customFormat="1" ht="26.25" customHeight="1">
      <c r="A19" s="29"/>
      <c r="B19" s="29"/>
      <c r="C19" s="72" t="s">
        <v>42</v>
      </c>
      <c r="D19" s="72"/>
      <c r="E19" s="72"/>
      <c r="F19" s="72"/>
      <c r="G19" s="72"/>
      <c r="H19" s="72"/>
      <c r="I19" s="72"/>
      <c r="J19" s="35"/>
      <c r="K19" s="38"/>
      <c r="L19" s="35"/>
      <c r="M19" s="35"/>
    </row>
    <row r="20" spans="1:13" s="28" customFormat="1" ht="34.5" customHeight="1">
      <c r="A20" s="29"/>
      <c r="B20" s="29"/>
      <c r="C20" s="72"/>
      <c r="D20" s="72"/>
      <c r="E20" s="72"/>
      <c r="F20" s="72"/>
      <c r="G20" s="72"/>
      <c r="H20" s="72"/>
      <c r="I20" s="72"/>
      <c r="J20" s="35"/>
      <c r="K20" s="38"/>
      <c r="L20" s="35"/>
      <c r="M20" s="35"/>
    </row>
    <row r="21" spans="1:13" ht="9.75" customHeight="1"/>
    <row r="22" spans="1:13" ht="19.5" customHeight="1" thickBot="1">
      <c r="C22" s="30" t="s">
        <v>22</v>
      </c>
      <c r="D22" s="33"/>
      <c r="E22" s="34"/>
      <c r="F22" s="35"/>
    </row>
    <row r="23" spans="1:13" ht="19.5" customHeight="1" thickBot="1">
      <c r="C23" s="82">
        <v>4500</v>
      </c>
      <c r="D23" s="83"/>
      <c r="E23" s="42" t="s">
        <v>4</v>
      </c>
      <c r="F23" s="43" t="s">
        <v>10</v>
      </c>
    </row>
    <row r="24" spans="1:13" ht="19.5" customHeight="1" thickBot="1">
      <c r="C24" s="32" t="s">
        <v>23</v>
      </c>
      <c r="D24" s="31"/>
      <c r="E24" s="42"/>
      <c r="F24" s="43"/>
    </row>
    <row r="25" spans="1:13" ht="19.5" customHeight="1" thickBot="1">
      <c r="C25" s="82"/>
      <c r="D25" s="83"/>
      <c r="E25" s="42" t="s">
        <v>4</v>
      </c>
      <c r="F25" s="43" t="s">
        <v>11</v>
      </c>
    </row>
    <row r="26" spans="1:13" ht="19.5" customHeight="1"/>
    <row r="27" spans="1:13" ht="19.5" customHeight="1">
      <c r="B27" s="74" t="s">
        <v>27</v>
      </c>
      <c r="C27" s="74"/>
      <c r="D27" s="74"/>
      <c r="E27" s="74"/>
      <c r="F27" s="74"/>
      <c r="G27" s="74"/>
      <c r="H27" s="74"/>
      <c r="I27" s="74"/>
    </row>
    <row r="28" spans="1:13" ht="9" customHeight="1">
      <c r="C28" s="72" t="s">
        <v>41</v>
      </c>
      <c r="D28" s="73"/>
      <c r="E28" s="73"/>
      <c r="F28" s="73"/>
      <c r="G28" s="73"/>
      <c r="H28" s="73"/>
      <c r="I28" s="73"/>
    </row>
    <row r="29" spans="1:13" ht="50.25" customHeight="1">
      <c r="C29" s="73"/>
      <c r="D29" s="73"/>
      <c r="E29" s="73"/>
      <c r="F29" s="73"/>
      <c r="G29" s="73"/>
      <c r="H29" s="73"/>
      <c r="I29" s="73"/>
    </row>
    <row r="30" spans="1:13" ht="9" customHeight="1" thickBot="1"/>
    <row r="31" spans="1:13" ht="19.5" customHeight="1" thickBot="1">
      <c r="C31" s="82"/>
      <c r="D31" s="83"/>
      <c r="E31" s="42" t="s">
        <v>4</v>
      </c>
      <c r="F31" s="43" t="s">
        <v>12</v>
      </c>
    </row>
    <row r="32" spans="1:13" ht="19.5" customHeight="1">
      <c r="C32" s="32"/>
      <c r="D32" s="31"/>
      <c r="E32" s="42"/>
      <c r="F32" s="43"/>
    </row>
    <row r="33" spans="1:13" ht="19.5" customHeight="1">
      <c r="B33" s="74" t="s">
        <v>28</v>
      </c>
      <c r="C33" s="74"/>
      <c r="D33" s="74"/>
      <c r="E33" s="74"/>
      <c r="F33" s="74"/>
      <c r="G33" s="74"/>
      <c r="H33" s="74"/>
      <c r="I33" s="74"/>
    </row>
    <row r="34" spans="1:13" ht="13.5" customHeight="1">
      <c r="C34" s="72" t="s">
        <v>36</v>
      </c>
      <c r="D34" s="72"/>
      <c r="E34" s="72"/>
      <c r="F34" s="72"/>
      <c r="G34" s="72"/>
      <c r="H34" s="72"/>
      <c r="I34" s="72"/>
    </row>
    <row r="35" spans="1:13" ht="8.25" customHeight="1" thickBot="1">
      <c r="C35" s="32"/>
      <c r="D35" s="31"/>
      <c r="E35" s="42"/>
      <c r="F35" s="43"/>
    </row>
    <row r="36" spans="1:13" ht="19.5" customHeight="1" thickBot="1">
      <c r="C36" s="82">
        <v>40000</v>
      </c>
      <c r="D36" s="83"/>
      <c r="E36" s="42" t="s">
        <v>4</v>
      </c>
      <c r="F36" s="43" t="s">
        <v>13</v>
      </c>
    </row>
    <row r="37" spans="1:13" s="37" customFormat="1" ht="19.5" customHeight="1">
      <c r="H37" s="41"/>
      <c r="K37" s="39"/>
    </row>
    <row r="38" spans="1:13" s="37" customFormat="1" ht="19.5" customHeight="1" thickBot="1">
      <c r="B38" s="50" t="s">
        <v>31</v>
      </c>
      <c r="H38" s="41"/>
      <c r="K38" s="39"/>
    </row>
    <row r="39" spans="1:13" s="37" customFormat="1" ht="19.5" customHeight="1" thickBot="1">
      <c r="C39" s="37" t="s">
        <v>29</v>
      </c>
      <c r="E39" s="41" t="s">
        <v>14</v>
      </c>
      <c r="F39" s="76">
        <f>ROUNDDOWN(C13*0.06-C23-C31-C36,-2)</f>
        <v>105500</v>
      </c>
      <c r="G39" s="77"/>
      <c r="H39" s="41" t="s">
        <v>4</v>
      </c>
      <c r="I39" s="43" t="s">
        <v>15</v>
      </c>
      <c r="K39" s="39"/>
    </row>
    <row r="40" spans="1:13" ht="19.5" customHeight="1">
      <c r="A40"/>
      <c r="E40" s="42"/>
      <c r="F40" s="55" t="s">
        <v>16</v>
      </c>
      <c r="J40"/>
      <c r="K40"/>
      <c r="L40"/>
      <c r="M40"/>
    </row>
    <row r="41" spans="1:13" ht="19.5" customHeight="1">
      <c r="A41"/>
      <c r="E41" s="42"/>
      <c r="F41" s="55"/>
      <c r="J41"/>
      <c r="K41"/>
      <c r="L41"/>
      <c r="M41"/>
    </row>
    <row r="42" spans="1:13" s="37" customFormat="1" ht="19.5" customHeight="1" thickBot="1">
      <c r="B42" s="50" t="s">
        <v>32</v>
      </c>
      <c r="H42" s="41"/>
      <c r="K42" s="39"/>
    </row>
    <row r="43" spans="1:13" ht="19.5" customHeight="1" thickBot="1">
      <c r="A43"/>
      <c r="C43" s="37" t="s">
        <v>30</v>
      </c>
      <c r="D43" s="35"/>
      <c r="E43" s="41" t="s">
        <v>14</v>
      </c>
      <c r="F43" s="76">
        <f>ROUNDDOWN(C15*0.06-C25,-2)</f>
        <v>0</v>
      </c>
      <c r="G43" s="77"/>
      <c r="H43" s="42" t="s">
        <v>4</v>
      </c>
      <c r="I43" s="43" t="s">
        <v>17</v>
      </c>
      <c r="J43"/>
      <c r="K43"/>
      <c r="L43"/>
      <c r="M43"/>
    </row>
    <row r="44" spans="1:13" ht="19.5" customHeight="1">
      <c r="A44"/>
      <c r="C44" s="35"/>
      <c r="D44" s="35"/>
      <c r="F44" s="55" t="s">
        <v>16</v>
      </c>
      <c r="L44"/>
      <c r="M44"/>
    </row>
    <row r="45" spans="1:13" ht="19.5" customHeight="1">
      <c r="A45"/>
      <c r="C45" s="35"/>
      <c r="D45" s="35"/>
      <c r="F45" s="55"/>
      <c r="L45"/>
      <c r="M45"/>
    </row>
    <row r="46" spans="1:13" ht="19.5" customHeight="1" thickBot="1">
      <c r="A46"/>
      <c r="B46" s="50" t="s">
        <v>34</v>
      </c>
      <c r="C46" s="35"/>
      <c r="D46" s="35"/>
      <c r="F46" s="55"/>
      <c r="L46"/>
      <c r="M46"/>
    </row>
    <row r="47" spans="1:13" ht="19.5" customHeight="1" thickBot="1">
      <c r="A47"/>
      <c r="C47" s="37" t="s">
        <v>33</v>
      </c>
      <c r="D47" s="35"/>
      <c r="E47" s="41" t="s">
        <v>14</v>
      </c>
      <c r="F47" s="76">
        <f>F39+F43</f>
        <v>105500</v>
      </c>
      <c r="G47" s="77"/>
      <c r="H47" s="42" t="s">
        <v>4</v>
      </c>
      <c r="I47" s="43" t="s">
        <v>18</v>
      </c>
      <c r="L47"/>
      <c r="M47"/>
    </row>
    <row r="48" spans="1:13" ht="9" customHeight="1">
      <c r="A48"/>
      <c r="C48" s="49"/>
      <c r="D48" s="49"/>
      <c r="E48" s="42"/>
      <c r="F48" s="43"/>
      <c r="L48"/>
      <c r="M48"/>
    </row>
    <row r="49" spans="1:13" ht="19.5" customHeight="1" thickBot="1">
      <c r="A49"/>
      <c r="B49" s="37" t="s">
        <v>21</v>
      </c>
      <c r="F49" s="49"/>
      <c r="G49" s="49"/>
      <c r="I49" s="50"/>
      <c r="L49"/>
      <c r="M49"/>
    </row>
    <row r="50" spans="1:13" s="51" customFormat="1" ht="30.75" customHeight="1" thickBot="1">
      <c r="C50" s="78" t="s">
        <v>39</v>
      </c>
      <c r="D50" s="79"/>
      <c r="E50" s="65" t="str">
        <f>IF(F47&gt;=189400,"以上のため","以下のため")</f>
        <v>以下のため</v>
      </c>
      <c r="F50" s="60" t="s">
        <v>38</v>
      </c>
      <c r="G50" s="80" t="str">
        <f>IF(189400&gt;=F47,"満たしています","満たしません")</f>
        <v>満たしています</v>
      </c>
      <c r="H50" s="81"/>
      <c r="I50" s="52"/>
      <c r="J50" s="53"/>
      <c r="K50" s="54"/>
    </row>
    <row r="51" spans="1:13" ht="19.5" customHeight="1">
      <c r="A51"/>
      <c r="B51" s="75" t="s">
        <v>37</v>
      </c>
      <c r="C51" s="75"/>
      <c r="D51" s="75"/>
      <c r="E51" s="75"/>
      <c r="F51" s="75"/>
      <c r="G51" s="75"/>
      <c r="H51" s="75"/>
      <c r="L51"/>
      <c r="M51"/>
    </row>
    <row r="52" spans="1:13" ht="19.5" customHeight="1">
      <c r="A52"/>
      <c r="L52"/>
      <c r="M52"/>
    </row>
    <row r="53" spans="1:13" ht="19.5" customHeight="1">
      <c r="A53"/>
      <c r="L53"/>
      <c r="M53"/>
    </row>
    <row r="54" spans="1:13" ht="19.5" customHeight="1">
      <c r="A54"/>
      <c r="L54"/>
      <c r="M54"/>
    </row>
    <row r="55" spans="1:13" ht="19.5" customHeight="1">
      <c r="A55"/>
      <c r="L55"/>
      <c r="M55"/>
    </row>
    <row r="56" spans="1:13" ht="19.5" customHeight="1">
      <c r="A56"/>
      <c r="L56"/>
      <c r="M56"/>
    </row>
    <row r="57" spans="1:13" ht="19.5" customHeight="1">
      <c r="A57"/>
      <c r="L57"/>
      <c r="M57"/>
    </row>
    <row r="58" spans="1:13" ht="19.5" customHeight="1">
      <c r="A58"/>
      <c r="B58"/>
      <c r="C58"/>
      <c r="D58"/>
      <c r="E58"/>
      <c r="F58"/>
      <c r="G58"/>
      <c r="H58"/>
      <c r="I58"/>
      <c r="J58"/>
      <c r="K58"/>
      <c r="L58"/>
      <c r="M58"/>
    </row>
    <row r="59" spans="1:13" ht="19.5" customHeight="1">
      <c r="A59"/>
      <c r="B59"/>
      <c r="C59"/>
      <c r="D59"/>
      <c r="E59"/>
      <c r="F59"/>
      <c r="G59"/>
      <c r="H59"/>
      <c r="I59"/>
      <c r="J59"/>
      <c r="K59"/>
      <c r="L59"/>
      <c r="M59"/>
    </row>
    <row r="60" spans="1:13" ht="19.5" customHeight="1">
      <c r="A60"/>
      <c r="B60"/>
      <c r="C60"/>
      <c r="D60"/>
      <c r="E60"/>
      <c r="F60"/>
      <c r="G60"/>
      <c r="H60"/>
      <c r="I60"/>
      <c r="J60"/>
      <c r="K60"/>
      <c r="L60"/>
      <c r="M60"/>
    </row>
    <row r="61" spans="1:13" ht="19.5" customHeight="1">
      <c r="A61"/>
      <c r="B61"/>
      <c r="C61"/>
      <c r="D61"/>
      <c r="E61"/>
      <c r="F61"/>
      <c r="G61"/>
      <c r="H61"/>
      <c r="I61"/>
      <c r="J61"/>
      <c r="K61"/>
      <c r="L61"/>
      <c r="M61"/>
    </row>
    <row r="62" spans="1:13" ht="19.5" customHeight="1">
      <c r="A62"/>
      <c r="B62"/>
      <c r="C62"/>
      <c r="D62"/>
      <c r="E62"/>
      <c r="F62"/>
      <c r="G62"/>
      <c r="H62"/>
      <c r="I62"/>
      <c r="J62"/>
      <c r="K62"/>
      <c r="L62"/>
      <c r="M62"/>
    </row>
    <row r="63" spans="1:13" ht="19.5" customHeight="1">
      <c r="A63"/>
      <c r="B63"/>
      <c r="C63"/>
      <c r="D63"/>
      <c r="E63"/>
      <c r="F63"/>
      <c r="G63"/>
      <c r="H63"/>
      <c r="I63"/>
      <c r="J63"/>
      <c r="K63"/>
      <c r="L63"/>
      <c r="M63"/>
    </row>
    <row r="64" spans="1:13" ht="19.5" customHeight="1">
      <c r="A64"/>
      <c r="B64"/>
      <c r="C64"/>
      <c r="D64"/>
      <c r="E64"/>
      <c r="F64"/>
      <c r="G64"/>
      <c r="H64"/>
      <c r="I64"/>
      <c r="J64"/>
      <c r="K64"/>
      <c r="L64"/>
      <c r="M64"/>
    </row>
    <row r="65" spans="1:13" ht="19.5" customHeight="1">
      <c r="A65"/>
      <c r="B65"/>
      <c r="C65"/>
      <c r="D65"/>
      <c r="E65"/>
      <c r="F65"/>
      <c r="G65"/>
      <c r="H65"/>
      <c r="I65"/>
      <c r="J65"/>
      <c r="K65"/>
      <c r="L65"/>
      <c r="M65"/>
    </row>
    <row r="66" spans="1:13" ht="19.5" customHeight="1">
      <c r="A66"/>
      <c r="B66"/>
      <c r="C66"/>
      <c r="D66"/>
      <c r="E66"/>
      <c r="F66"/>
      <c r="G66"/>
      <c r="H66"/>
      <c r="I66"/>
      <c r="J66"/>
      <c r="K66"/>
      <c r="L66"/>
      <c r="M66"/>
    </row>
    <row r="67" spans="1:13" ht="19.5" customHeight="1">
      <c r="A67"/>
      <c r="B67"/>
      <c r="C67"/>
      <c r="D67"/>
      <c r="E67"/>
      <c r="F67"/>
      <c r="G67"/>
      <c r="H67"/>
      <c r="I67"/>
      <c r="J67"/>
      <c r="K67"/>
      <c r="L67"/>
      <c r="M67"/>
    </row>
    <row r="68" spans="1:13" ht="19.5" customHeight="1">
      <c r="A68"/>
      <c r="B68"/>
      <c r="C68"/>
      <c r="D68"/>
      <c r="E68"/>
      <c r="F68"/>
      <c r="G68"/>
      <c r="H68"/>
      <c r="I68"/>
      <c r="J68"/>
      <c r="K68"/>
      <c r="L68"/>
      <c r="M68"/>
    </row>
    <row r="69" spans="1:13" ht="19.5" customHeight="1">
      <c r="A69"/>
      <c r="B69"/>
      <c r="C69"/>
      <c r="D69"/>
      <c r="E69"/>
      <c r="F69"/>
      <c r="G69"/>
      <c r="H69"/>
      <c r="I69"/>
      <c r="J69"/>
      <c r="K69"/>
      <c r="L69"/>
      <c r="M69"/>
    </row>
    <row r="70" spans="1:13" ht="19.5" customHeight="1">
      <c r="A70"/>
      <c r="B70"/>
      <c r="C70"/>
      <c r="D70"/>
      <c r="E70"/>
      <c r="F70"/>
      <c r="G70"/>
      <c r="H70"/>
      <c r="I70"/>
      <c r="J70"/>
      <c r="K70"/>
      <c r="L70"/>
      <c r="M70"/>
    </row>
    <row r="71" spans="1:13" ht="19.5" customHeight="1">
      <c r="A71"/>
      <c r="B71"/>
      <c r="C71"/>
      <c r="D71"/>
      <c r="E71"/>
      <c r="F71"/>
      <c r="G71"/>
      <c r="H71"/>
      <c r="I71"/>
      <c r="J71"/>
      <c r="K71"/>
      <c r="L71"/>
      <c r="M71"/>
    </row>
    <row r="72" spans="1:13" ht="19.5" customHeight="1">
      <c r="A72"/>
      <c r="B72"/>
      <c r="C72"/>
      <c r="D72"/>
      <c r="E72"/>
      <c r="F72"/>
      <c r="G72"/>
      <c r="H72"/>
      <c r="I72"/>
      <c r="J72"/>
      <c r="K72"/>
      <c r="L72"/>
      <c r="M72"/>
    </row>
    <row r="73" spans="1:13" ht="19.5" customHeight="1">
      <c r="A73"/>
      <c r="B73"/>
      <c r="C73"/>
      <c r="D73"/>
      <c r="E73"/>
      <c r="F73"/>
      <c r="G73"/>
      <c r="H73"/>
      <c r="I73"/>
      <c r="J73"/>
      <c r="K73"/>
      <c r="L73"/>
      <c r="M73"/>
    </row>
    <row r="74" spans="1:13" ht="19.5" customHeight="1">
      <c r="A74"/>
      <c r="B74"/>
      <c r="C74"/>
      <c r="D74"/>
      <c r="E74"/>
      <c r="F74"/>
      <c r="G74"/>
      <c r="H74"/>
      <c r="I74"/>
      <c r="J74"/>
      <c r="K74"/>
      <c r="L74"/>
      <c r="M74"/>
    </row>
    <row r="75" spans="1:13" ht="19.5" customHeight="1">
      <c r="A75"/>
      <c r="B75"/>
      <c r="C75"/>
      <c r="D75"/>
      <c r="E75"/>
      <c r="F75"/>
      <c r="G75"/>
      <c r="H75"/>
      <c r="I75"/>
      <c r="J75"/>
      <c r="K75"/>
      <c r="L75"/>
      <c r="M75"/>
    </row>
    <row r="76" spans="1:13" ht="19.5" customHeight="1">
      <c r="A76"/>
      <c r="B76"/>
      <c r="C76"/>
      <c r="D76"/>
      <c r="E76"/>
      <c r="F76"/>
      <c r="G76"/>
      <c r="H76"/>
      <c r="I76"/>
      <c r="J76"/>
      <c r="K76"/>
      <c r="L76"/>
      <c r="M76"/>
    </row>
    <row r="77" spans="1:13" ht="19.5" customHeight="1">
      <c r="A77"/>
      <c r="B77"/>
      <c r="C77"/>
      <c r="D77"/>
      <c r="E77"/>
      <c r="F77"/>
      <c r="G77"/>
      <c r="H77"/>
      <c r="I77"/>
      <c r="J77"/>
      <c r="K77"/>
      <c r="L77"/>
      <c r="M77"/>
    </row>
    <row r="78" spans="1:13" ht="19.5" customHeight="1">
      <c r="A78"/>
      <c r="B78"/>
      <c r="C78"/>
      <c r="D78"/>
      <c r="E78"/>
      <c r="F78"/>
      <c r="G78"/>
      <c r="H78"/>
      <c r="I78"/>
      <c r="J78"/>
      <c r="K78"/>
      <c r="L78"/>
      <c r="M78"/>
    </row>
    <row r="79" spans="1:13" ht="19.5" customHeight="1">
      <c r="A79"/>
      <c r="B79"/>
      <c r="C79"/>
      <c r="D79"/>
      <c r="E79"/>
      <c r="F79"/>
      <c r="G79"/>
      <c r="H79"/>
      <c r="I79"/>
      <c r="J79"/>
      <c r="K79"/>
      <c r="L79"/>
      <c r="M79"/>
    </row>
    <row r="80" spans="1:13" ht="19.5" customHeight="1">
      <c r="A80"/>
      <c r="B80"/>
      <c r="C80"/>
      <c r="D80"/>
      <c r="E80"/>
      <c r="F80"/>
      <c r="G80"/>
      <c r="H80"/>
      <c r="I80"/>
      <c r="J80"/>
      <c r="K80"/>
      <c r="L80"/>
      <c r="M80"/>
    </row>
    <row r="81" spans="1:13" ht="19.5" customHeight="1">
      <c r="A81"/>
      <c r="B81"/>
      <c r="C81"/>
      <c r="D81"/>
      <c r="E81"/>
      <c r="F81"/>
      <c r="G81"/>
      <c r="H81"/>
      <c r="I81"/>
      <c r="J81"/>
      <c r="K81"/>
      <c r="L81"/>
      <c r="M81"/>
    </row>
    <row r="82" spans="1:13" ht="19.5" customHeight="1">
      <c r="A82"/>
      <c r="B82"/>
      <c r="C82"/>
      <c r="D82"/>
      <c r="E82"/>
      <c r="F82"/>
      <c r="G82"/>
      <c r="H82"/>
      <c r="I82"/>
      <c r="J82"/>
      <c r="K82"/>
      <c r="L82"/>
      <c r="M82"/>
    </row>
    <row r="83" spans="1:13" ht="19.5" customHeight="1">
      <c r="A83"/>
      <c r="B83"/>
      <c r="C83"/>
      <c r="D83"/>
      <c r="E83"/>
      <c r="F83"/>
      <c r="G83"/>
      <c r="H83"/>
      <c r="I83"/>
      <c r="J83"/>
      <c r="K83"/>
      <c r="L83"/>
      <c r="M83"/>
    </row>
    <row r="84" spans="1:13" ht="19.5" customHeight="1">
      <c r="A84"/>
      <c r="B84"/>
      <c r="C84"/>
      <c r="D84"/>
      <c r="E84"/>
      <c r="F84"/>
      <c r="G84"/>
      <c r="H84"/>
      <c r="I84"/>
      <c r="J84"/>
      <c r="K84"/>
      <c r="L84"/>
      <c r="M84"/>
    </row>
    <row r="85" spans="1:13" ht="19.5" customHeight="1">
      <c r="A85"/>
      <c r="B85"/>
      <c r="C85"/>
      <c r="D85"/>
      <c r="E85"/>
      <c r="F85"/>
      <c r="G85"/>
      <c r="H85"/>
      <c r="I85"/>
      <c r="J85"/>
      <c r="K85"/>
      <c r="L85"/>
      <c r="M85"/>
    </row>
  </sheetData>
  <sheetProtection password="9917" sheet="1" objects="1" scenarios="1"/>
  <mergeCells count="25">
    <mergeCell ref="G1:I1"/>
    <mergeCell ref="C25:D25"/>
    <mergeCell ref="E3:I3"/>
    <mergeCell ref="B5:I5"/>
    <mergeCell ref="C6:I6"/>
    <mergeCell ref="C7:I8"/>
    <mergeCell ref="C9:I10"/>
    <mergeCell ref="C13:D13"/>
    <mergeCell ref="C15:D15"/>
    <mergeCell ref="B17:I17"/>
    <mergeCell ref="C18:I18"/>
    <mergeCell ref="C19:I20"/>
    <mergeCell ref="C23:D23"/>
    <mergeCell ref="B51:H51"/>
    <mergeCell ref="B27:I27"/>
    <mergeCell ref="C28:I29"/>
    <mergeCell ref="C31:D31"/>
    <mergeCell ref="B33:I33"/>
    <mergeCell ref="C34:I34"/>
    <mergeCell ref="C36:D36"/>
    <mergeCell ref="F39:G39"/>
    <mergeCell ref="F43:G43"/>
    <mergeCell ref="F47:G47"/>
    <mergeCell ref="C50:D50"/>
    <mergeCell ref="G50:H50"/>
  </mergeCells>
  <phoneticPr fontId="2"/>
  <pageMargins left="0.70866141732283472" right="0.31496062992125984" top="0.35433070866141736" bottom="0.15748031496062992" header="0.31496062992125984" footer="0.31496062992125984"/>
  <pageSetup paperSize="9" scale="90"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4"/>
  <sheetViews>
    <sheetView view="pageBreakPreview" topLeftCell="G1" zoomScaleNormal="100" zoomScaleSheetLayoutView="100" workbookViewId="0">
      <selection activeCell="L15" sqref="L15"/>
    </sheetView>
  </sheetViews>
  <sheetFormatPr defaultRowHeight="13.5"/>
  <cols>
    <col min="1" max="1" width="10.625" customWidth="1"/>
    <col min="2" max="2" width="14" customWidth="1"/>
    <col min="3" max="3" width="13" customWidth="1"/>
    <col min="5" max="5" width="9" customWidth="1"/>
    <col min="6" max="6" width="10.625" customWidth="1"/>
    <col min="7" max="7" width="14" style="27" customWidth="1"/>
    <col min="8" max="8" width="13" customWidth="1"/>
    <col min="12" max="12" width="10.625" customWidth="1"/>
    <col min="13" max="13" width="14" customWidth="1"/>
    <col min="14" max="14" width="13" customWidth="1"/>
  </cols>
  <sheetData>
    <row r="1" spans="1:16" ht="15" thickTop="1" thickBot="1">
      <c r="A1" s="1" t="s">
        <v>1</v>
      </c>
      <c r="B1" s="2" t="s">
        <v>2</v>
      </c>
      <c r="C1" s="3" t="s">
        <v>0</v>
      </c>
      <c r="D1" s="4" t="s">
        <v>3</v>
      </c>
      <c r="F1" s="1" t="s">
        <v>1</v>
      </c>
      <c r="G1" s="24" t="s">
        <v>2</v>
      </c>
      <c r="H1" s="3" t="s">
        <v>0</v>
      </c>
      <c r="I1" s="4" t="s">
        <v>3</v>
      </c>
      <c r="L1" s="1" t="s">
        <v>1</v>
      </c>
      <c r="M1" s="2" t="s">
        <v>2</v>
      </c>
      <c r="N1" s="3" t="s">
        <v>0</v>
      </c>
      <c r="O1" s="4" t="s">
        <v>3</v>
      </c>
      <c r="P1" s="5"/>
    </row>
    <row r="2" spans="1:16" ht="14.25" thickTop="1">
      <c r="A2" s="9"/>
      <c r="B2" s="7"/>
      <c r="C2" s="8"/>
      <c r="D2" s="16" t="e">
        <f t="shared" ref="D2:D33" si="0">RANK(C2,$C$2:$C$53,1)</f>
        <v>#N/A</v>
      </c>
      <c r="F2" s="13" t="e">
        <f t="shared" ref="F2:H3" si="1">INDEX(A$2:A$53,MATCH($I2,$D$2:$D$53,0))</f>
        <v>#N/A</v>
      </c>
      <c r="G2" s="25" t="e">
        <f t="shared" si="1"/>
        <v>#N/A</v>
      </c>
      <c r="H2" s="23" t="e">
        <f t="shared" si="1"/>
        <v>#N/A</v>
      </c>
      <c r="I2" s="16" t="e">
        <f>LARGE($D$2:$D$53,ROW(A1))</f>
        <v>#N/A</v>
      </c>
      <c r="L2" s="13"/>
      <c r="M2" s="14"/>
      <c r="N2" s="15"/>
      <c r="O2" s="16" t="e">
        <f>RANK(N2,$N$2:$N$6,1)</f>
        <v>#N/A</v>
      </c>
      <c r="P2" s="5"/>
    </row>
    <row r="3" spans="1:16">
      <c r="A3" s="9"/>
      <c r="B3" s="7"/>
      <c r="C3" s="8"/>
      <c r="D3" s="16" t="e">
        <f t="shared" si="0"/>
        <v>#N/A</v>
      </c>
      <c r="F3" s="13" t="e">
        <f t="shared" si="1"/>
        <v>#N/A</v>
      </c>
      <c r="G3" s="25" t="e">
        <f t="shared" si="1"/>
        <v>#N/A</v>
      </c>
      <c r="H3" s="23" t="e">
        <f t="shared" si="1"/>
        <v>#N/A</v>
      </c>
      <c r="I3" s="16" t="e">
        <f>LARGE($D$2:$D$53,ROW(A2))</f>
        <v>#N/A</v>
      </c>
      <c r="L3" s="13"/>
      <c r="M3" s="14"/>
      <c r="N3" s="15"/>
      <c r="O3" s="16" t="e">
        <f>RANK(N3,$N$2:$N$6,1)</f>
        <v>#N/A</v>
      </c>
      <c r="P3" s="5"/>
    </row>
    <row r="4" spans="1:16">
      <c r="A4" s="9"/>
      <c r="B4" s="7"/>
      <c r="C4" s="8"/>
      <c r="D4" s="16" t="e">
        <f t="shared" si="0"/>
        <v>#N/A</v>
      </c>
      <c r="F4" s="13" t="e">
        <f t="shared" ref="F4:F53" si="2">INDEX(A$2:A$53,MATCH($I4,$D$2:$D$53,0))</f>
        <v>#N/A</v>
      </c>
      <c r="G4" s="25" t="e">
        <f t="shared" ref="G4:G53" si="3">INDEX(B$2:B$53,MATCH($I4,$D$2:$D$53,0))</f>
        <v>#N/A</v>
      </c>
      <c r="H4" s="23" t="e">
        <f t="shared" ref="H4:H53" si="4">INDEX(C$2:C$53,MATCH($I4,$D$2:$D$53,0))</f>
        <v>#N/A</v>
      </c>
      <c r="I4" s="16" t="e">
        <f t="shared" ref="I4:I53" si="5">LARGE($D$2:$D$53,ROW(A3))</f>
        <v>#N/A</v>
      </c>
      <c r="L4" s="13"/>
      <c r="M4" s="14"/>
      <c r="N4" s="15"/>
      <c r="O4" s="22" t="e">
        <f>RANK(N4,$N$2:$N$6,1)</f>
        <v>#N/A</v>
      </c>
      <c r="P4" s="5"/>
    </row>
    <row r="5" spans="1:16">
      <c r="A5" s="9"/>
      <c r="B5" s="7"/>
      <c r="C5" s="8"/>
      <c r="D5" s="16" t="e">
        <f t="shared" si="0"/>
        <v>#N/A</v>
      </c>
      <c r="F5" s="13" t="e">
        <f t="shared" si="2"/>
        <v>#N/A</v>
      </c>
      <c r="G5" s="25" t="e">
        <f t="shared" si="3"/>
        <v>#N/A</v>
      </c>
      <c r="H5" s="23" t="e">
        <f t="shared" si="4"/>
        <v>#N/A</v>
      </c>
      <c r="I5" s="16" t="e">
        <f t="shared" si="5"/>
        <v>#N/A</v>
      </c>
      <c r="L5" s="13"/>
      <c r="M5" s="14"/>
      <c r="N5" s="15"/>
      <c r="O5" s="16" t="e">
        <f>RANK(N5,$N$2:$N$6,1)</f>
        <v>#N/A</v>
      </c>
      <c r="P5" s="5"/>
    </row>
    <row r="6" spans="1:16" ht="14.25" thickBot="1">
      <c r="A6" s="9"/>
      <c r="B6" s="7"/>
      <c r="C6" s="8"/>
      <c r="D6" s="16" t="e">
        <f t="shared" si="0"/>
        <v>#N/A</v>
      </c>
      <c r="F6" s="13" t="e">
        <f t="shared" si="2"/>
        <v>#N/A</v>
      </c>
      <c r="G6" s="25" t="e">
        <f t="shared" si="3"/>
        <v>#N/A</v>
      </c>
      <c r="H6" s="23" t="e">
        <f t="shared" si="4"/>
        <v>#N/A</v>
      </c>
      <c r="I6" s="16" t="e">
        <f t="shared" si="5"/>
        <v>#N/A</v>
      </c>
      <c r="L6" s="21"/>
      <c r="M6" s="10"/>
      <c r="N6" s="11"/>
      <c r="O6" s="12" t="e">
        <f>RANK(N6,$N$2:$N$6,1)</f>
        <v>#N/A</v>
      </c>
      <c r="P6" s="5"/>
    </row>
    <row r="7" spans="1:16" ht="14.25" thickTop="1">
      <c r="A7" s="9"/>
      <c r="B7" s="7"/>
      <c r="C7" s="8"/>
      <c r="D7" s="16" t="e">
        <f t="shared" si="0"/>
        <v>#N/A</v>
      </c>
      <c r="F7" s="13" t="e">
        <f t="shared" si="2"/>
        <v>#N/A</v>
      </c>
      <c r="G7" s="25" t="e">
        <f t="shared" si="3"/>
        <v>#N/A</v>
      </c>
      <c r="H7" s="23" t="e">
        <f t="shared" si="4"/>
        <v>#N/A</v>
      </c>
      <c r="I7" s="16" t="e">
        <f t="shared" si="5"/>
        <v>#N/A</v>
      </c>
      <c r="L7" s="20"/>
      <c r="M7" s="5"/>
      <c r="N7" s="19"/>
      <c r="O7" s="18"/>
      <c r="P7" s="5"/>
    </row>
    <row r="8" spans="1:16">
      <c r="A8" s="9"/>
      <c r="B8" s="7"/>
      <c r="C8" s="8"/>
      <c r="D8" s="16" t="e">
        <f t="shared" si="0"/>
        <v>#N/A</v>
      </c>
      <c r="F8" s="13" t="e">
        <f t="shared" si="2"/>
        <v>#N/A</v>
      </c>
      <c r="G8" s="25" t="e">
        <f t="shared" si="3"/>
        <v>#N/A</v>
      </c>
      <c r="H8" s="23" t="e">
        <f t="shared" si="4"/>
        <v>#N/A</v>
      </c>
      <c r="I8" s="16" t="e">
        <f t="shared" si="5"/>
        <v>#N/A</v>
      </c>
      <c r="L8" s="20"/>
      <c r="M8" s="5"/>
      <c r="N8" s="19"/>
      <c r="O8" s="18"/>
      <c r="P8" s="5"/>
    </row>
    <row r="9" spans="1:16">
      <c r="A9" s="9"/>
      <c r="B9" s="7"/>
      <c r="C9" s="8"/>
      <c r="D9" s="16" t="e">
        <f t="shared" si="0"/>
        <v>#N/A</v>
      </c>
      <c r="F9" s="13" t="e">
        <f t="shared" si="2"/>
        <v>#N/A</v>
      </c>
      <c r="G9" s="25" t="e">
        <f t="shared" si="3"/>
        <v>#N/A</v>
      </c>
      <c r="H9" s="23" t="e">
        <f t="shared" si="4"/>
        <v>#N/A</v>
      </c>
      <c r="I9" s="16" t="e">
        <f t="shared" si="5"/>
        <v>#N/A</v>
      </c>
      <c r="P9" s="5"/>
    </row>
    <row r="10" spans="1:16">
      <c r="A10" s="9"/>
      <c r="B10" s="7"/>
      <c r="C10" s="8"/>
      <c r="D10" s="16" t="e">
        <f t="shared" si="0"/>
        <v>#N/A</v>
      </c>
      <c r="F10" s="13" t="e">
        <f t="shared" si="2"/>
        <v>#N/A</v>
      </c>
      <c r="G10" s="25" t="e">
        <f t="shared" si="3"/>
        <v>#N/A</v>
      </c>
      <c r="H10" s="23" t="e">
        <f t="shared" si="4"/>
        <v>#N/A</v>
      </c>
      <c r="I10" s="16" t="e">
        <f t="shared" si="5"/>
        <v>#N/A</v>
      </c>
      <c r="P10" s="5"/>
    </row>
    <row r="11" spans="1:16">
      <c r="A11" s="9"/>
      <c r="B11" s="7"/>
      <c r="C11" s="8"/>
      <c r="D11" s="16" t="e">
        <f t="shared" si="0"/>
        <v>#N/A</v>
      </c>
      <c r="F11" s="13" t="e">
        <f t="shared" si="2"/>
        <v>#N/A</v>
      </c>
      <c r="G11" s="25" t="e">
        <f t="shared" si="3"/>
        <v>#N/A</v>
      </c>
      <c r="H11" s="23" t="e">
        <f t="shared" si="4"/>
        <v>#N/A</v>
      </c>
      <c r="I11" s="16" t="e">
        <f t="shared" si="5"/>
        <v>#N/A</v>
      </c>
      <c r="P11" s="5"/>
    </row>
    <row r="12" spans="1:16">
      <c r="A12" s="9"/>
      <c r="B12" s="7"/>
      <c r="C12" s="8"/>
      <c r="D12" s="16" t="e">
        <f t="shared" si="0"/>
        <v>#N/A</v>
      </c>
      <c r="F12" s="13" t="e">
        <f t="shared" si="2"/>
        <v>#N/A</v>
      </c>
      <c r="G12" s="25" t="e">
        <f t="shared" si="3"/>
        <v>#N/A</v>
      </c>
      <c r="H12" s="23" t="e">
        <f t="shared" si="4"/>
        <v>#N/A</v>
      </c>
      <c r="I12" s="16" t="e">
        <f t="shared" si="5"/>
        <v>#N/A</v>
      </c>
      <c r="P12" s="5"/>
    </row>
    <row r="13" spans="1:16">
      <c r="A13" s="9"/>
      <c r="B13" s="7"/>
      <c r="C13" s="8"/>
      <c r="D13" s="16" t="e">
        <f t="shared" si="0"/>
        <v>#N/A</v>
      </c>
      <c r="F13" s="13" t="e">
        <f t="shared" si="2"/>
        <v>#N/A</v>
      </c>
      <c r="G13" s="25" t="e">
        <f t="shared" si="3"/>
        <v>#N/A</v>
      </c>
      <c r="H13" s="23" t="e">
        <f t="shared" si="4"/>
        <v>#N/A</v>
      </c>
      <c r="I13" s="16" t="e">
        <f t="shared" si="5"/>
        <v>#N/A</v>
      </c>
      <c r="P13" s="5"/>
    </row>
    <row r="14" spans="1:16">
      <c r="A14" s="9"/>
      <c r="B14" s="7"/>
      <c r="C14" s="8"/>
      <c r="D14" s="16" t="e">
        <f t="shared" si="0"/>
        <v>#N/A</v>
      </c>
      <c r="F14" s="13" t="e">
        <f t="shared" si="2"/>
        <v>#N/A</v>
      </c>
      <c r="G14" s="25" t="e">
        <f t="shared" si="3"/>
        <v>#N/A</v>
      </c>
      <c r="H14" s="23" t="e">
        <f t="shared" si="4"/>
        <v>#N/A</v>
      </c>
      <c r="I14" s="16" t="e">
        <f t="shared" si="5"/>
        <v>#N/A</v>
      </c>
      <c r="P14" s="5"/>
    </row>
    <row r="15" spans="1:16">
      <c r="A15" s="9"/>
      <c r="B15" s="7"/>
      <c r="C15" s="8"/>
      <c r="D15" s="16" t="e">
        <f t="shared" si="0"/>
        <v>#N/A</v>
      </c>
      <c r="F15" s="13" t="e">
        <f t="shared" si="2"/>
        <v>#N/A</v>
      </c>
      <c r="G15" s="25" t="e">
        <f t="shared" si="3"/>
        <v>#N/A</v>
      </c>
      <c r="H15" s="23" t="e">
        <f t="shared" si="4"/>
        <v>#N/A</v>
      </c>
      <c r="I15" s="16" t="e">
        <f t="shared" si="5"/>
        <v>#N/A</v>
      </c>
      <c r="P15" s="5"/>
    </row>
    <row r="16" spans="1:16">
      <c r="A16" s="9"/>
      <c r="B16" s="7"/>
      <c r="C16" s="8"/>
      <c r="D16" s="16" t="e">
        <f t="shared" si="0"/>
        <v>#N/A</v>
      </c>
      <c r="F16" s="13" t="e">
        <f t="shared" si="2"/>
        <v>#N/A</v>
      </c>
      <c r="G16" s="25" t="e">
        <f t="shared" si="3"/>
        <v>#N/A</v>
      </c>
      <c r="H16" s="23" t="e">
        <f t="shared" si="4"/>
        <v>#N/A</v>
      </c>
      <c r="I16" s="16" t="e">
        <f t="shared" si="5"/>
        <v>#N/A</v>
      </c>
      <c r="P16" s="5"/>
    </row>
    <row r="17" spans="1:16">
      <c r="A17" s="9"/>
      <c r="B17" s="7"/>
      <c r="C17" s="8"/>
      <c r="D17" s="16" t="e">
        <f t="shared" si="0"/>
        <v>#N/A</v>
      </c>
      <c r="F17" s="13" t="e">
        <f t="shared" si="2"/>
        <v>#N/A</v>
      </c>
      <c r="G17" s="25" t="e">
        <f t="shared" si="3"/>
        <v>#N/A</v>
      </c>
      <c r="H17" s="23" t="e">
        <f t="shared" si="4"/>
        <v>#N/A</v>
      </c>
      <c r="I17" s="16" t="e">
        <f t="shared" si="5"/>
        <v>#N/A</v>
      </c>
      <c r="L17" s="6"/>
      <c r="M17" s="5"/>
      <c r="N17" s="19"/>
      <c r="O17" s="18"/>
      <c r="P17" s="5"/>
    </row>
    <row r="18" spans="1:16">
      <c r="A18" s="9"/>
      <c r="B18" s="7"/>
      <c r="C18" s="8"/>
      <c r="D18" s="16" t="e">
        <f t="shared" si="0"/>
        <v>#N/A</v>
      </c>
      <c r="F18" s="13" t="e">
        <f t="shared" si="2"/>
        <v>#N/A</v>
      </c>
      <c r="G18" s="25" t="e">
        <f t="shared" si="3"/>
        <v>#N/A</v>
      </c>
      <c r="H18" s="23" t="e">
        <f t="shared" si="4"/>
        <v>#N/A</v>
      </c>
      <c r="I18" s="16" t="e">
        <f t="shared" si="5"/>
        <v>#N/A</v>
      </c>
      <c r="L18" s="6"/>
      <c r="M18" s="5"/>
      <c r="N18" s="19"/>
      <c r="O18" s="18"/>
      <c r="P18" s="5"/>
    </row>
    <row r="19" spans="1:16">
      <c r="A19" s="9"/>
      <c r="B19" s="7"/>
      <c r="C19" s="8"/>
      <c r="D19" s="16" t="e">
        <f t="shared" si="0"/>
        <v>#N/A</v>
      </c>
      <c r="F19" s="13" t="e">
        <f t="shared" si="2"/>
        <v>#N/A</v>
      </c>
      <c r="G19" s="25" t="e">
        <f t="shared" si="3"/>
        <v>#N/A</v>
      </c>
      <c r="H19" s="23" t="e">
        <f t="shared" si="4"/>
        <v>#N/A</v>
      </c>
      <c r="I19" s="16" t="e">
        <f t="shared" si="5"/>
        <v>#N/A</v>
      </c>
      <c r="L19" s="6"/>
      <c r="M19" s="5"/>
      <c r="N19" s="19"/>
      <c r="O19" s="18"/>
      <c r="P19" s="5"/>
    </row>
    <row r="20" spans="1:16">
      <c r="A20" s="9"/>
      <c r="B20" s="7"/>
      <c r="C20" s="8"/>
      <c r="D20" s="16" t="e">
        <f t="shared" si="0"/>
        <v>#N/A</v>
      </c>
      <c r="F20" s="13" t="e">
        <f t="shared" si="2"/>
        <v>#N/A</v>
      </c>
      <c r="G20" s="25" t="e">
        <f t="shared" si="3"/>
        <v>#N/A</v>
      </c>
      <c r="H20" s="23" t="e">
        <f t="shared" si="4"/>
        <v>#N/A</v>
      </c>
      <c r="I20" s="16" t="e">
        <f t="shared" si="5"/>
        <v>#N/A</v>
      </c>
      <c r="L20" s="6"/>
      <c r="M20" s="5"/>
      <c r="N20" s="19"/>
      <c r="O20" s="18"/>
      <c r="P20" s="5"/>
    </row>
    <row r="21" spans="1:16">
      <c r="A21" s="9"/>
      <c r="B21" s="7"/>
      <c r="C21" s="8"/>
      <c r="D21" s="16" t="e">
        <f t="shared" si="0"/>
        <v>#N/A</v>
      </c>
      <c r="F21" s="13" t="e">
        <f t="shared" si="2"/>
        <v>#N/A</v>
      </c>
      <c r="G21" s="25" t="e">
        <f t="shared" si="3"/>
        <v>#N/A</v>
      </c>
      <c r="H21" s="23" t="e">
        <f t="shared" si="4"/>
        <v>#N/A</v>
      </c>
      <c r="I21" s="16" t="e">
        <f t="shared" si="5"/>
        <v>#N/A</v>
      </c>
      <c r="L21" s="6"/>
      <c r="M21" s="5"/>
      <c r="N21" s="19"/>
      <c r="O21" s="18"/>
      <c r="P21" s="5"/>
    </row>
    <row r="22" spans="1:16">
      <c r="A22" s="9"/>
      <c r="B22" s="7"/>
      <c r="C22" s="8"/>
      <c r="D22" s="16" t="e">
        <f t="shared" si="0"/>
        <v>#N/A</v>
      </c>
      <c r="F22" s="13" t="e">
        <f t="shared" si="2"/>
        <v>#N/A</v>
      </c>
      <c r="G22" s="25" t="e">
        <f t="shared" si="3"/>
        <v>#N/A</v>
      </c>
      <c r="H22" s="23" t="e">
        <f t="shared" si="4"/>
        <v>#N/A</v>
      </c>
      <c r="I22" s="16" t="e">
        <f t="shared" si="5"/>
        <v>#N/A</v>
      </c>
      <c r="L22" s="6"/>
      <c r="M22" s="5"/>
      <c r="N22" s="19"/>
      <c r="O22" s="18"/>
      <c r="P22" s="5"/>
    </row>
    <row r="23" spans="1:16">
      <c r="A23" s="9"/>
      <c r="B23" s="7"/>
      <c r="C23" s="8"/>
      <c r="D23" s="16" t="e">
        <f t="shared" si="0"/>
        <v>#N/A</v>
      </c>
      <c r="F23" s="13" t="e">
        <f t="shared" si="2"/>
        <v>#N/A</v>
      </c>
      <c r="G23" s="25" t="e">
        <f t="shared" si="3"/>
        <v>#N/A</v>
      </c>
      <c r="H23" s="23" t="e">
        <f t="shared" si="4"/>
        <v>#N/A</v>
      </c>
      <c r="I23" s="16" t="e">
        <f t="shared" si="5"/>
        <v>#N/A</v>
      </c>
      <c r="L23" s="6"/>
      <c r="M23" s="5"/>
      <c r="N23" s="19"/>
      <c r="O23" s="18"/>
      <c r="P23" s="5"/>
    </row>
    <row r="24" spans="1:16">
      <c r="A24" s="9"/>
      <c r="B24" s="7"/>
      <c r="C24" s="8"/>
      <c r="D24" s="16" t="e">
        <f t="shared" si="0"/>
        <v>#N/A</v>
      </c>
      <c r="F24" s="13" t="e">
        <f t="shared" si="2"/>
        <v>#N/A</v>
      </c>
      <c r="G24" s="25" t="e">
        <f t="shared" si="3"/>
        <v>#N/A</v>
      </c>
      <c r="H24" s="23" t="e">
        <f t="shared" si="4"/>
        <v>#N/A</v>
      </c>
      <c r="I24" s="16" t="e">
        <f t="shared" si="5"/>
        <v>#N/A</v>
      </c>
      <c r="L24" s="6"/>
      <c r="M24" s="5"/>
      <c r="N24" s="19"/>
      <c r="O24" s="18"/>
      <c r="P24" s="5"/>
    </row>
    <row r="25" spans="1:16">
      <c r="A25" s="9"/>
      <c r="B25" s="7"/>
      <c r="C25" s="8"/>
      <c r="D25" s="16" t="e">
        <f t="shared" si="0"/>
        <v>#N/A</v>
      </c>
      <c r="F25" s="13" t="e">
        <f t="shared" si="2"/>
        <v>#N/A</v>
      </c>
      <c r="G25" s="25" t="e">
        <f t="shared" si="3"/>
        <v>#N/A</v>
      </c>
      <c r="H25" s="23" t="e">
        <f t="shared" si="4"/>
        <v>#N/A</v>
      </c>
      <c r="I25" s="16" t="e">
        <f t="shared" si="5"/>
        <v>#N/A</v>
      </c>
      <c r="L25" s="6"/>
      <c r="M25" s="5"/>
      <c r="N25" s="19"/>
      <c r="O25" s="18"/>
      <c r="P25" s="5"/>
    </row>
    <row r="26" spans="1:16">
      <c r="A26" s="9"/>
      <c r="B26" s="7"/>
      <c r="C26" s="8"/>
      <c r="D26" s="16" t="e">
        <f t="shared" si="0"/>
        <v>#N/A</v>
      </c>
      <c r="F26" s="13" t="e">
        <f t="shared" si="2"/>
        <v>#N/A</v>
      </c>
      <c r="G26" s="25" t="e">
        <f t="shared" si="3"/>
        <v>#N/A</v>
      </c>
      <c r="H26" s="23" t="e">
        <f t="shared" si="4"/>
        <v>#N/A</v>
      </c>
      <c r="I26" s="16" t="e">
        <f t="shared" si="5"/>
        <v>#N/A</v>
      </c>
      <c r="L26" s="6"/>
      <c r="M26" s="5"/>
      <c r="N26" s="19"/>
      <c r="O26" s="18"/>
      <c r="P26" s="5"/>
    </row>
    <row r="27" spans="1:16">
      <c r="A27" s="9"/>
      <c r="B27" s="7"/>
      <c r="C27" s="8"/>
      <c r="D27" s="16" t="e">
        <f t="shared" si="0"/>
        <v>#N/A</v>
      </c>
      <c r="F27" s="13" t="e">
        <f t="shared" si="2"/>
        <v>#N/A</v>
      </c>
      <c r="G27" s="25" t="e">
        <f t="shared" si="3"/>
        <v>#N/A</v>
      </c>
      <c r="H27" s="23" t="e">
        <f t="shared" si="4"/>
        <v>#N/A</v>
      </c>
      <c r="I27" s="16" t="e">
        <f t="shared" si="5"/>
        <v>#N/A</v>
      </c>
      <c r="L27" s="6"/>
      <c r="M27" s="5"/>
      <c r="N27" s="19"/>
      <c r="O27" s="18"/>
      <c r="P27" s="5"/>
    </row>
    <row r="28" spans="1:16">
      <c r="A28" s="9"/>
      <c r="B28" s="7"/>
      <c r="C28" s="8"/>
      <c r="D28" s="16" t="e">
        <f t="shared" si="0"/>
        <v>#N/A</v>
      </c>
      <c r="F28" s="13" t="e">
        <f t="shared" si="2"/>
        <v>#N/A</v>
      </c>
      <c r="G28" s="25" t="e">
        <f t="shared" si="3"/>
        <v>#N/A</v>
      </c>
      <c r="H28" s="23" t="e">
        <f t="shared" si="4"/>
        <v>#N/A</v>
      </c>
      <c r="I28" s="16" t="e">
        <f t="shared" si="5"/>
        <v>#N/A</v>
      </c>
      <c r="L28" s="6"/>
      <c r="M28" s="5"/>
      <c r="N28" s="19"/>
      <c r="O28" s="18"/>
      <c r="P28" s="5"/>
    </row>
    <row r="29" spans="1:16">
      <c r="A29" s="9"/>
      <c r="B29" s="7"/>
      <c r="C29" s="8"/>
      <c r="D29" s="16" t="e">
        <f t="shared" si="0"/>
        <v>#N/A</v>
      </c>
      <c r="F29" s="13" t="e">
        <f t="shared" si="2"/>
        <v>#N/A</v>
      </c>
      <c r="G29" s="25" t="e">
        <f t="shared" si="3"/>
        <v>#N/A</v>
      </c>
      <c r="H29" s="23" t="e">
        <f t="shared" si="4"/>
        <v>#N/A</v>
      </c>
      <c r="I29" s="16" t="e">
        <f t="shared" si="5"/>
        <v>#N/A</v>
      </c>
      <c r="L29" s="6"/>
      <c r="M29" s="5"/>
      <c r="N29" s="19"/>
      <c r="O29" s="18"/>
      <c r="P29" s="5"/>
    </row>
    <row r="30" spans="1:16">
      <c r="A30" s="9"/>
      <c r="B30" s="7"/>
      <c r="C30" s="8"/>
      <c r="D30" s="16" t="e">
        <f t="shared" si="0"/>
        <v>#N/A</v>
      </c>
      <c r="F30" s="13" t="e">
        <f t="shared" si="2"/>
        <v>#N/A</v>
      </c>
      <c r="G30" s="25" t="e">
        <f t="shared" si="3"/>
        <v>#N/A</v>
      </c>
      <c r="H30" s="23" t="e">
        <f t="shared" si="4"/>
        <v>#N/A</v>
      </c>
      <c r="I30" s="16" t="e">
        <f t="shared" si="5"/>
        <v>#N/A</v>
      </c>
      <c r="L30" s="6"/>
      <c r="M30" s="5"/>
      <c r="N30" s="19"/>
      <c r="O30" s="18"/>
      <c r="P30" s="5"/>
    </row>
    <row r="31" spans="1:16">
      <c r="A31" s="9"/>
      <c r="B31" s="7"/>
      <c r="C31" s="8"/>
      <c r="D31" s="16" t="e">
        <f t="shared" si="0"/>
        <v>#N/A</v>
      </c>
      <c r="F31" s="13" t="e">
        <f t="shared" si="2"/>
        <v>#N/A</v>
      </c>
      <c r="G31" s="25" t="e">
        <f t="shared" si="3"/>
        <v>#N/A</v>
      </c>
      <c r="H31" s="23" t="e">
        <f t="shared" si="4"/>
        <v>#N/A</v>
      </c>
      <c r="I31" s="16" t="e">
        <f t="shared" si="5"/>
        <v>#N/A</v>
      </c>
      <c r="L31" s="6"/>
      <c r="M31" s="5"/>
      <c r="N31" s="19"/>
      <c r="O31" s="18"/>
      <c r="P31" s="5"/>
    </row>
    <row r="32" spans="1:16">
      <c r="A32" s="9"/>
      <c r="B32" s="7"/>
      <c r="C32" s="8"/>
      <c r="D32" s="16" t="e">
        <f t="shared" si="0"/>
        <v>#N/A</v>
      </c>
      <c r="F32" s="13" t="e">
        <f t="shared" si="2"/>
        <v>#N/A</v>
      </c>
      <c r="G32" s="25" t="e">
        <f t="shared" si="3"/>
        <v>#N/A</v>
      </c>
      <c r="H32" s="23" t="e">
        <f t="shared" si="4"/>
        <v>#N/A</v>
      </c>
      <c r="I32" s="16" t="e">
        <f t="shared" si="5"/>
        <v>#N/A</v>
      </c>
      <c r="L32" s="6"/>
      <c r="M32" s="5"/>
      <c r="N32" s="19"/>
      <c r="O32" s="18"/>
      <c r="P32" s="5"/>
    </row>
    <row r="33" spans="1:16">
      <c r="A33" s="9"/>
      <c r="B33" s="7"/>
      <c r="C33" s="8"/>
      <c r="D33" s="16" t="e">
        <f t="shared" si="0"/>
        <v>#N/A</v>
      </c>
      <c r="F33" s="13" t="e">
        <f t="shared" si="2"/>
        <v>#N/A</v>
      </c>
      <c r="G33" s="25" t="e">
        <f t="shared" si="3"/>
        <v>#N/A</v>
      </c>
      <c r="H33" s="23" t="e">
        <f t="shared" si="4"/>
        <v>#N/A</v>
      </c>
      <c r="I33" s="16" t="e">
        <f t="shared" si="5"/>
        <v>#N/A</v>
      </c>
      <c r="L33" s="6"/>
      <c r="M33" s="5"/>
      <c r="N33" s="19"/>
      <c r="O33" s="18"/>
      <c r="P33" s="5"/>
    </row>
    <row r="34" spans="1:16">
      <c r="A34" s="9"/>
      <c r="B34" s="7"/>
      <c r="C34" s="8"/>
      <c r="D34" s="16" t="e">
        <f t="shared" ref="D34:D53" si="6">RANK(C34,$C$2:$C$53,1)</f>
        <v>#N/A</v>
      </c>
      <c r="F34" s="13" t="e">
        <f t="shared" si="2"/>
        <v>#N/A</v>
      </c>
      <c r="G34" s="25" t="e">
        <f t="shared" si="3"/>
        <v>#N/A</v>
      </c>
      <c r="H34" s="23" t="e">
        <f t="shared" si="4"/>
        <v>#N/A</v>
      </c>
      <c r="I34" s="16" t="e">
        <f t="shared" si="5"/>
        <v>#N/A</v>
      </c>
      <c r="L34" s="6"/>
      <c r="M34" s="5"/>
      <c r="N34" s="19"/>
      <c r="O34" s="18"/>
      <c r="P34" s="5"/>
    </row>
    <row r="35" spans="1:16">
      <c r="A35" s="9"/>
      <c r="B35" s="7"/>
      <c r="C35" s="8"/>
      <c r="D35" s="16" t="e">
        <f t="shared" si="6"/>
        <v>#N/A</v>
      </c>
      <c r="F35" s="13" t="e">
        <f t="shared" si="2"/>
        <v>#N/A</v>
      </c>
      <c r="G35" s="25" t="e">
        <f t="shared" si="3"/>
        <v>#N/A</v>
      </c>
      <c r="H35" s="23" t="e">
        <f t="shared" si="4"/>
        <v>#N/A</v>
      </c>
      <c r="I35" s="16" t="e">
        <f t="shared" si="5"/>
        <v>#N/A</v>
      </c>
      <c r="L35" s="6"/>
      <c r="M35" s="5"/>
      <c r="N35" s="19"/>
      <c r="O35" s="18"/>
      <c r="P35" s="5"/>
    </row>
    <row r="36" spans="1:16">
      <c r="A36" s="9"/>
      <c r="B36" s="7"/>
      <c r="C36" s="8"/>
      <c r="D36" s="16" t="e">
        <f t="shared" si="6"/>
        <v>#N/A</v>
      </c>
      <c r="F36" s="13" t="e">
        <f t="shared" si="2"/>
        <v>#N/A</v>
      </c>
      <c r="G36" s="25" t="e">
        <f t="shared" si="3"/>
        <v>#N/A</v>
      </c>
      <c r="H36" s="23" t="e">
        <f t="shared" si="4"/>
        <v>#N/A</v>
      </c>
      <c r="I36" s="16" t="e">
        <f t="shared" si="5"/>
        <v>#N/A</v>
      </c>
      <c r="L36" s="6"/>
      <c r="M36" s="5"/>
      <c r="N36" s="19"/>
      <c r="O36" s="18"/>
      <c r="P36" s="5"/>
    </row>
    <row r="37" spans="1:16">
      <c r="A37" s="9"/>
      <c r="B37" s="7"/>
      <c r="C37" s="8"/>
      <c r="D37" s="16" t="e">
        <f t="shared" si="6"/>
        <v>#N/A</v>
      </c>
      <c r="F37" s="13" t="e">
        <f t="shared" si="2"/>
        <v>#N/A</v>
      </c>
      <c r="G37" s="25" t="e">
        <f t="shared" si="3"/>
        <v>#N/A</v>
      </c>
      <c r="H37" s="23" t="e">
        <f t="shared" si="4"/>
        <v>#N/A</v>
      </c>
      <c r="I37" s="16" t="e">
        <f t="shared" si="5"/>
        <v>#N/A</v>
      </c>
      <c r="L37" s="6"/>
      <c r="M37" s="5"/>
      <c r="N37" s="19"/>
      <c r="O37" s="18"/>
      <c r="P37" s="5"/>
    </row>
    <row r="38" spans="1:16">
      <c r="A38" s="9"/>
      <c r="B38" s="7"/>
      <c r="C38" s="8"/>
      <c r="D38" s="16" t="e">
        <f t="shared" si="6"/>
        <v>#N/A</v>
      </c>
      <c r="F38" s="13" t="e">
        <f t="shared" si="2"/>
        <v>#N/A</v>
      </c>
      <c r="G38" s="25" t="e">
        <f t="shared" si="3"/>
        <v>#N/A</v>
      </c>
      <c r="H38" s="23" t="e">
        <f t="shared" si="4"/>
        <v>#N/A</v>
      </c>
      <c r="I38" s="16" t="e">
        <f t="shared" si="5"/>
        <v>#N/A</v>
      </c>
      <c r="L38" s="6"/>
      <c r="M38" s="5"/>
      <c r="N38" s="19"/>
      <c r="O38" s="18"/>
      <c r="P38" s="5"/>
    </row>
    <row r="39" spans="1:16">
      <c r="A39" s="9"/>
      <c r="B39" s="7"/>
      <c r="C39" s="8"/>
      <c r="D39" s="16" t="e">
        <f t="shared" si="6"/>
        <v>#N/A</v>
      </c>
      <c r="F39" s="13" t="e">
        <f t="shared" si="2"/>
        <v>#N/A</v>
      </c>
      <c r="G39" s="25" t="e">
        <f t="shared" si="3"/>
        <v>#N/A</v>
      </c>
      <c r="H39" s="23" t="e">
        <f t="shared" si="4"/>
        <v>#N/A</v>
      </c>
      <c r="I39" s="16" t="e">
        <f t="shared" si="5"/>
        <v>#N/A</v>
      </c>
      <c r="L39" s="6"/>
      <c r="M39" s="5"/>
      <c r="N39" s="19"/>
      <c r="O39" s="18"/>
      <c r="P39" s="5"/>
    </row>
    <row r="40" spans="1:16">
      <c r="A40" s="9"/>
      <c r="B40" s="7"/>
      <c r="C40" s="8"/>
      <c r="D40" s="16" t="e">
        <f t="shared" si="6"/>
        <v>#N/A</v>
      </c>
      <c r="F40" s="13" t="e">
        <f t="shared" si="2"/>
        <v>#N/A</v>
      </c>
      <c r="G40" s="25" t="e">
        <f t="shared" si="3"/>
        <v>#N/A</v>
      </c>
      <c r="H40" s="23" t="e">
        <f t="shared" si="4"/>
        <v>#N/A</v>
      </c>
      <c r="I40" s="16" t="e">
        <f t="shared" si="5"/>
        <v>#N/A</v>
      </c>
      <c r="L40" s="6"/>
      <c r="M40" s="5"/>
      <c r="N40" s="19"/>
      <c r="O40" s="18"/>
      <c r="P40" s="5"/>
    </row>
    <row r="41" spans="1:16">
      <c r="A41" s="9"/>
      <c r="B41" s="7"/>
      <c r="C41" s="8"/>
      <c r="D41" s="16" t="e">
        <f t="shared" si="6"/>
        <v>#N/A</v>
      </c>
      <c r="F41" s="13" t="e">
        <f t="shared" si="2"/>
        <v>#N/A</v>
      </c>
      <c r="G41" s="25" t="e">
        <f t="shared" si="3"/>
        <v>#N/A</v>
      </c>
      <c r="H41" s="23" t="e">
        <f t="shared" si="4"/>
        <v>#N/A</v>
      </c>
      <c r="I41" s="16" t="e">
        <f t="shared" si="5"/>
        <v>#N/A</v>
      </c>
      <c r="L41" s="6"/>
      <c r="M41" s="5"/>
      <c r="N41" s="19"/>
      <c r="O41" s="18"/>
      <c r="P41" s="5"/>
    </row>
    <row r="42" spans="1:16">
      <c r="A42" s="9"/>
      <c r="B42" s="7"/>
      <c r="C42" s="8"/>
      <c r="D42" s="16" t="e">
        <f t="shared" si="6"/>
        <v>#N/A</v>
      </c>
      <c r="F42" s="13" t="e">
        <f t="shared" si="2"/>
        <v>#N/A</v>
      </c>
      <c r="G42" s="25" t="e">
        <f t="shared" si="3"/>
        <v>#N/A</v>
      </c>
      <c r="H42" s="23" t="e">
        <f t="shared" si="4"/>
        <v>#N/A</v>
      </c>
      <c r="I42" s="16" t="e">
        <f t="shared" si="5"/>
        <v>#N/A</v>
      </c>
      <c r="L42" s="6"/>
      <c r="M42" s="5"/>
      <c r="N42" s="19"/>
      <c r="O42" s="18"/>
      <c r="P42" s="5"/>
    </row>
    <row r="43" spans="1:16">
      <c r="A43" s="9"/>
      <c r="B43" s="7"/>
      <c r="C43" s="8"/>
      <c r="D43" s="16" t="e">
        <f t="shared" si="6"/>
        <v>#N/A</v>
      </c>
      <c r="F43" s="13" t="e">
        <f t="shared" si="2"/>
        <v>#N/A</v>
      </c>
      <c r="G43" s="25" t="e">
        <f t="shared" si="3"/>
        <v>#N/A</v>
      </c>
      <c r="H43" s="23" t="e">
        <f t="shared" si="4"/>
        <v>#N/A</v>
      </c>
      <c r="I43" s="16" t="e">
        <f t="shared" si="5"/>
        <v>#N/A</v>
      </c>
      <c r="L43" s="6"/>
      <c r="M43" s="5"/>
      <c r="N43" s="19"/>
      <c r="O43" s="18"/>
      <c r="P43" s="5"/>
    </row>
    <row r="44" spans="1:16">
      <c r="A44" s="9"/>
      <c r="B44" s="7"/>
      <c r="C44" s="8"/>
      <c r="D44" s="16" t="e">
        <f t="shared" si="6"/>
        <v>#N/A</v>
      </c>
      <c r="F44" s="13" t="e">
        <f t="shared" si="2"/>
        <v>#N/A</v>
      </c>
      <c r="G44" s="25" t="e">
        <f t="shared" si="3"/>
        <v>#N/A</v>
      </c>
      <c r="H44" s="23" t="e">
        <f t="shared" si="4"/>
        <v>#N/A</v>
      </c>
      <c r="I44" s="16" t="e">
        <f t="shared" si="5"/>
        <v>#N/A</v>
      </c>
      <c r="L44" s="6"/>
      <c r="M44" s="5"/>
      <c r="N44" s="19"/>
      <c r="O44" s="18"/>
      <c r="P44" s="5"/>
    </row>
    <row r="45" spans="1:16">
      <c r="A45" s="9"/>
      <c r="B45" s="7"/>
      <c r="C45" s="8"/>
      <c r="D45" s="16" t="e">
        <f t="shared" si="6"/>
        <v>#N/A</v>
      </c>
      <c r="F45" s="13" t="e">
        <f t="shared" si="2"/>
        <v>#N/A</v>
      </c>
      <c r="G45" s="25" t="e">
        <f t="shared" si="3"/>
        <v>#N/A</v>
      </c>
      <c r="H45" s="23" t="e">
        <f t="shared" si="4"/>
        <v>#N/A</v>
      </c>
      <c r="I45" s="16" t="e">
        <f t="shared" si="5"/>
        <v>#N/A</v>
      </c>
      <c r="L45" s="6"/>
      <c r="M45" s="5"/>
      <c r="N45" s="19"/>
      <c r="O45" s="18"/>
      <c r="P45" s="5"/>
    </row>
    <row r="46" spans="1:16">
      <c r="A46" s="9"/>
      <c r="B46" s="7"/>
      <c r="C46" s="8"/>
      <c r="D46" s="16" t="e">
        <f t="shared" si="6"/>
        <v>#N/A</v>
      </c>
      <c r="F46" s="13" t="e">
        <f t="shared" si="2"/>
        <v>#N/A</v>
      </c>
      <c r="G46" s="25" t="e">
        <f t="shared" si="3"/>
        <v>#N/A</v>
      </c>
      <c r="H46" s="23" t="e">
        <f t="shared" si="4"/>
        <v>#N/A</v>
      </c>
      <c r="I46" s="16" t="e">
        <f t="shared" si="5"/>
        <v>#N/A</v>
      </c>
      <c r="L46" s="6"/>
      <c r="M46" s="5"/>
      <c r="N46" s="19"/>
      <c r="O46" s="18"/>
      <c r="P46" s="5"/>
    </row>
    <row r="47" spans="1:16">
      <c r="A47" s="9"/>
      <c r="B47" s="7"/>
      <c r="C47" s="8"/>
      <c r="D47" s="16" t="e">
        <f t="shared" si="6"/>
        <v>#N/A</v>
      </c>
      <c r="F47" s="13" t="e">
        <f t="shared" si="2"/>
        <v>#N/A</v>
      </c>
      <c r="G47" s="25" t="e">
        <f t="shared" si="3"/>
        <v>#N/A</v>
      </c>
      <c r="H47" s="23" t="e">
        <f t="shared" si="4"/>
        <v>#N/A</v>
      </c>
      <c r="I47" s="16" t="e">
        <f t="shared" si="5"/>
        <v>#N/A</v>
      </c>
      <c r="L47" s="6"/>
      <c r="M47" s="5"/>
      <c r="N47" s="19"/>
      <c r="O47" s="18"/>
      <c r="P47" s="5"/>
    </row>
    <row r="48" spans="1:16">
      <c r="A48" s="9"/>
      <c r="B48" s="7"/>
      <c r="C48" s="8"/>
      <c r="D48" s="16" t="e">
        <f t="shared" si="6"/>
        <v>#N/A</v>
      </c>
      <c r="F48" s="13" t="e">
        <f t="shared" si="2"/>
        <v>#N/A</v>
      </c>
      <c r="G48" s="25" t="e">
        <f t="shared" si="3"/>
        <v>#N/A</v>
      </c>
      <c r="H48" s="23" t="e">
        <f t="shared" si="4"/>
        <v>#N/A</v>
      </c>
      <c r="I48" s="16" t="e">
        <f t="shared" si="5"/>
        <v>#N/A</v>
      </c>
      <c r="L48" s="6"/>
      <c r="M48" s="5"/>
      <c r="N48" s="19"/>
      <c r="O48" s="18"/>
      <c r="P48" s="5"/>
    </row>
    <row r="49" spans="1:16">
      <c r="A49" s="9"/>
      <c r="B49" s="7"/>
      <c r="C49" s="8"/>
      <c r="D49" s="16" t="e">
        <f t="shared" si="6"/>
        <v>#N/A</v>
      </c>
      <c r="F49" s="13" t="e">
        <f t="shared" si="2"/>
        <v>#N/A</v>
      </c>
      <c r="G49" s="25" t="e">
        <f t="shared" si="3"/>
        <v>#N/A</v>
      </c>
      <c r="H49" s="23" t="e">
        <f t="shared" si="4"/>
        <v>#N/A</v>
      </c>
      <c r="I49" s="16" t="e">
        <f t="shared" si="5"/>
        <v>#N/A</v>
      </c>
      <c r="L49" s="6"/>
      <c r="M49" s="5"/>
      <c r="N49" s="19"/>
      <c r="O49" s="18"/>
      <c r="P49" s="5"/>
    </row>
    <row r="50" spans="1:16">
      <c r="A50" s="9"/>
      <c r="B50" s="7"/>
      <c r="C50" s="8"/>
      <c r="D50" s="16" t="e">
        <f t="shared" si="6"/>
        <v>#N/A</v>
      </c>
      <c r="F50" s="13" t="e">
        <f t="shared" si="2"/>
        <v>#N/A</v>
      </c>
      <c r="G50" s="25" t="e">
        <f t="shared" si="3"/>
        <v>#N/A</v>
      </c>
      <c r="H50" s="23" t="e">
        <f t="shared" si="4"/>
        <v>#N/A</v>
      </c>
      <c r="I50" s="16" t="e">
        <f t="shared" si="5"/>
        <v>#N/A</v>
      </c>
      <c r="L50" s="6"/>
      <c r="M50" s="5"/>
      <c r="N50" s="19"/>
      <c r="O50" s="18"/>
      <c r="P50" s="5"/>
    </row>
    <row r="51" spans="1:16">
      <c r="A51" s="9"/>
      <c r="B51" s="7"/>
      <c r="C51" s="8"/>
      <c r="D51" s="16" t="e">
        <f t="shared" si="6"/>
        <v>#N/A</v>
      </c>
      <c r="F51" s="13" t="e">
        <f t="shared" si="2"/>
        <v>#N/A</v>
      </c>
      <c r="G51" s="25" t="e">
        <f t="shared" si="3"/>
        <v>#N/A</v>
      </c>
      <c r="H51" s="23" t="e">
        <f t="shared" si="4"/>
        <v>#N/A</v>
      </c>
      <c r="I51" s="16" t="e">
        <f t="shared" si="5"/>
        <v>#N/A</v>
      </c>
      <c r="L51" s="6"/>
      <c r="M51" s="5"/>
      <c r="N51" s="19"/>
      <c r="O51" s="18"/>
      <c r="P51" s="5"/>
    </row>
    <row r="52" spans="1:16">
      <c r="A52" s="9"/>
      <c r="B52" s="7"/>
      <c r="C52" s="8"/>
      <c r="D52" s="16" t="e">
        <f t="shared" si="6"/>
        <v>#N/A</v>
      </c>
      <c r="F52" s="13" t="e">
        <f t="shared" si="2"/>
        <v>#N/A</v>
      </c>
      <c r="G52" s="25" t="e">
        <f t="shared" si="3"/>
        <v>#N/A</v>
      </c>
      <c r="H52" s="23" t="e">
        <f t="shared" si="4"/>
        <v>#N/A</v>
      </c>
      <c r="I52" s="16" t="e">
        <f t="shared" si="5"/>
        <v>#N/A</v>
      </c>
      <c r="L52" s="6"/>
      <c r="M52" s="5"/>
      <c r="N52" s="19"/>
      <c r="O52" s="18"/>
      <c r="P52" s="5"/>
    </row>
    <row r="53" spans="1:16" ht="14.25" thickBot="1">
      <c r="A53" s="21"/>
      <c r="B53" s="10"/>
      <c r="C53" s="11"/>
      <c r="D53" s="12" t="e">
        <f t="shared" si="6"/>
        <v>#N/A</v>
      </c>
      <c r="F53" s="13" t="e">
        <f t="shared" si="2"/>
        <v>#N/A</v>
      </c>
      <c r="G53" s="25" t="e">
        <f t="shared" si="3"/>
        <v>#N/A</v>
      </c>
      <c r="H53" s="23" t="e">
        <f t="shared" si="4"/>
        <v>#N/A</v>
      </c>
      <c r="I53" s="16" t="e">
        <f t="shared" si="5"/>
        <v>#N/A</v>
      </c>
      <c r="L53" s="6"/>
      <c r="M53" s="5"/>
      <c r="N53" s="19"/>
      <c r="O53" s="18"/>
      <c r="P53" s="5"/>
    </row>
    <row r="54" spans="1:16" ht="14.25" thickTop="1">
      <c r="A54" s="6"/>
      <c r="B54" s="5"/>
      <c r="C54" s="19"/>
      <c r="D54" s="18"/>
      <c r="F54" s="6"/>
      <c r="G54" s="26"/>
      <c r="H54" s="19"/>
      <c r="I54" s="18"/>
      <c r="L54" s="6"/>
      <c r="M54" s="5"/>
      <c r="N54" s="19"/>
      <c r="O54" s="18"/>
      <c r="P54" s="5"/>
    </row>
    <row r="55" spans="1:16">
      <c r="A55" s="6"/>
      <c r="B55" s="5"/>
      <c r="C55" s="19"/>
      <c r="D55" s="18"/>
      <c r="F55" s="6"/>
      <c r="G55" s="26"/>
      <c r="H55" s="19"/>
      <c r="I55" s="18"/>
      <c r="L55" s="6"/>
      <c r="M55" s="5"/>
      <c r="N55" s="19"/>
      <c r="O55" s="18"/>
      <c r="P55" s="5"/>
    </row>
    <row r="56" spans="1:16">
      <c r="A56" s="6"/>
      <c r="B56" s="5"/>
      <c r="C56" s="19"/>
      <c r="D56" s="18"/>
      <c r="F56" s="6"/>
      <c r="G56" s="26"/>
      <c r="H56" s="19"/>
      <c r="I56" s="18"/>
      <c r="L56" s="6"/>
      <c r="M56" s="5"/>
      <c r="N56" s="19"/>
      <c r="O56" s="18"/>
      <c r="P56" s="5"/>
    </row>
    <row r="57" spans="1:16">
      <c r="A57" s="6"/>
      <c r="B57" s="5"/>
      <c r="C57" s="19"/>
      <c r="D57" s="18"/>
      <c r="F57" s="6"/>
      <c r="G57" s="26"/>
      <c r="H57" s="19"/>
      <c r="I57" s="18"/>
      <c r="L57" s="6"/>
      <c r="M57" s="5"/>
      <c r="N57" s="19"/>
      <c r="O57" s="18"/>
      <c r="P57" s="5"/>
    </row>
    <row r="58" spans="1:16">
      <c r="A58" s="6"/>
      <c r="B58" s="5"/>
      <c r="C58" s="19"/>
      <c r="D58" s="18"/>
      <c r="F58" s="6"/>
      <c r="G58" s="26"/>
      <c r="H58" s="19"/>
      <c r="I58" s="18"/>
      <c r="L58" s="6"/>
      <c r="M58" s="5"/>
      <c r="N58" s="19"/>
      <c r="O58" s="18"/>
      <c r="P58" s="5"/>
    </row>
    <row r="59" spans="1:16">
      <c r="A59" s="6"/>
      <c r="B59" s="5"/>
      <c r="C59" s="19"/>
      <c r="D59" s="18"/>
      <c r="E59" s="5"/>
      <c r="F59" s="6"/>
      <c r="G59" s="26"/>
      <c r="H59" s="19"/>
      <c r="I59" s="18"/>
      <c r="J59" s="5"/>
      <c r="L59" s="6"/>
      <c r="M59" s="5"/>
      <c r="N59" s="19"/>
      <c r="O59" s="18"/>
      <c r="P59" s="5"/>
    </row>
    <row r="60" spans="1:16">
      <c r="A60" s="6"/>
      <c r="B60" s="5"/>
      <c r="C60" s="17"/>
      <c r="D60" s="18"/>
      <c r="F60" s="6"/>
      <c r="G60" s="26"/>
      <c r="H60" s="17"/>
      <c r="I60" s="18"/>
      <c r="L60" s="6"/>
      <c r="M60" s="5"/>
      <c r="N60" s="17"/>
      <c r="O60" s="18"/>
      <c r="P60" s="5"/>
    </row>
    <row r="61" spans="1:16">
      <c r="A61" s="5"/>
      <c r="B61" s="5"/>
      <c r="C61" s="17"/>
      <c r="D61" s="5"/>
      <c r="F61" s="5"/>
      <c r="G61" s="26"/>
      <c r="H61" s="17"/>
      <c r="I61" s="5"/>
      <c r="L61" s="5"/>
      <c r="M61" s="5"/>
      <c r="N61" s="17"/>
    </row>
    <row r="62" spans="1:16">
      <c r="L62" s="5"/>
      <c r="M62" s="5"/>
      <c r="N62" s="5"/>
    </row>
    <row r="63" spans="1:16">
      <c r="L63" s="5"/>
      <c r="M63" s="5"/>
      <c r="N63" s="5"/>
    </row>
    <row r="64" spans="1:16">
      <c r="L64" s="5"/>
      <c r="M64" s="5"/>
      <c r="N64" s="5"/>
    </row>
    <row r="65" spans="12:14">
      <c r="L65" s="5"/>
      <c r="M65" s="5"/>
      <c r="N65" s="5"/>
    </row>
    <row r="66" spans="12:14">
      <c r="L66" s="5"/>
      <c r="M66" s="5"/>
      <c r="N66" s="5"/>
    </row>
    <row r="67" spans="12:14">
      <c r="L67" s="5"/>
      <c r="M67" s="5"/>
      <c r="N67" s="5"/>
    </row>
    <row r="68" spans="12:14">
      <c r="L68" s="5"/>
      <c r="M68" s="5"/>
      <c r="N68" s="5"/>
    </row>
    <row r="69" spans="12:14">
      <c r="L69" s="5"/>
      <c r="M69" s="5"/>
      <c r="N69" s="5"/>
    </row>
    <row r="70" spans="12:14">
      <c r="L70" s="5"/>
      <c r="M70" s="5"/>
      <c r="N70" s="5"/>
    </row>
    <row r="71" spans="12:14">
      <c r="L71" s="5"/>
      <c r="M71" s="5"/>
      <c r="N71" s="5"/>
    </row>
    <row r="72" spans="12:14">
      <c r="L72" s="5"/>
      <c r="M72" s="5"/>
      <c r="N72" s="5"/>
    </row>
    <row r="73" spans="12:14">
      <c r="L73" s="5"/>
      <c r="M73" s="5"/>
      <c r="N73" s="5"/>
    </row>
    <row r="74" spans="12:14">
      <c r="L74" s="5"/>
      <c r="M74" s="5"/>
      <c r="N74" s="5"/>
    </row>
    <row r="75" spans="12:14">
      <c r="L75" s="5"/>
      <c r="M75" s="5"/>
      <c r="N75" s="5"/>
    </row>
    <row r="76" spans="12:14">
      <c r="L76" s="5"/>
      <c r="M76" s="5"/>
      <c r="N76" s="5"/>
    </row>
    <row r="77" spans="12:14">
      <c r="L77" s="5"/>
      <c r="M77" s="5"/>
      <c r="N77" s="5"/>
    </row>
    <row r="78" spans="12:14">
      <c r="L78" s="5"/>
      <c r="M78" s="5"/>
      <c r="N78" s="5"/>
    </row>
    <row r="79" spans="12:14">
      <c r="L79" s="5"/>
      <c r="M79" s="5"/>
      <c r="N79" s="5"/>
    </row>
    <row r="80" spans="12:14">
      <c r="L80" s="5"/>
      <c r="M80" s="5"/>
      <c r="N80" s="5"/>
    </row>
    <row r="81" spans="12:14">
      <c r="L81" s="5"/>
      <c r="M81" s="5"/>
      <c r="N81" s="5"/>
    </row>
    <row r="82" spans="12:14">
      <c r="L82" s="5"/>
      <c r="M82" s="5"/>
      <c r="N82" s="5"/>
    </row>
    <row r="83" spans="12:14">
      <c r="L83" s="5"/>
      <c r="M83" s="5"/>
      <c r="N83" s="5"/>
    </row>
    <row r="84" spans="12:14">
      <c r="L84" s="5"/>
      <c r="M84" s="5"/>
      <c r="N84" s="5"/>
    </row>
    <row r="85" spans="12:14">
      <c r="L85" s="5"/>
      <c r="M85" s="5"/>
      <c r="N85" s="5"/>
    </row>
    <row r="86" spans="12:14">
      <c r="L86" s="5"/>
      <c r="M86" s="5"/>
      <c r="N86" s="5"/>
    </row>
    <row r="87" spans="12:14">
      <c r="L87" s="5"/>
      <c r="M87" s="5"/>
      <c r="N87" s="5"/>
    </row>
    <row r="88" spans="12:14">
      <c r="L88" s="5"/>
      <c r="M88" s="5"/>
      <c r="N88" s="5"/>
    </row>
    <row r="89" spans="12:14">
      <c r="L89" s="5"/>
      <c r="M89" s="5"/>
      <c r="N89" s="5"/>
    </row>
    <row r="90" spans="12:14">
      <c r="L90" s="5"/>
      <c r="M90" s="5"/>
      <c r="N90" s="5"/>
    </row>
    <row r="91" spans="12:14">
      <c r="L91" s="5"/>
      <c r="M91" s="5"/>
      <c r="N91" s="5"/>
    </row>
    <row r="92" spans="12:14">
      <c r="L92" s="5"/>
      <c r="M92" s="5"/>
      <c r="N92" s="5"/>
    </row>
    <row r="93" spans="12:14">
      <c r="L93" s="5"/>
      <c r="M93" s="5"/>
      <c r="N93" s="5"/>
    </row>
    <row r="94" spans="12:14">
      <c r="L94" s="5"/>
      <c r="M94" s="5"/>
      <c r="N94" s="5"/>
    </row>
    <row r="95" spans="12:14">
      <c r="L95" s="5"/>
      <c r="M95" s="5"/>
      <c r="N95" s="5"/>
    </row>
    <row r="96" spans="12:14">
      <c r="L96" s="5"/>
      <c r="M96" s="5"/>
      <c r="N96" s="5"/>
    </row>
    <row r="97" spans="12:14">
      <c r="L97" s="5"/>
      <c r="M97" s="5"/>
      <c r="N97" s="5"/>
    </row>
    <row r="98" spans="12:14">
      <c r="L98" s="5"/>
      <c r="M98" s="5"/>
      <c r="N98" s="5"/>
    </row>
    <row r="99" spans="12:14">
      <c r="L99" s="5"/>
      <c r="M99" s="5"/>
      <c r="N99" s="5"/>
    </row>
    <row r="100" spans="12:14">
      <c r="L100" s="5"/>
      <c r="M100" s="5"/>
      <c r="N100" s="5"/>
    </row>
    <row r="101" spans="12:14">
      <c r="L101" s="5"/>
      <c r="M101" s="5"/>
      <c r="N101" s="5"/>
    </row>
    <row r="102" spans="12:14">
      <c r="L102" s="5"/>
      <c r="M102" s="5"/>
      <c r="N102" s="5"/>
    </row>
    <row r="103" spans="12:14">
      <c r="L103" s="5"/>
      <c r="M103" s="5"/>
      <c r="N103" s="5"/>
    </row>
    <row r="104" spans="12:14">
      <c r="L104" s="5"/>
      <c r="M104" s="5"/>
      <c r="N104" s="5"/>
    </row>
    <row r="105" spans="12:14">
      <c r="L105" s="5"/>
      <c r="M105" s="5"/>
      <c r="N105" s="5"/>
    </row>
    <row r="106" spans="12:14">
      <c r="L106" s="5"/>
      <c r="M106" s="5"/>
      <c r="N106" s="5"/>
    </row>
    <row r="107" spans="12:14">
      <c r="L107" s="5"/>
      <c r="M107" s="5"/>
      <c r="N107" s="5"/>
    </row>
    <row r="108" spans="12:14">
      <c r="L108" s="5"/>
      <c r="M108" s="5"/>
      <c r="N108" s="5"/>
    </row>
    <row r="109" spans="12:14">
      <c r="L109" s="5"/>
      <c r="M109" s="5"/>
      <c r="N109" s="5"/>
    </row>
    <row r="110" spans="12:14">
      <c r="L110" s="5"/>
      <c r="M110" s="5"/>
      <c r="N110" s="5"/>
    </row>
    <row r="111" spans="12:14">
      <c r="L111" s="5"/>
      <c r="M111" s="5"/>
      <c r="N111" s="5"/>
    </row>
    <row r="112" spans="12:14">
      <c r="L112" s="5"/>
      <c r="M112" s="5"/>
      <c r="N112" s="5"/>
    </row>
    <row r="113" spans="12:14">
      <c r="L113" s="5"/>
      <c r="M113" s="5"/>
      <c r="N113" s="5"/>
    </row>
    <row r="114" spans="12:14">
      <c r="L114" s="5"/>
      <c r="M114" s="5"/>
      <c r="N114" s="5"/>
    </row>
    <row r="115" spans="12:14">
      <c r="L115" s="5"/>
      <c r="M115" s="5"/>
      <c r="N115" s="5"/>
    </row>
    <row r="116" spans="12:14">
      <c r="L116" s="5"/>
      <c r="M116" s="5"/>
      <c r="N116" s="5"/>
    </row>
    <row r="117" spans="12:14">
      <c r="L117" s="5"/>
      <c r="M117" s="5"/>
      <c r="N117" s="5"/>
    </row>
    <row r="118" spans="12:14">
      <c r="L118" s="5"/>
      <c r="M118" s="5"/>
      <c r="N118" s="5"/>
    </row>
    <row r="119" spans="12:14">
      <c r="L119" s="5"/>
      <c r="M119" s="5"/>
      <c r="N119" s="5"/>
    </row>
    <row r="120" spans="12:14">
      <c r="L120" s="5"/>
      <c r="M120" s="5"/>
      <c r="N120" s="5"/>
    </row>
    <row r="121" spans="12:14">
      <c r="L121" s="5"/>
      <c r="M121" s="5"/>
      <c r="N121" s="5"/>
    </row>
    <row r="122" spans="12:14">
      <c r="L122" s="5"/>
      <c r="M122" s="5"/>
      <c r="N122" s="5"/>
    </row>
    <row r="123" spans="12:14">
      <c r="L123" s="5"/>
      <c r="M123" s="5"/>
      <c r="N123" s="5"/>
    </row>
    <row r="124" spans="12:14">
      <c r="L124" s="5"/>
      <c r="M124" s="5"/>
      <c r="N124" s="5"/>
    </row>
    <row r="125" spans="12:14">
      <c r="L125" s="5"/>
      <c r="M125" s="5"/>
      <c r="N125" s="5"/>
    </row>
    <row r="126" spans="12:14">
      <c r="L126" s="5"/>
      <c r="M126" s="5"/>
      <c r="N126" s="5"/>
    </row>
    <row r="127" spans="12:14">
      <c r="L127" s="5"/>
      <c r="M127" s="5"/>
      <c r="N127" s="5"/>
    </row>
    <row r="128" spans="12:14">
      <c r="L128" s="5"/>
      <c r="M128" s="5"/>
      <c r="N128" s="5"/>
    </row>
    <row r="129" spans="12:14">
      <c r="L129" s="5"/>
      <c r="M129" s="5"/>
      <c r="N129" s="5"/>
    </row>
    <row r="130" spans="12:14">
      <c r="L130" s="5"/>
      <c r="M130" s="5"/>
      <c r="N130" s="5"/>
    </row>
    <row r="131" spans="12:14">
      <c r="L131" s="5"/>
      <c r="M131" s="5"/>
      <c r="N131" s="5"/>
    </row>
    <row r="132" spans="12:14">
      <c r="L132" s="5"/>
      <c r="M132" s="5"/>
      <c r="N132" s="5"/>
    </row>
    <row r="133" spans="12:14">
      <c r="L133" s="5"/>
      <c r="M133" s="5"/>
      <c r="N133" s="5"/>
    </row>
    <row r="134" spans="12:14">
      <c r="L134" s="5"/>
      <c r="M134" s="5"/>
      <c r="N134" s="5"/>
    </row>
    <row r="135" spans="12:14">
      <c r="L135" s="5"/>
      <c r="M135" s="5"/>
      <c r="N135" s="5"/>
    </row>
    <row r="136" spans="12:14">
      <c r="L136" s="5"/>
      <c r="M136" s="5"/>
      <c r="N136" s="5"/>
    </row>
    <row r="137" spans="12:14">
      <c r="L137" s="5"/>
      <c r="M137" s="5"/>
      <c r="N137" s="5"/>
    </row>
    <row r="138" spans="12:14">
      <c r="L138" s="5"/>
      <c r="M138" s="5"/>
      <c r="N138" s="5"/>
    </row>
    <row r="139" spans="12:14">
      <c r="L139" s="5"/>
      <c r="M139" s="5"/>
      <c r="N139" s="5"/>
    </row>
    <row r="140" spans="12:14">
      <c r="L140" s="5"/>
      <c r="M140" s="5"/>
      <c r="N140" s="5"/>
    </row>
    <row r="141" spans="12:14">
      <c r="L141" s="5"/>
      <c r="M141" s="5"/>
      <c r="N141" s="5"/>
    </row>
    <row r="142" spans="12:14">
      <c r="L142" s="5"/>
      <c r="M142" s="5"/>
      <c r="N142" s="5"/>
    </row>
    <row r="143" spans="12:14">
      <c r="L143" s="5"/>
      <c r="M143" s="5"/>
      <c r="N143" s="5"/>
    </row>
    <row r="144" spans="12:14">
      <c r="L144" s="5"/>
      <c r="M144" s="5"/>
      <c r="N144" s="5"/>
    </row>
    <row r="145" spans="12:14">
      <c r="L145" s="5"/>
      <c r="M145" s="5"/>
      <c r="N145" s="5"/>
    </row>
    <row r="146" spans="12:14">
      <c r="L146" s="5"/>
      <c r="M146" s="5"/>
      <c r="N146" s="5"/>
    </row>
    <row r="147" spans="12:14">
      <c r="L147" s="5"/>
      <c r="M147" s="5"/>
      <c r="N147" s="5"/>
    </row>
    <row r="148" spans="12:14">
      <c r="L148" s="5"/>
      <c r="M148" s="5"/>
      <c r="N148" s="5"/>
    </row>
    <row r="149" spans="12:14">
      <c r="L149" s="5"/>
      <c r="M149" s="5"/>
      <c r="N149" s="5"/>
    </row>
    <row r="150" spans="12:14">
      <c r="L150" s="5"/>
      <c r="M150" s="5"/>
      <c r="N150" s="5"/>
    </row>
    <row r="151" spans="12:14">
      <c r="L151" s="5"/>
      <c r="M151" s="5"/>
      <c r="N151" s="5"/>
    </row>
    <row r="152" spans="12:14">
      <c r="L152" s="5"/>
      <c r="M152" s="5"/>
      <c r="N152" s="5"/>
    </row>
    <row r="153" spans="12:14">
      <c r="L153" s="5"/>
      <c r="M153" s="5"/>
      <c r="N153" s="5"/>
    </row>
    <row r="154" spans="12:14">
      <c r="L154" s="5"/>
      <c r="M154" s="5"/>
      <c r="N154" s="5"/>
    </row>
    <row r="155" spans="12:14">
      <c r="L155" s="5"/>
      <c r="M155" s="5"/>
      <c r="N155" s="5"/>
    </row>
    <row r="156" spans="12:14">
      <c r="L156" s="5"/>
      <c r="M156" s="5"/>
      <c r="N156" s="5"/>
    </row>
    <row r="157" spans="12:14">
      <c r="L157" s="5"/>
      <c r="M157" s="5"/>
      <c r="N157" s="5"/>
    </row>
    <row r="158" spans="12:14">
      <c r="L158" s="5"/>
      <c r="M158" s="5"/>
      <c r="N158" s="5"/>
    </row>
    <row r="159" spans="12:14">
      <c r="L159" s="5"/>
      <c r="M159" s="5"/>
      <c r="N159" s="5"/>
    </row>
    <row r="160" spans="12:14">
      <c r="L160" s="5"/>
      <c r="M160" s="5"/>
      <c r="N160" s="5"/>
    </row>
    <row r="161" spans="12:14">
      <c r="L161" s="5"/>
      <c r="M161" s="5"/>
      <c r="N161" s="5"/>
    </row>
    <row r="162" spans="12:14">
      <c r="L162" s="5"/>
      <c r="M162" s="5"/>
      <c r="N162" s="5"/>
    </row>
    <row r="163" spans="12:14">
      <c r="L163" s="5"/>
      <c r="M163" s="5"/>
      <c r="N163" s="5"/>
    </row>
    <row r="164" spans="12:14">
      <c r="L164" s="5"/>
      <c r="M164" s="5"/>
      <c r="N164" s="5"/>
    </row>
    <row r="165" spans="12:14">
      <c r="L165" s="5"/>
      <c r="M165" s="5"/>
      <c r="N165" s="5"/>
    </row>
    <row r="166" spans="12:14">
      <c r="L166" s="5"/>
      <c r="M166" s="5"/>
      <c r="N166" s="5"/>
    </row>
    <row r="167" spans="12:14">
      <c r="L167" s="5"/>
      <c r="M167" s="5"/>
      <c r="N167" s="5"/>
    </row>
    <row r="168" spans="12:14">
      <c r="L168" s="5"/>
      <c r="M168" s="5"/>
      <c r="N168" s="5"/>
    </row>
    <row r="169" spans="12:14">
      <c r="L169" s="5"/>
      <c r="M169" s="5"/>
      <c r="N169" s="5"/>
    </row>
    <row r="170" spans="12:14">
      <c r="L170" s="5"/>
      <c r="M170" s="5"/>
      <c r="N170" s="5"/>
    </row>
    <row r="171" spans="12:14">
      <c r="L171" s="5"/>
      <c r="M171" s="5"/>
      <c r="N171" s="5"/>
    </row>
    <row r="172" spans="12:14">
      <c r="L172" s="5"/>
      <c r="M172" s="5"/>
      <c r="N172" s="5"/>
    </row>
    <row r="173" spans="12:14">
      <c r="L173" s="5"/>
      <c r="M173" s="5"/>
      <c r="N173" s="5"/>
    </row>
    <row r="174" spans="12:14">
      <c r="L174" s="5"/>
      <c r="M174" s="5"/>
      <c r="N174" s="5"/>
    </row>
    <row r="175" spans="12:14">
      <c r="L175" s="5"/>
      <c r="M175" s="5"/>
      <c r="N175" s="5"/>
    </row>
    <row r="176" spans="12:14">
      <c r="L176" s="5"/>
      <c r="M176" s="5"/>
      <c r="N176" s="5"/>
    </row>
    <row r="177" spans="12:14">
      <c r="L177" s="5"/>
      <c r="M177" s="5"/>
      <c r="N177" s="5"/>
    </row>
    <row r="178" spans="12:14">
      <c r="L178" s="5"/>
      <c r="M178" s="5"/>
      <c r="N178" s="5"/>
    </row>
    <row r="179" spans="12:14">
      <c r="L179" s="5"/>
      <c r="M179" s="5"/>
      <c r="N179" s="5"/>
    </row>
    <row r="180" spans="12:14">
      <c r="L180" s="5"/>
      <c r="M180" s="5"/>
      <c r="N180" s="5"/>
    </row>
    <row r="181" spans="12:14">
      <c r="L181" s="5"/>
      <c r="M181" s="5"/>
      <c r="N181" s="5"/>
    </row>
    <row r="182" spans="12:14">
      <c r="L182" s="5"/>
      <c r="M182" s="5"/>
      <c r="N182" s="5"/>
    </row>
    <row r="183" spans="12:14">
      <c r="L183" s="5"/>
      <c r="M183" s="5"/>
      <c r="N183" s="5"/>
    </row>
    <row r="184" spans="12:14">
      <c r="L184" s="5"/>
      <c r="M184" s="5"/>
      <c r="N184" s="5"/>
    </row>
    <row r="185" spans="12:14">
      <c r="L185" s="5"/>
      <c r="M185" s="5"/>
      <c r="N185" s="5"/>
    </row>
    <row r="186" spans="12:14">
      <c r="L186" s="5"/>
      <c r="M186" s="5"/>
      <c r="N186" s="5"/>
    </row>
    <row r="187" spans="12:14">
      <c r="L187" s="5"/>
      <c r="M187" s="5"/>
      <c r="N187" s="5"/>
    </row>
    <row r="188" spans="12:14">
      <c r="L188" s="5"/>
      <c r="M188" s="5"/>
      <c r="N188" s="5"/>
    </row>
    <row r="189" spans="12:14">
      <c r="L189" s="5"/>
      <c r="M189" s="5"/>
      <c r="N189" s="5"/>
    </row>
    <row r="190" spans="12:14">
      <c r="L190" s="5"/>
      <c r="M190" s="5"/>
      <c r="N190" s="5"/>
    </row>
    <row r="191" spans="12:14">
      <c r="L191" s="5"/>
      <c r="M191" s="5"/>
      <c r="N191" s="5"/>
    </row>
    <row r="192" spans="12:14">
      <c r="L192" s="5"/>
      <c r="M192" s="5"/>
      <c r="N192" s="5"/>
    </row>
    <row r="193" spans="12:14">
      <c r="L193" s="5"/>
      <c r="M193" s="5"/>
      <c r="N193" s="5"/>
    </row>
    <row r="194" spans="12:14">
      <c r="L194" s="5"/>
      <c r="M194" s="5"/>
      <c r="N194" s="5"/>
    </row>
    <row r="195" spans="12:14">
      <c r="L195" s="5"/>
      <c r="M195" s="5"/>
      <c r="N195" s="5"/>
    </row>
    <row r="196" spans="12:14">
      <c r="L196" s="5"/>
      <c r="M196" s="5"/>
      <c r="N196" s="5"/>
    </row>
    <row r="197" spans="12:14">
      <c r="L197" s="5"/>
      <c r="M197" s="5"/>
      <c r="N197" s="5"/>
    </row>
    <row r="198" spans="12:14">
      <c r="L198" s="5"/>
      <c r="M198" s="5"/>
      <c r="N198" s="5"/>
    </row>
    <row r="199" spans="12:14">
      <c r="L199" s="5"/>
      <c r="M199" s="5"/>
      <c r="N199" s="5"/>
    </row>
    <row r="200" spans="12:14">
      <c r="L200" s="5"/>
      <c r="M200" s="5"/>
      <c r="N200" s="5"/>
    </row>
    <row r="201" spans="12:14">
      <c r="L201" s="5"/>
      <c r="M201" s="5"/>
      <c r="N201" s="5"/>
    </row>
    <row r="202" spans="12:14">
      <c r="L202" s="5"/>
      <c r="M202" s="5"/>
      <c r="N202" s="5"/>
    </row>
    <row r="203" spans="12:14">
      <c r="L203" s="5"/>
      <c r="M203" s="5"/>
      <c r="N203" s="5"/>
    </row>
    <row r="204" spans="12:14">
      <c r="L204" s="5"/>
      <c r="M204" s="5"/>
      <c r="N204" s="5"/>
    </row>
    <row r="205" spans="12:14">
      <c r="L205" s="5"/>
      <c r="M205" s="5"/>
      <c r="N205" s="5"/>
    </row>
    <row r="206" spans="12:14">
      <c r="L206" s="5"/>
      <c r="M206" s="5"/>
      <c r="N206" s="5"/>
    </row>
    <row r="207" spans="12:14">
      <c r="L207" s="5"/>
      <c r="M207" s="5"/>
      <c r="N207" s="5"/>
    </row>
    <row r="208" spans="12:14">
      <c r="L208" s="5"/>
      <c r="M208" s="5"/>
      <c r="N208" s="5"/>
    </row>
    <row r="209" spans="12:14">
      <c r="L209" s="5"/>
      <c r="M209" s="5"/>
      <c r="N209" s="5"/>
    </row>
    <row r="210" spans="12:14">
      <c r="L210" s="5"/>
      <c r="M210" s="5"/>
      <c r="N210" s="5"/>
    </row>
    <row r="211" spans="12:14">
      <c r="L211" s="5"/>
      <c r="M211" s="5"/>
      <c r="N211" s="5"/>
    </row>
    <row r="212" spans="12:14">
      <c r="L212" s="5"/>
      <c r="M212" s="5"/>
      <c r="N212" s="5"/>
    </row>
    <row r="213" spans="12:14">
      <c r="L213" s="5"/>
      <c r="M213" s="5"/>
      <c r="N213" s="5"/>
    </row>
    <row r="214" spans="12:14">
      <c r="L214" s="5"/>
      <c r="M214" s="5"/>
      <c r="N214" s="5"/>
    </row>
    <row r="215" spans="12:14">
      <c r="L215" s="5"/>
      <c r="M215" s="5"/>
      <c r="N215" s="5"/>
    </row>
    <row r="216" spans="12:14">
      <c r="L216" s="5"/>
      <c r="M216" s="5"/>
      <c r="N216" s="5"/>
    </row>
    <row r="217" spans="12:14">
      <c r="L217" s="5"/>
      <c r="M217" s="5"/>
      <c r="N217" s="5"/>
    </row>
    <row r="218" spans="12:14">
      <c r="L218" s="5"/>
      <c r="M218" s="5"/>
      <c r="N218" s="5"/>
    </row>
    <row r="219" spans="12:14">
      <c r="L219" s="5"/>
      <c r="M219" s="5"/>
      <c r="N219" s="5"/>
    </row>
    <row r="220" spans="12:14">
      <c r="L220" s="5"/>
      <c r="M220" s="5"/>
      <c r="N220" s="5"/>
    </row>
    <row r="221" spans="12:14">
      <c r="L221" s="5"/>
      <c r="M221" s="5"/>
      <c r="N221" s="5"/>
    </row>
    <row r="222" spans="12:14">
      <c r="L222" s="5"/>
      <c r="M222" s="5"/>
      <c r="N222" s="5"/>
    </row>
    <row r="223" spans="12:14">
      <c r="L223" s="5"/>
      <c r="M223" s="5"/>
      <c r="N223" s="5"/>
    </row>
    <row r="224" spans="12:14">
      <c r="L224" s="5"/>
      <c r="M224" s="5"/>
      <c r="N224" s="5"/>
    </row>
    <row r="225" spans="12:14">
      <c r="L225" s="5"/>
      <c r="M225" s="5"/>
      <c r="N225" s="5"/>
    </row>
    <row r="226" spans="12:14">
      <c r="L226" s="5"/>
      <c r="M226" s="5"/>
      <c r="N226" s="5"/>
    </row>
    <row r="227" spans="12:14">
      <c r="L227" s="5"/>
      <c r="M227" s="5"/>
      <c r="N227" s="5"/>
    </row>
    <row r="228" spans="12:14">
      <c r="L228" s="5"/>
      <c r="M228" s="5"/>
      <c r="N228" s="5"/>
    </row>
    <row r="229" spans="12:14">
      <c r="L229" s="5"/>
      <c r="M229" s="5"/>
      <c r="N229" s="5"/>
    </row>
    <row r="230" spans="12:14">
      <c r="L230" s="5"/>
      <c r="M230" s="5"/>
      <c r="N230" s="5"/>
    </row>
    <row r="231" spans="12:14">
      <c r="L231" s="5"/>
      <c r="M231" s="5"/>
      <c r="N231" s="5"/>
    </row>
    <row r="232" spans="12:14">
      <c r="L232" s="5"/>
      <c r="M232" s="5"/>
      <c r="N232" s="5"/>
    </row>
    <row r="233" spans="12:14">
      <c r="L233" s="5"/>
      <c r="M233" s="5"/>
      <c r="N233" s="5"/>
    </row>
    <row r="234" spans="12:14">
      <c r="L234" s="5"/>
      <c r="M234" s="5"/>
      <c r="N234" s="5"/>
    </row>
    <row r="235" spans="12:14">
      <c r="L235" s="5"/>
      <c r="M235" s="5"/>
      <c r="N235" s="5"/>
    </row>
    <row r="236" spans="12:14">
      <c r="L236" s="5"/>
      <c r="M236" s="5"/>
      <c r="N236" s="5"/>
    </row>
    <row r="237" spans="12:14">
      <c r="L237" s="5"/>
      <c r="M237" s="5"/>
      <c r="N237" s="5"/>
    </row>
    <row r="238" spans="12:14">
      <c r="L238" s="5"/>
      <c r="M238" s="5"/>
      <c r="N238" s="5"/>
    </row>
    <row r="239" spans="12:14">
      <c r="L239" s="5"/>
      <c r="M239" s="5"/>
      <c r="N239" s="5"/>
    </row>
    <row r="240" spans="12:14">
      <c r="L240" s="5"/>
      <c r="M240" s="5"/>
      <c r="N240" s="5"/>
    </row>
    <row r="241" spans="12:14">
      <c r="L241" s="5"/>
      <c r="M241" s="5"/>
      <c r="N241" s="5"/>
    </row>
    <row r="242" spans="12:14">
      <c r="L242" s="5"/>
      <c r="M242" s="5"/>
      <c r="N242" s="5"/>
    </row>
    <row r="243" spans="12:14">
      <c r="L243" s="5"/>
      <c r="M243" s="5"/>
      <c r="N243" s="5"/>
    </row>
    <row r="244" spans="12:14">
      <c r="L244" s="5"/>
      <c r="M244" s="5"/>
      <c r="N244" s="5"/>
    </row>
    <row r="245" spans="12:14">
      <c r="L245" s="5"/>
      <c r="M245" s="5"/>
      <c r="N245" s="5"/>
    </row>
    <row r="246" spans="12:14">
      <c r="L246" s="5"/>
      <c r="M246" s="5"/>
      <c r="N246" s="5"/>
    </row>
    <row r="247" spans="12:14">
      <c r="L247" s="5"/>
      <c r="M247" s="5"/>
      <c r="N247" s="5"/>
    </row>
    <row r="248" spans="12:14">
      <c r="L248" s="5"/>
      <c r="M248" s="5"/>
      <c r="N248" s="5"/>
    </row>
    <row r="249" spans="12:14">
      <c r="L249" s="5"/>
      <c r="M249" s="5"/>
      <c r="N249" s="5"/>
    </row>
    <row r="250" spans="12:14">
      <c r="L250" s="5"/>
      <c r="M250" s="5"/>
      <c r="N250" s="5"/>
    </row>
    <row r="251" spans="12:14">
      <c r="L251" s="5"/>
      <c r="M251" s="5"/>
      <c r="N251" s="5"/>
    </row>
    <row r="252" spans="12:14">
      <c r="L252" s="5"/>
      <c r="M252" s="5"/>
      <c r="N252" s="5"/>
    </row>
    <row r="253" spans="12:14">
      <c r="L253" s="5"/>
      <c r="M253" s="5"/>
      <c r="N253" s="5"/>
    </row>
    <row r="254" spans="12:14">
      <c r="L254" s="5"/>
      <c r="M254" s="5"/>
      <c r="N254" s="5"/>
    </row>
    <row r="255" spans="12:14">
      <c r="L255" s="5"/>
      <c r="M255" s="5"/>
      <c r="N255" s="5"/>
    </row>
    <row r="256" spans="12:14">
      <c r="L256" s="5"/>
      <c r="M256" s="5"/>
      <c r="N256" s="5"/>
    </row>
    <row r="257" spans="12:14">
      <c r="L257" s="5"/>
      <c r="M257" s="5"/>
      <c r="N257" s="5"/>
    </row>
    <row r="258" spans="12:14">
      <c r="L258" s="5"/>
      <c r="M258" s="5"/>
      <c r="N258" s="5"/>
    </row>
    <row r="259" spans="12:14">
      <c r="L259" s="5"/>
      <c r="M259" s="5"/>
      <c r="N259" s="5"/>
    </row>
    <row r="260" spans="12:14">
      <c r="L260" s="5"/>
      <c r="M260" s="5"/>
      <c r="N260" s="5"/>
    </row>
    <row r="261" spans="12:14">
      <c r="L261" s="5"/>
      <c r="M261" s="5"/>
      <c r="N261" s="5"/>
    </row>
    <row r="262" spans="12:14">
      <c r="L262" s="5"/>
      <c r="M262" s="5"/>
      <c r="N262" s="5"/>
    </row>
    <row r="263" spans="12:14">
      <c r="L263" s="5"/>
      <c r="M263" s="5"/>
      <c r="N263" s="5"/>
    </row>
    <row r="264" spans="12:14">
      <c r="L264" s="5"/>
      <c r="M264" s="5"/>
      <c r="N264" s="5"/>
    </row>
    <row r="265" spans="12:14">
      <c r="L265" s="5"/>
      <c r="M265" s="5"/>
      <c r="N265" s="5"/>
    </row>
    <row r="266" spans="12:14">
      <c r="L266" s="5"/>
      <c r="M266" s="5"/>
      <c r="N266" s="5"/>
    </row>
    <row r="267" spans="12:14">
      <c r="L267" s="5"/>
      <c r="M267" s="5"/>
      <c r="N267" s="5"/>
    </row>
    <row r="268" spans="12:14">
      <c r="L268" s="5"/>
      <c r="M268" s="5"/>
      <c r="N268" s="5"/>
    </row>
    <row r="269" spans="12:14">
      <c r="L269" s="5"/>
      <c r="M269" s="5"/>
      <c r="N269" s="5"/>
    </row>
    <row r="270" spans="12:14">
      <c r="L270" s="5"/>
      <c r="M270" s="5"/>
      <c r="N270" s="5"/>
    </row>
    <row r="271" spans="12:14">
      <c r="L271" s="5"/>
      <c r="M271" s="5"/>
      <c r="N271" s="5"/>
    </row>
    <row r="272" spans="12:14">
      <c r="L272" s="5"/>
      <c r="M272" s="5"/>
      <c r="N272" s="5"/>
    </row>
    <row r="273" spans="12:14">
      <c r="L273" s="5"/>
      <c r="M273" s="5"/>
      <c r="N273" s="5"/>
    </row>
    <row r="274" spans="12:14">
      <c r="L274" s="5"/>
      <c r="M274" s="5"/>
      <c r="N274" s="5"/>
    </row>
    <row r="275" spans="12:14">
      <c r="L275" s="5"/>
      <c r="M275" s="5"/>
      <c r="N275" s="5"/>
    </row>
    <row r="276" spans="12:14">
      <c r="L276" s="5"/>
      <c r="M276" s="5"/>
      <c r="N276" s="5"/>
    </row>
    <row r="277" spans="12:14">
      <c r="L277" s="5"/>
      <c r="M277" s="5"/>
      <c r="N277" s="5"/>
    </row>
    <row r="278" spans="12:14">
      <c r="L278" s="5"/>
      <c r="M278" s="5"/>
      <c r="N278" s="5"/>
    </row>
    <row r="279" spans="12:14">
      <c r="L279" s="5"/>
      <c r="M279" s="5"/>
      <c r="N279" s="5"/>
    </row>
    <row r="280" spans="12:14">
      <c r="L280" s="5"/>
      <c r="M280" s="5"/>
      <c r="N280" s="5"/>
    </row>
    <row r="281" spans="12:14">
      <c r="L281" s="5"/>
      <c r="M281" s="5"/>
      <c r="N281" s="5"/>
    </row>
    <row r="282" spans="12:14">
      <c r="L282" s="5"/>
      <c r="M282" s="5"/>
      <c r="N282" s="5"/>
    </row>
    <row r="283" spans="12:14">
      <c r="L283" s="5"/>
      <c r="M283" s="5"/>
      <c r="N283" s="5"/>
    </row>
    <row r="284" spans="12:14">
      <c r="L284" s="5"/>
      <c r="M284" s="5"/>
      <c r="N284" s="5"/>
    </row>
    <row r="285" spans="12:14">
      <c r="L285" s="5"/>
      <c r="M285" s="5"/>
      <c r="N285" s="5"/>
    </row>
    <row r="286" spans="12:14">
      <c r="L286" s="5"/>
      <c r="M286" s="5"/>
      <c r="N286" s="5"/>
    </row>
    <row r="287" spans="12:14">
      <c r="L287" s="5"/>
      <c r="M287" s="5"/>
      <c r="N287" s="5"/>
    </row>
    <row r="288" spans="12:14">
      <c r="L288" s="5"/>
      <c r="M288" s="5"/>
      <c r="N288" s="5"/>
    </row>
    <row r="289" spans="12:14">
      <c r="L289" s="5"/>
      <c r="M289" s="5"/>
      <c r="N289" s="5"/>
    </row>
    <row r="290" spans="12:14">
      <c r="L290" s="5"/>
      <c r="M290" s="5"/>
      <c r="N290" s="5"/>
    </row>
    <row r="291" spans="12:14">
      <c r="L291" s="5"/>
      <c r="M291" s="5"/>
      <c r="N291" s="5"/>
    </row>
    <row r="292" spans="12:14">
      <c r="L292" s="5"/>
      <c r="M292" s="5"/>
      <c r="N292" s="5"/>
    </row>
    <row r="293" spans="12:14">
      <c r="L293" s="5"/>
      <c r="M293" s="5"/>
      <c r="N293" s="5"/>
    </row>
    <row r="294" spans="12:14">
      <c r="L294" s="5"/>
      <c r="M294" s="5"/>
      <c r="N294" s="5"/>
    </row>
    <row r="295" spans="12:14">
      <c r="L295" s="5"/>
      <c r="M295" s="5"/>
      <c r="N295" s="5"/>
    </row>
    <row r="296" spans="12:14">
      <c r="L296" s="5"/>
      <c r="M296" s="5"/>
      <c r="N296" s="5"/>
    </row>
    <row r="297" spans="12:14">
      <c r="L297" s="5"/>
      <c r="M297" s="5"/>
      <c r="N297" s="5"/>
    </row>
    <row r="298" spans="12:14">
      <c r="L298" s="5"/>
      <c r="M298" s="5"/>
      <c r="N298" s="5"/>
    </row>
    <row r="299" spans="12:14">
      <c r="L299" s="5"/>
      <c r="M299" s="5"/>
      <c r="N299" s="5"/>
    </row>
    <row r="300" spans="12:14">
      <c r="L300" s="5"/>
      <c r="M300" s="5"/>
      <c r="N300" s="5"/>
    </row>
    <row r="301" spans="12:14">
      <c r="L301" s="5"/>
      <c r="M301" s="5"/>
      <c r="N301" s="5"/>
    </row>
    <row r="302" spans="12:14">
      <c r="L302" s="5"/>
      <c r="M302" s="5"/>
      <c r="N302" s="5"/>
    </row>
    <row r="303" spans="12:14">
      <c r="L303" s="5"/>
      <c r="M303" s="5"/>
      <c r="N303" s="5"/>
    </row>
    <row r="304" spans="12:14">
      <c r="L304" s="5"/>
      <c r="M304" s="5"/>
      <c r="N304" s="5"/>
    </row>
    <row r="305" spans="12:14">
      <c r="L305" s="5"/>
      <c r="M305" s="5"/>
      <c r="N305" s="5"/>
    </row>
    <row r="306" spans="12:14">
      <c r="L306" s="5"/>
      <c r="M306" s="5"/>
      <c r="N306" s="5"/>
    </row>
    <row r="307" spans="12:14">
      <c r="L307" s="5"/>
      <c r="M307" s="5"/>
      <c r="N307" s="5"/>
    </row>
    <row r="308" spans="12:14">
      <c r="L308" s="5"/>
      <c r="M308" s="5"/>
      <c r="N308" s="5"/>
    </row>
    <row r="309" spans="12:14">
      <c r="L309" s="5"/>
      <c r="M309" s="5"/>
      <c r="N309" s="5"/>
    </row>
    <row r="310" spans="12:14">
      <c r="L310" s="5"/>
      <c r="M310" s="5"/>
      <c r="N310" s="5"/>
    </row>
    <row r="311" spans="12:14">
      <c r="L311" s="5"/>
      <c r="M311" s="5"/>
      <c r="N311" s="5"/>
    </row>
    <row r="312" spans="12:14">
      <c r="L312" s="5"/>
      <c r="M312" s="5"/>
      <c r="N312" s="5"/>
    </row>
    <row r="313" spans="12:14">
      <c r="L313" s="5"/>
      <c r="M313" s="5"/>
      <c r="N313" s="5"/>
    </row>
    <row r="314" spans="12:14">
      <c r="L314" s="5"/>
      <c r="M314" s="5"/>
      <c r="N314" s="5"/>
    </row>
    <row r="315" spans="12:14">
      <c r="L315" s="5"/>
      <c r="M315" s="5"/>
      <c r="N315" s="5"/>
    </row>
    <row r="316" spans="12:14">
      <c r="L316" s="5"/>
      <c r="M316" s="5"/>
      <c r="N316" s="5"/>
    </row>
    <row r="317" spans="12:14">
      <c r="L317" s="5"/>
      <c r="M317" s="5"/>
      <c r="N317" s="5"/>
    </row>
    <row r="318" spans="12:14">
      <c r="L318" s="5"/>
      <c r="M318" s="5"/>
      <c r="N318" s="5"/>
    </row>
    <row r="319" spans="12:14">
      <c r="L319" s="5"/>
      <c r="M319" s="5"/>
      <c r="N319" s="5"/>
    </row>
    <row r="320" spans="12:14">
      <c r="L320" s="5"/>
      <c r="M320" s="5"/>
      <c r="N320" s="5"/>
    </row>
    <row r="321" spans="12:14">
      <c r="L321" s="5"/>
      <c r="M321" s="5"/>
      <c r="N321" s="5"/>
    </row>
    <row r="322" spans="12:14">
      <c r="L322" s="5"/>
      <c r="M322" s="5"/>
      <c r="N322" s="5"/>
    </row>
    <row r="323" spans="12:14">
      <c r="L323" s="5"/>
      <c r="M323" s="5"/>
      <c r="N323" s="5"/>
    </row>
    <row r="324" spans="12:14">
      <c r="L324" s="5"/>
      <c r="M324" s="5"/>
      <c r="N324" s="5"/>
    </row>
    <row r="325" spans="12:14">
      <c r="L325" s="5"/>
      <c r="M325" s="5"/>
      <c r="N325" s="5"/>
    </row>
    <row r="326" spans="12:14">
      <c r="L326" s="5"/>
      <c r="M326" s="5"/>
      <c r="N326" s="5"/>
    </row>
    <row r="327" spans="12:14">
      <c r="L327" s="5"/>
      <c r="M327" s="5"/>
      <c r="N327" s="5"/>
    </row>
    <row r="328" spans="12:14">
      <c r="L328" s="5"/>
      <c r="M328" s="5"/>
      <c r="N328" s="5"/>
    </row>
    <row r="329" spans="12:14">
      <c r="L329" s="5"/>
      <c r="M329" s="5"/>
      <c r="N329" s="5"/>
    </row>
    <row r="330" spans="12:14">
      <c r="L330" s="5"/>
      <c r="M330" s="5"/>
      <c r="N330" s="5"/>
    </row>
    <row r="331" spans="12:14">
      <c r="L331" s="5"/>
      <c r="M331" s="5"/>
      <c r="N331" s="5"/>
    </row>
    <row r="332" spans="12:14">
      <c r="L332" s="5"/>
      <c r="M332" s="5"/>
      <c r="N332" s="5"/>
    </row>
    <row r="333" spans="12:14">
      <c r="L333" s="5"/>
      <c r="M333" s="5"/>
      <c r="N333" s="5"/>
    </row>
    <row r="334" spans="12:14">
      <c r="L334" s="5"/>
      <c r="M334" s="5"/>
      <c r="N334" s="5"/>
    </row>
    <row r="335" spans="12:14">
      <c r="L335" s="5"/>
      <c r="M335" s="5"/>
      <c r="N335" s="5"/>
    </row>
    <row r="336" spans="12:14">
      <c r="L336" s="5"/>
      <c r="M336" s="5"/>
      <c r="N336" s="5"/>
    </row>
    <row r="337" spans="12:14">
      <c r="L337" s="5"/>
      <c r="M337" s="5"/>
      <c r="N337" s="5"/>
    </row>
    <row r="338" spans="12:14">
      <c r="L338" s="5"/>
      <c r="M338" s="5"/>
      <c r="N338" s="5"/>
    </row>
    <row r="339" spans="12:14">
      <c r="L339" s="5"/>
      <c r="M339" s="5"/>
      <c r="N339" s="5"/>
    </row>
    <row r="340" spans="12:14">
      <c r="L340" s="5"/>
      <c r="M340" s="5"/>
      <c r="N340" s="5"/>
    </row>
    <row r="341" spans="12:14">
      <c r="L341" s="5"/>
      <c r="M341" s="5"/>
      <c r="N341" s="5"/>
    </row>
    <row r="342" spans="12:14">
      <c r="L342" s="5"/>
      <c r="M342" s="5"/>
      <c r="N342" s="5"/>
    </row>
    <row r="343" spans="12:14">
      <c r="L343" s="5"/>
      <c r="M343" s="5"/>
      <c r="N343" s="5"/>
    </row>
    <row r="344" spans="12:14">
      <c r="L344" s="5"/>
      <c r="M344" s="5"/>
      <c r="N344" s="5"/>
    </row>
    <row r="345" spans="12:14">
      <c r="L345" s="5"/>
      <c r="M345" s="5"/>
      <c r="N345" s="5"/>
    </row>
    <row r="346" spans="12:14">
      <c r="L346" s="5"/>
      <c r="M346" s="5"/>
      <c r="N346" s="5"/>
    </row>
    <row r="347" spans="12:14">
      <c r="L347" s="5"/>
      <c r="M347" s="5"/>
      <c r="N347" s="5"/>
    </row>
    <row r="348" spans="12:14">
      <c r="L348" s="5"/>
      <c r="M348" s="5"/>
      <c r="N348" s="5"/>
    </row>
    <row r="349" spans="12:14">
      <c r="L349" s="5"/>
      <c r="M349" s="5"/>
      <c r="N349" s="5"/>
    </row>
    <row r="350" spans="12:14">
      <c r="L350" s="5"/>
      <c r="M350" s="5"/>
      <c r="N350" s="5"/>
    </row>
    <row r="351" spans="12:14">
      <c r="L351" s="5"/>
      <c r="M351" s="5"/>
      <c r="N351" s="5"/>
    </row>
    <row r="352" spans="12:14">
      <c r="L352" s="5"/>
      <c r="M352" s="5"/>
      <c r="N352" s="5"/>
    </row>
    <row r="353" spans="12:14">
      <c r="L353" s="5"/>
      <c r="M353" s="5"/>
      <c r="N353" s="5"/>
    </row>
    <row r="354" spans="12:14">
      <c r="L354" s="5"/>
      <c r="M354" s="5"/>
      <c r="N354" s="5"/>
    </row>
    <row r="355" spans="12:14">
      <c r="L355" s="5"/>
      <c r="M355" s="5"/>
      <c r="N355" s="5"/>
    </row>
    <row r="356" spans="12:14">
      <c r="L356" s="5"/>
      <c r="M356" s="5"/>
      <c r="N356" s="5"/>
    </row>
    <row r="357" spans="12:14">
      <c r="L357" s="5"/>
      <c r="M357" s="5"/>
      <c r="N357" s="5"/>
    </row>
    <row r="358" spans="12:14">
      <c r="L358" s="5"/>
      <c r="M358" s="5"/>
      <c r="N358" s="5"/>
    </row>
    <row r="359" spans="12:14">
      <c r="L359" s="5"/>
      <c r="M359" s="5"/>
      <c r="N359" s="5"/>
    </row>
    <row r="360" spans="12:14">
      <c r="L360" s="5"/>
      <c r="M360" s="5"/>
      <c r="N360" s="5"/>
    </row>
    <row r="361" spans="12:14">
      <c r="L361" s="5"/>
      <c r="M361" s="5"/>
      <c r="N361" s="5"/>
    </row>
    <row r="362" spans="12:14">
      <c r="L362" s="5"/>
      <c r="M362" s="5"/>
      <c r="N362" s="5"/>
    </row>
    <row r="363" spans="12:14">
      <c r="L363" s="5"/>
      <c r="M363" s="5"/>
      <c r="N363" s="5"/>
    </row>
    <row r="364" spans="12:14">
      <c r="L364" s="5"/>
      <c r="M364" s="5"/>
      <c r="N364" s="5"/>
    </row>
    <row r="365" spans="12:14">
      <c r="L365" s="5"/>
      <c r="M365" s="5"/>
      <c r="N365" s="5"/>
    </row>
    <row r="366" spans="12:14">
      <c r="L366" s="5"/>
      <c r="M366" s="5"/>
      <c r="N366" s="5"/>
    </row>
    <row r="367" spans="12:14">
      <c r="L367" s="5"/>
      <c r="M367" s="5"/>
      <c r="N367" s="5"/>
    </row>
    <row r="368" spans="12:14">
      <c r="L368" s="5"/>
      <c r="M368" s="5"/>
      <c r="N368" s="5"/>
    </row>
    <row r="369" spans="12:14">
      <c r="L369" s="5"/>
      <c r="M369" s="5"/>
      <c r="N369" s="5"/>
    </row>
    <row r="370" spans="12:14">
      <c r="L370" s="5"/>
      <c r="M370" s="5"/>
      <c r="N370" s="5"/>
    </row>
    <row r="371" spans="12:14">
      <c r="L371" s="5"/>
      <c r="M371" s="5"/>
      <c r="N371" s="5"/>
    </row>
    <row r="372" spans="12:14">
      <c r="L372" s="5"/>
      <c r="M372" s="5"/>
      <c r="N372" s="5"/>
    </row>
    <row r="373" spans="12:14">
      <c r="L373" s="5"/>
      <c r="M373" s="5"/>
      <c r="N373" s="5"/>
    </row>
    <row r="374" spans="12:14">
      <c r="L374" s="5"/>
      <c r="M374" s="5"/>
      <c r="N374" s="5"/>
    </row>
    <row r="375" spans="12:14">
      <c r="L375" s="5"/>
      <c r="M375" s="5"/>
      <c r="N375" s="5"/>
    </row>
    <row r="376" spans="12:14">
      <c r="L376" s="5"/>
      <c r="M376" s="5"/>
      <c r="N376" s="5"/>
    </row>
    <row r="377" spans="12:14">
      <c r="L377" s="5"/>
      <c r="M377" s="5"/>
      <c r="N377" s="5"/>
    </row>
    <row r="378" spans="12:14">
      <c r="L378" s="5"/>
      <c r="M378" s="5"/>
      <c r="N378" s="5"/>
    </row>
    <row r="379" spans="12:14">
      <c r="L379" s="5"/>
      <c r="M379" s="5"/>
      <c r="N379" s="5"/>
    </row>
    <row r="380" spans="12:14">
      <c r="L380" s="5"/>
      <c r="M380" s="5"/>
      <c r="N380" s="5"/>
    </row>
    <row r="381" spans="12:14">
      <c r="L381" s="5"/>
      <c r="M381" s="5"/>
      <c r="N381" s="5"/>
    </row>
    <row r="382" spans="12:14">
      <c r="L382" s="5"/>
      <c r="M382" s="5"/>
      <c r="N382" s="5"/>
    </row>
    <row r="383" spans="12:14">
      <c r="L383" s="5"/>
      <c r="M383" s="5"/>
      <c r="N383" s="5"/>
    </row>
    <row r="384" spans="12:14">
      <c r="L384" s="5"/>
      <c r="M384" s="5"/>
      <c r="N384" s="5"/>
    </row>
    <row r="385" spans="12:14">
      <c r="L385" s="5"/>
      <c r="M385" s="5"/>
      <c r="N385" s="5"/>
    </row>
    <row r="386" spans="12:14">
      <c r="L386" s="5"/>
      <c r="M386" s="5"/>
      <c r="N386" s="5"/>
    </row>
    <row r="387" spans="12:14">
      <c r="L387" s="5"/>
      <c r="M387" s="5"/>
      <c r="N387" s="5"/>
    </row>
    <row r="388" spans="12:14">
      <c r="L388" s="5"/>
      <c r="M388" s="5"/>
      <c r="N388" s="5"/>
    </row>
    <row r="389" spans="12:14">
      <c r="L389" s="5"/>
      <c r="M389" s="5"/>
      <c r="N389" s="5"/>
    </row>
    <row r="390" spans="12:14">
      <c r="L390" s="5"/>
      <c r="M390" s="5"/>
      <c r="N390" s="5"/>
    </row>
    <row r="391" spans="12:14">
      <c r="L391" s="5"/>
      <c r="M391" s="5"/>
      <c r="N391" s="5"/>
    </row>
    <row r="392" spans="12:14">
      <c r="L392" s="5"/>
      <c r="M392" s="5"/>
      <c r="N392" s="5"/>
    </row>
    <row r="393" spans="12:14">
      <c r="L393" s="5"/>
      <c r="M393" s="5"/>
      <c r="N393" s="5"/>
    </row>
    <row r="394" spans="12:14">
      <c r="L394" s="5"/>
      <c r="M394" s="5"/>
      <c r="N394" s="5"/>
    </row>
    <row r="395" spans="12:14">
      <c r="L395" s="5"/>
      <c r="M395" s="5"/>
      <c r="N395" s="5"/>
    </row>
    <row r="396" spans="12:14">
      <c r="L396" s="5"/>
      <c r="M396" s="5"/>
      <c r="N396" s="5"/>
    </row>
    <row r="397" spans="12:14">
      <c r="L397" s="5"/>
      <c r="M397" s="5"/>
      <c r="N397" s="5"/>
    </row>
    <row r="398" spans="12:14">
      <c r="L398" s="5"/>
      <c r="M398" s="5"/>
      <c r="N398" s="5"/>
    </row>
    <row r="399" spans="12:14">
      <c r="L399" s="5"/>
      <c r="M399" s="5"/>
      <c r="N399" s="5"/>
    </row>
    <row r="400" spans="12:14">
      <c r="L400" s="5"/>
      <c r="M400" s="5"/>
      <c r="N400" s="5"/>
    </row>
    <row r="401" spans="12:14">
      <c r="L401" s="5"/>
      <c r="M401" s="5"/>
      <c r="N401" s="5"/>
    </row>
    <row r="402" spans="12:14">
      <c r="L402" s="5"/>
      <c r="M402" s="5"/>
      <c r="N402" s="5"/>
    </row>
    <row r="403" spans="12:14">
      <c r="L403" s="5"/>
      <c r="M403" s="5"/>
      <c r="N403" s="5"/>
    </row>
    <row r="404" spans="12:14">
      <c r="L404" s="5"/>
      <c r="M404" s="5"/>
      <c r="N404" s="5"/>
    </row>
    <row r="405" spans="12:14">
      <c r="L405" s="5"/>
      <c r="M405" s="5"/>
      <c r="N405" s="5"/>
    </row>
    <row r="406" spans="12:14">
      <c r="L406" s="5"/>
      <c r="M406" s="5"/>
      <c r="N406" s="5"/>
    </row>
    <row r="407" spans="12:14">
      <c r="L407" s="5"/>
      <c r="M407" s="5"/>
      <c r="N407" s="5"/>
    </row>
    <row r="408" spans="12:14">
      <c r="L408" s="5"/>
      <c r="M408" s="5"/>
      <c r="N408" s="5"/>
    </row>
    <row r="409" spans="12:14">
      <c r="L409" s="5"/>
      <c r="M409" s="5"/>
      <c r="N409" s="5"/>
    </row>
    <row r="410" spans="12:14">
      <c r="L410" s="5"/>
      <c r="M410" s="5"/>
      <c r="N410" s="5"/>
    </row>
    <row r="411" spans="12:14">
      <c r="L411" s="5"/>
      <c r="M411" s="5"/>
      <c r="N411" s="5"/>
    </row>
    <row r="412" spans="12:14">
      <c r="L412" s="5"/>
      <c r="M412" s="5"/>
      <c r="N412" s="5"/>
    </row>
    <row r="413" spans="12:14">
      <c r="L413" s="5"/>
      <c r="M413" s="5"/>
      <c r="N413" s="5"/>
    </row>
    <row r="414" spans="12:14">
      <c r="L414" s="5"/>
      <c r="M414" s="5"/>
      <c r="N414" s="5"/>
    </row>
    <row r="415" spans="12:14">
      <c r="L415" s="5"/>
      <c r="M415" s="5"/>
      <c r="N415" s="5"/>
    </row>
    <row r="416" spans="12:14">
      <c r="L416" s="5"/>
      <c r="M416" s="5"/>
      <c r="N416" s="5"/>
    </row>
    <row r="417" spans="12:14">
      <c r="L417" s="5"/>
      <c r="M417" s="5"/>
      <c r="N417" s="5"/>
    </row>
    <row r="418" spans="12:14">
      <c r="L418" s="5"/>
      <c r="M418" s="5"/>
      <c r="N418" s="5"/>
    </row>
    <row r="419" spans="12:14">
      <c r="L419" s="5"/>
      <c r="M419" s="5"/>
      <c r="N419" s="5"/>
    </row>
    <row r="420" spans="12:14">
      <c r="L420" s="5"/>
      <c r="M420" s="5"/>
      <c r="N420" s="5"/>
    </row>
    <row r="421" spans="12:14">
      <c r="L421" s="5"/>
      <c r="M421" s="5"/>
      <c r="N421" s="5"/>
    </row>
    <row r="422" spans="12:14">
      <c r="L422" s="5"/>
      <c r="M422" s="5"/>
      <c r="N422" s="5"/>
    </row>
    <row r="423" spans="12:14">
      <c r="L423" s="5"/>
      <c r="M423" s="5"/>
      <c r="N423" s="5"/>
    </row>
    <row r="424" spans="12:14">
      <c r="L424" s="5"/>
      <c r="M424" s="5"/>
      <c r="N424" s="5"/>
    </row>
    <row r="425" spans="12:14">
      <c r="L425" s="5"/>
      <c r="M425" s="5"/>
      <c r="N425" s="5"/>
    </row>
    <row r="426" spans="12:14">
      <c r="L426" s="5"/>
      <c r="M426" s="5"/>
      <c r="N426" s="5"/>
    </row>
    <row r="427" spans="12:14">
      <c r="L427" s="5"/>
      <c r="M427" s="5"/>
      <c r="N427" s="5"/>
    </row>
    <row r="428" spans="12:14">
      <c r="L428" s="5"/>
      <c r="M428" s="5"/>
      <c r="N428" s="5"/>
    </row>
    <row r="429" spans="12:14">
      <c r="L429" s="5"/>
      <c r="M429" s="5"/>
      <c r="N429" s="5"/>
    </row>
    <row r="430" spans="12:14">
      <c r="L430" s="5"/>
      <c r="M430" s="5"/>
      <c r="N430" s="5"/>
    </row>
    <row r="431" spans="12:14">
      <c r="L431" s="5"/>
      <c r="M431" s="5"/>
      <c r="N431" s="5"/>
    </row>
    <row r="432" spans="12:14">
      <c r="L432" s="5"/>
      <c r="M432" s="5"/>
      <c r="N432" s="5"/>
    </row>
    <row r="433" spans="12:14">
      <c r="L433" s="5"/>
      <c r="M433" s="5"/>
      <c r="N433" s="5"/>
    </row>
    <row r="434" spans="12:14">
      <c r="L434" s="5"/>
      <c r="M434" s="5"/>
      <c r="N434" s="5"/>
    </row>
    <row r="435" spans="12:14">
      <c r="L435" s="5"/>
      <c r="M435" s="5"/>
      <c r="N435" s="5"/>
    </row>
    <row r="436" spans="12:14">
      <c r="L436" s="5"/>
      <c r="M436" s="5"/>
      <c r="N436" s="5"/>
    </row>
    <row r="437" spans="12:14">
      <c r="L437" s="5"/>
      <c r="M437" s="5"/>
      <c r="N437" s="5"/>
    </row>
    <row r="438" spans="12:14">
      <c r="L438" s="5"/>
      <c r="M438" s="5"/>
      <c r="N438" s="5"/>
    </row>
    <row r="439" spans="12:14">
      <c r="L439" s="5"/>
      <c r="M439" s="5"/>
      <c r="N439" s="5"/>
    </row>
    <row r="440" spans="12:14">
      <c r="L440" s="5"/>
      <c r="M440" s="5"/>
      <c r="N440" s="5"/>
    </row>
    <row r="441" spans="12:14">
      <c r="L441" s="5"/>
      <c r="M441" s="5"/>
      <c r="N441" s="5"/>
    </row>
    <row r="442" spans="12:14">
      <c r="L442" s="5"/>
      <c r="M442" s="5"/>
      <c r="N442" s="5"/>
    </row>
    <row r="443" spans="12:14">
      <c r="L443" s="5"/>
      <c r="M443" s="5"/>
      <c r="N443" s="5"/>
    </row>
    <row r="444" spans="12:14">
      <c r="L444" s="5"/>
      <c r="M444" s="5"/>
      <c r="N444" s="5"/>
    </row>
    <row r="445" spans="12:14">
      <c r="L445" s="5"/>
      <c r="M445" s="5"/>
      <c r="N445" s="5"/>
    </row>
    <row r="446" spans="12:14">
      <c r="L446" s="5"/>
      <c r="M446" s="5"/>
      <c r="N446" s="5"/>
    </row>
    <row r="447" spans="12:14">
      <c r="L447" s="5"/>
      <c r="M447" s="5"/>
      <c r="N447" s="5"/>
    </row>
    <row r="448" spans="12:14">
      <c r="L448" s="5"/>
      <c r="M448" s="5"/>
      <c r="N448" s="5"/>
    </row>
    <row r="449" spans="12:14">
      <c r="L449" s="5"/>
      <c r="M449" s="5"/>
      <c r="N449" s="5"/>
    </row>
    <row r="450" spans="12:14">
      <c r="L450" s="5"/>
      <c r="M450" s="5"/>
      <c r="N450" s="5"/>
    </row>
    <row r="451" spans="12:14">
      <c r="L451" s="5"/>
      <c r="M451" s="5"/>
      <c r="N451" s="5"/>
    </row>
    <row r="452" spans="12:14">
      <c r="L452" s="5"/>
      <c r="M452" s="5"/>
      <c r="N452" s="5"/>
    </row>
    <row r="453" spans="12:14">
      <c r="L453" s="5"/>
      <c r="M453" s="5"/>
      <c r="N453" s="5"/>
    </row>
    <row r="454" spans="12:14">
      <c r="L454" s="5"/>
      <c r="M454" s="5"/>
      <c r="N454" s="5"/>
    </row>
    <row r="455" spans="12:14">
      <c r="L455" s="5"/>
      <c r="M455" s="5"/>
      <c r="N455" s="5"/>
    </row>
    <row r="456" spans="12:14">
      <c r="L456" s="5"/>
      <c r="M456" s="5"/>
      <c r="N456" s="5"/>
    </row>
    <row r="457" spans="12:14">
      <c r="L457" s="5"/>
      <c r="M457" s="5"/>
      <c r="N457" s="5"/>
    </row>
    <row r="458" spans="12:14">
      <c r="L458" s="5"/>
      <c r="M458" s="5"/>
      <c r="N458" s="5"/>
    </row>
    <row r="459" spans="12:14">
      <c r="L459" s="5"/>
      <c r="M459" s="5"/>
      <c r="N459" s="5"/>
    </row>
    <row r="460" spans="12:14">
      <c r="L460" s="5"/>
      <c r="M460" s="5"/>
      <c r="N460" s="5"/>
    </row>
    <row r="461" spans="12:14">
      <c r="L461" s="5"/>
      <c r="M461" s="5"/>
      <c r="N461" s="5"/>
    </row>
    <row r="462" spans="12:14">
      <c r="L462" s="5"/>
      <c r="M462" s="5"/>
      <c r="N462" s="5"/>
    </row>
    <row r="463" spans="12:14">
      <c r="L463" s="5"/>
      <c r="M463" s="5"/>
      <c r="N463" s="5"/>
    </row>
    <row r="464" spans="12:14">
      <c r="L464" s="5"/>
      <c r="M464" s="5"/>
      <c r="N464" s="5"/>
    </row>
    <row r="465" spans="12:14">
      <c r="L465" s="5"/>
      <c r="M465" s="5"/>
      <c r="N465" s="5"/>
    </row>
    <row r="466" spans="12:14">
      <c r="L466" s="5"/>
      <c r="M466" s="5"/>
      <c r="N466" s="5"/>
    </row>
    <row r="467" spans="12:14">
      <c r="L467" s="5"/>
      <c r="M467" s="5"/>
      <c r="N467" s="5"/>
    </row>
    <row r="468" spans="12:14">
      <c r="L468" s="5"/>
      <c r="M468" s="5"/>
      <c r="N468" s="5"/>
    </row>
    <row r="469" spans="12:14">
      <c r="L469" s="5"/>
      <c r="M469" s="5"/>
      <c r="N469" s="5"/>
    </row>
    <row r="470" spans="12:14">
      <c r="L470" s="5"/>
      <c r="M470" s="5"/>
      <c r="N470" s="5"/>
    </row>
    <row r="471" spans="12:14">
      <c r="L471" s="5"/>
      <c r="M471" s="5"/>
      <c r="N471" s="5"/>
    </row>
    <row r="472" spans="12:14">
      <c r="L472" s="5"/>
      <c r="M472" s="5"/>
      <c r="N472" s="5"/>
    </row>
    <row r="473" spans="12:14">
      <c r="L473" s="5"/>
      <c r="M473" s="5"/>
      <c r="N473" s="5"/>
    </row>
    <row r="474" spans="12:14">
      <c r="L474" s="5"/>
      <c r="M474" s="5"/>
      <c r="N474" s="5"/>
    </row>
    <row r="475" spans="12:14">
      <c r="L475" s="5"/>
      <c r="M475" s="5"/>
      <c r="N475" s="5"/>
    </row>
    <row r="476" spans="12:14">
      <c r="L476" s="5"/>
      <c r="M476" s="5"/>
      <c r="N476" s="5"/>
    </row>
    <row r="477" spans="12:14">
      <c r="L477" s="5"/>
      <c r="M477" s="5"/>
      <c r="N477" s="5"/>
    </row>
    <row r="478" spans="12:14">
      <c r="L478" s="5"/>
      <c r="M478" s="5"/>
      <c r="N478" s="5"/>
    </row>
    <row r="479" spans="12:14">
      <c r="L479" s="5"/>
      <c r="M479" s="5"/>
      <c r="N479" s="5"/>
    </row>
    <row r="480" spans="12:14">
      <c r="L480" s="5"/>
      <c r="M480" s="5"/>
      <c r="N480" s="5"/>
    </row>
    <row r="481" spans="12:14">
      <c r="L481" s="5"/>
      <c r="M481" s="5"/>
      <c r="N481" s="5"/>
    </row>
    <row r="482" spans="12:14">
      <c r="L482" s="5"/>
      <c r="M482" s="5"/>
      <c r="N482" s="5"/>
    </row>
    <row r="483" spans="12:14">
      <c r="L483" s="5"/>
      <c r="M483" s="5"/>
      <c r="N483" s="5"/>
    </row>
    <row r="484" spans="12:14">
      <c r="L484" s="5"/>
      <c r="M484" s="5"/>
      <c r="N484" s="5"/>
    </row>
    <row r="485" spans="12:14">
      <c r="L485" s="5"/>
      <c r="M485" s="5"/>
      <c r="N485" s="5"/>
    </row>
    <row r="486" spans="12:14">
      <c r="L486" s="5"/>
      <c r="M486" s="5"/>
      <c r="N486" s="5"/>
    </row>
    <row r="487" spans="12:14">
      <c r="L487" s="5"/>
      <c r="M487" s="5"/>
      <c r="N487" s="5"/>
    </row>
    <row r="488" spans="12:14">
      <c r="L488" s="5"/>
      <c r="M488" s="5"/>
      <c r="N488" s="5"/>
    </row>
    <row r="489" spans="12:14">
      <c r="L489" s="5"/>
      <c r="M489" s="5"/>
      <c r="N489" s="5"/>
    </row>
    <row r="490" spans="12:14">
      <c r="L490" s="5"/>
      <c r="M490" s="5"/>
      <c r="N490" s="5"/>
    </row>
    <row r="491" spans="12:14">
      <c r="L491" s="5"/>
      <c r="M491" s="5"/>
      <c r="N491" s="5"/>
    </row>
    <row r="492" spans="12:14">
      <c r="L492" s="5"/>
      <c r="M492" s="5"/>
      <c r="N492" s="5"/>
    </row>
    <row r="493" spans="12:14">
      <c r="L493" s="5"/>
      <c r="M493" s="5"/>
      <c r="N493" s="5"/>
    </row>
    <row r="494" spans="12:14">
      <c r="L494" s="5"/>
      <c r="M494" s="5"/>
      <c r="N494" s="5"/>
    </row>
    <row r="495" spans="12:14">
      <c r="L495" s="5"/>
      <c r="M495" s="5"/>
      <c r="N495" s="5"/>
    </row>
    <row r="496" spans="12:14">
      <c r="L496" s="5"/>
      <c r="M496" s="5"/>
      <c r="N496" s="5"/>
    </row>
    <row r="497" spans="12:14">
      <c r="L497" s="5"/>
      <c r="M497" s="5"/>
      <c r="N497" s="5"/>
    </row>
    <row r="498" spans="12:14">
      <c r="L498" s="5"/>
      <c r="M498" s="5"/>
      <c r="N498" s="5"/>
    </row>
    <row r="499" spans="12:14">
      <c r="L499" s="5"/>
      <c r="M499" s="5"/>
      <c r="N499" s="5"/>
    </row>
    <row r="500" spans="12:14">
      <c r="L500" s="5"/>
      <c r="M500" s="5"/>
      <c r="N500" s="5"/>
    </row>
    <row r="501" spans="12:14">
      <c r="L501" s="5"/>
      <c r="M501" s="5"/>
      <c r="N501" s="5"/>
    </row>
    <row r="502" spans="12:14">
      <c r="L502" s="5"/>
      <c r="M502" s="5"/>
      <c r="N502" s="5"/>
    </row>
    <row r="503" spans="12:14">
      <c r="L503" s="5"/>
      <c r="M503" s="5"/>
      <c r="N503" s="5"/>
    </row>
    <row r="504" spans="12:14">
      <c r="L504" s="5"/>
      <c r="M504" s="5"/>
      <c r="N504" s="5"/>
    </row>
    <row r="505" spans="12:14">
      <c r="L505" s="5"/>
      <c r="M505" s="5"/>
      <c r="N505" s="5"/>
    </row>
    <row r="506" spans="12:14">
      <c r="L506" s="5"/>
      <c r="M506" s="5"/>
      <c r="N506" s="5"/>
    </row>
    <row r="507" spans="12:14">
      <c r="L507" s="5"/>
      <c r="M507" s="5"/>
      <c r="N507" s="5"/>
    </row>
    <row r="508" spans="12:14">
      <c r="L508" s="5"/>
      <c r="M508" s="5"/>
      <c r="N508" s="5"/>
    </row>
    <row r="509" spans="12:14">
      <c r="L509" s="5"/>
      <c r="M509" s="5"/>
      <c r="N509" s="5"/>
    </row>
    <row r="510" spans="12:14">
      <c r="L510" s="5"/>
      <c r="M510" s="5"/>
      <c r="N510" s="5"/>
    </row>
    <row r="511" spans="12:14">
      <c r="L511" s="5"/>
      <c r="M511" s="5"/>
      <c r="N511" s="5"/>
    </row>
    <row r="512" spans="12:14">
      <c r="L512" s="5"/>
      <c r="M512" s="5"/>
      <c r="N512" s="5"/>
    </row>
    <row r="513" spans="12:14">
      <c r="L513" s="5"/>
      <c r="M513" s="5"/>
      <c r="N513" s="5"/>
    </row>
    <row r="514" spans="12:14">
      <c r="L514" s="5"/>
      <c r="M514" s="5"/>
      <c r="N514" s="5"/>
    </row>
    <row r="515" spans="12:14">
      <c r="L515" s="5"/>
      <c r="M515" s="5"/>
      <c r="N515" s="5"/>
    </row>
    <row r="516" spans="12:14">
      <c r="L516" s="5"/>
      <c r="M516" s="5"/>
      <c r="N516" s="5"/>
    </row>
    <row r="517" spans="12:14">
      <c r="L517" s="5"/>
      <c r="M517" s="5"/>
      <c r="N517" s="5"/>
    </row>
    <row r="518" spans="12:14">
      <c r="L518" s="5"/>
      <c r="M518" s="5"/>
      <c r="N518" s="5"/>
    </row>
    <row r="519" spans="12:14">
      <c r="L519" s="5"/>
      <c r="M519" s="5"/>
      <c r="N519" s="5"/>
    </row>
    <row r="520" spans="12:14">
      <c r="L520" s="5"/>
      <c r="M520" s="5"/>
      <c r="N520" s="5"/>
    </row>
    <row r="521" spans="12:14">
      <c r="L521" s="5"/>
      <c r="M521" s="5"/>
      <c r="N521" s="5"/>
    </row>
    <row r="522" spans="12:14">
      <c r="L522" s="5"/>
      <c r="M522" s="5"/>
      <c r="N522" s="5"/>
    </row>
    <row r="523" spans="12:14">
      <c r="L523" s="5"/>
      <c r="M523" s="5"/>
      <c r="N523" s="5"/>
    </row>
    <row r="524" spans="12:14">
      <c r="L524" s="5"/>
      <c r="M524" s="5"/>
      <c r="N524" s="5"/>
    </row>
    <row r="525" spans="12:14">
      <c r="L525" s="5"/>
      <c r="M525" s="5"/>
      <c r="N525" s="5"/>
    </row>
    <row r="526" spans="12:14">
      <c r="L526" s="5"/>
      <c r="M526" s="5"/>
      <c r="N526" s="5"/>
    </row>
    <row r="527" spans="12:14">
      <c r="L527" s="5"/>
      <c r="M527" s="5"/>
      <c r="N527" s="5"/>
    </row>
    <row r="528" spans="12:14">
      <c r="L528" s="5"/>
      <c r="M528" s="5"/>
      <c r="N528" s="5"/>
    </row>
    <row r="529" spans="12:14">
      <c r="L529" s="5"/>
      <c r="M529" s="5"/>
      <c r="N529" s="5"/>
    </row>
    <row r="530" spans="12:14">
      <c r="L530" s="5"/>
      <c r="M530" s="5"/>
      <c r="N530" s="5"/>
    </row>
    <row r="531" spans="12:14">
      <c r="L531" s="5"/>
      <c r="M531" s="5"/>
      <c r="N531" s="5"/>
    </row>
    <row r="532" spans="12:14">
      <c r="L532" s="5"/>
      <c r="M532" s="5"/>
      <c r="N532" s="5"/>
    </row>
    <row r="533" spans="12:14">
      <c r="L533" s="5"/>
      <c r="M533" s="5"/>
      <c r="N533" s="5"/>
    </row>
    <row r="534" spans="12:14">
      <c r="L534" s="5"/>
      <c r="M534" s="5"/>
      <c r="N534" s="5"/>
    </row>
  </sheetData>
  <phoneticPr fontId="2"/>
  <pageMargins left="0.7" right="0.7" top="0.75" bottom="0.75" header="0.3" footer="0.3"/>
  <pageSetup paperSize="9" scale="80" orientation="portrait" r:id="rId1"/>
  <rowBreaks count="1" manualBreakCount="1">
    <brk id="91" max="16383" man="1"/>
  </rowBreaks>
  <colBreaks count="1" manualBreakCount="1">
    <brk id="10" max="5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34"/>
  <sheetViews>
    <sheetView view="pageBreakPreview" zoomScaleNormal="100" zoomScaleSheetLayoutView="100" workbookViewId="0">
      <selection activeCell="L15" sqref="L15"/>
    </sheetView>
  </sheetViews>
  <sheetFormatPr defaultRowHeight="13.5"/>
  <cols>
    <col min="1" max="1" width="10.625" customWidth="1"/>
    <col min="2" max="2" width="14" customWidth="1"/>
    <col min="3" max="3" width="13" customWidth="1"/>
    <col min="5" max="5" width="9" customWidth="1"/>
    <col min="6" max="6" width="10.625" customWidth="1"/>
    <col min="7" max="7" width="14" customWidth="1"/>
    <col min="8" max="8" width="13" customWidth="1"/>
    <col min="12" max="12" width="10.625" customWidth="1"/>
    <col min="13" max="13" width="14" customWidth="1"/>
    <col min="14" max="14" width="13" customWidth="1"/>
  </cols>
  <sheetData>
    <row r="1" spans="1:16" ht="15" thickTop="1" thickBot="1">
      <c r="A1" s="1" t="s">
        <v>1</v>
      </c>
      <c r="B1" s="2" t="s">
        <v>2</v>
      </c>
      <c r="C1" s="3" t="s">
        <v>0</v>
      </c>
      <c r="D1" s="4" t="s">
        <v>3</v>
      </c>
      <c r="F1" s="1" t="s">
        <v>1</v>
      </c>
      <c r="G1" s="2" t="s">
        <v>2</v>
      </c>
      <c r="H1" s="3" t="s">
        <v>0</v>
      </c>
      <c r="I1" s="4" t="s">
        <v>3</v>
      </c>
      <c r="L1" s="1" t="s">
        <v>1</v>
      </c>
      <c r="M1" s="2" t="s">
        <v>2</v>
      </c>
      <c r="N1" s="3" t="s">
        <v>0</v>
      </c>
      <c r="O1" s="4" t="s">
        <v>3</v>
      </c>
      <c r="P1" s="5"/>
    </row>
    <row r="2" spans="1:16" ht="14.25" thickTop="1">
      <c r="A2" s="9"/>
      <c r="B2" s="7"/>
      <c r="C2" s="8"/>
      <c r="D2" s="16" t="e">
        <f t="shared" ref="D2:D53" si="0">RANK(C2,$C$2:$C$53,1)</f>
        <v>#N/A</v>
      </c>
      <c r="F2" s="13" t="e">
        <f t="shared" ref="F2:H3" si="1">INDEX(A$2:A$53,MATCH($I2,$D$2:$D$53,0))</f>
        <v>#N/A</v>
      </c>
      <c r="G2" s="13" t="e">
        <f t="shared" si="1"/>
        <v>#N/A</v>
      </c>
      <c r="H2" s="23" t="e">
        <f t="shared" si="1"/>
        <v>#N/A</v>
      </c>
      <c r="I2" s="16" t="e">
        <f>LARGE($D$2:$D$53,ROW(A1))</f>
        <v>#N/A</v>
      </c>
      <c r="L2" s="13"/>
      <c r="M2" s="14"/>
      <c r="N2" s="15"/>
      <c r="O2" s="16" t="e">
        <f>RANK(N2,$N$2:$N$6,1)</f>
        <v>#N/A</v>
      </c>
      <c r="P2" s="5"/>
    </row>
    <row r="3" spans="1:16">
      <c r="A3" s="9"/>
      <c r="B3" s="7"/>
      <c r="C3" s="8"/>
      <c r="D3" s="16" t="e">
        <f t="shared" si="0"/>
        <v>#N/A</v>
      </c>
      <c r="F3" s="13" t="e">
        <f t="shared" si="1"/>
        <v>#N/A</v>
      </c>
      <c r="G3" s="13" t="e">
        <f t="shared" si="1"/>
        <v>#N/A</v>
      </c>
      <c r="H3" s="23" t="e">
        <f t="shared" si="1"/>
        <v>#N/A</v>
      </c>
      <c r="I3" s="16" t="e">
        <f>LARGE($D$2:$D$53,ROW(A2))</f>
        <v>#N/A</v>
      </c>
      <c r="L3" s="13"/>
      <c r="M3" s="14"/>
      <c r="N3" s="15"/>
      <c r="O3" s="16" t="e">
        <f>RANK(N3,$N$2:$N$6,1)</f>
        <v>#N/A</v>
      </c>
      <c r="P3" s="5"/>
    </row>
    <row r="4" spans="1:16">
      <c r="A4" s="9"/>
      <c r="B4" s="7"/>
      <c r="C4" s="8"/>
      <c r="D4" s="16" t="e">
        <f t="shared" si="0"/>
        <v>#N/A</v>
      </c>
      <c r="F4" s="13" t="e">
        <f t="shared" ref="F4:F53" si="2">INDEX(A$2:A$53,MATCH($I4,$D$2:$D$53,0))</f>
        <v>#N/A</v>
      </c>
      <c r="G4" s="13" t="e">
        <f t="shared" ref="G4:G53" si="3">INDEX(B$2:B$53,MATCH($I4,$D$2:$D$53,0))</f>
        <v>#N/A</v>
      </c>
      <c r="H4" s="23" t="e">
        <f t="shared" ref="H4:H53" si="4">INDEX(C$2:C$53,MATCH($I4,$D$2:$D$53,0))</f>
        <v>#N/A</v>
      </c>
      <c r="I4" s="16" t="e">
        <f t="shared" ref="I4:I53" si="5">LARGE($D$2:$D$53,ROW(A3))</f>
        <v>#N/A</v>
      </c>
      <c r="L4" s="13"/>
      <c r="M4" s="14"/>
      <c r="N4" s="15"/>
      <c r="O4" s="22" t="e">
        <f>RANK(N4,$N$2:$N$6,1)</f>
        <v>#N/A</v>
      </c>
      <c r="P4" s="5"/>
    </row>
    <row r="5" spans="1:16">
      <c r="A5" s="9"/>
      <c r="B5" s="7"/>
      <c r="C5" s="8"/>
      <c r="D5" s="16" t="e">
        <f t="shared" si="0"/>
        <v>#N/A</v>
      </c>
      <c r="F5" s="13" t="e">
        <f t="shared" si="2"/>
        <v>#N/A</v>
      </c>
      <c r="G5" s="13" t="e">
        <f t="shared" si="3"/>
        <v>#N/A</v>
      </c>
      <c r="H5" s="23" t="e">
        <f t="shared" si="4"/>
        <v>#N/A</v>
      </c>
      <c r="I5" s="16" t="e">
        <f t="shared" si="5"/>
        <v>#N/A</v>
      </c>
      <c r="L5" s="13"/>
      <c r="M5" s="14"/>
      <c r="N5" s="15"/>
      <c r="O5" s="16" t="e">
        <f>RANK(N5,$N$2:$N$6,1)</f>
        <v>#N/A</v>
      </c>
      <c r="P5" s="5"/>
    </row>
    <row r="6" spans="1:16" ht="14.25" thickBot="1">
      <c r="A6" s="9"/>
      <c r="B6" s="7"/>
      <c r="C6" s="8"/>
      <c r="D6" s="16" t="e">
        <f t="shared" si="0"/>
        <v>#N/A</v>
      </c>
      <c r="F6" s="13" t="e">
        <f t="shared" si="2"/>
        <v>#N/A</v>
      </c>
      <c r="G6" s="13" t="e">
        <f t="shared" si="3"/>
        <v>#N/A</v>
      </c>
      <c r="H6" s="23" t="e">
        <f t="shared" si="4"/>
        <v>#N/A</v>
      </c>
      <c r="I6" s="16" t="e">
        <f t="shared" si="5"/>
        <v>#N/A</v>
      </c>
      <c r="L6" s="21"/>
      <c r="M6" s="10"/>
      <c r="N6" s="11"/>
      <c r="O6" s="12" t="e">
        <f>RANK(N6,$N$2:$N$6,1)</f>
        <v>#N/A</v>
      </c>
      <c r="P6" s="5"/>
    </row>
    <row r="7" spans="1:16" ht="14.25" thickTop="1">
      <c r="A7" s="9"/>
      <c r="B7" s="7"/>
      <c r="C7" s="8"/>
      <c r="D7" s="16" t="e">
        <f t="shared" si="0"/>
        <v>#N/A</v>
      </c>
      <c r="F7" s="13" t="e">
        <f t="shared" si="2"/>
        <v>#N/A</v>
      </c>
      <c r="G7" s="13" t="e">
        <f t="shared" si="3"/>
        <v>#N/A</v>
      </c>
      <c r="H7" s="23" t="e">
        <f t="shared" si="4"/>
        <v>#N/A</v>
      </c>
      <c r="I7" s="16" t="e">
        <f t="shared" si="5"/>
        <v>#N/A</v>
      </c>
      <c r="L7" s="20"/>
      <c r="M7" s="5"/>
      <c r="N7" s="19"/>
      <c r="O7" s="18"/>
      <c r="P7" s="5"/>
    </row>
    <row r="8" spans="1:16">
      <c r="A8" s="9"/>
      <c r="B8" s="7"/>
      <c r="C8" s="8"/>
      <c r="D8" s="16" t="e">
        <f t="shared" si="0"/>
        <v>#N/A</v>
      </c>
      <c r="F8" s="13" t="e">
        <f t="shared" si="2"/>
        <v>#N/A</v>
      </c>
      <c r="G8" s="13" t="e">
        <f t="shared" si="3"/>
        <v>#N/A</v>
      </c>
      <c r="H8" s="23" t="e">
        <f t="shared" si="4"/>
        <v>#N/A</v>
      </c>
      <c r="I8" s="16" t="e">
        <f t="shared" si="5"/>
        <v>#N/A</v>
      </c>
      <c r="L8" s="20"/>
      <c r="M8" s="5"/>
      <c r="N8" s="19"/>
      <c r="O8" s="18"/>
      <c r="P8" s="5"/>
    </row>
    <row r="9" spans="1:16">
      <c r="A9" s="9"/>
      <c r="B9" s="7"/>
      <c r="C9" s="8"/>
      <c r="D9" s="16" t="e">
        <f t="shared" si="0"/>
        <v>#N/A</v>
      </c>
      <c r="F9" s="13" t="e">
        <f t="shared" si="2"/>
        <v>#N/A</v>
      </c>
      <c r="G9" s="13" t="e">
        <f t="shared" si="3"/>
        <v>#N/A</v>
      </c>
      <c r="H9" s="23" t="e">
        <f t="shared" si="4"/>
        <v>#N/A</v>
      </c>
      <c r="I9" s="16" t="e">
        <f t="shared" si="5"/>
        <v>#N/A</v>
      </c>
      <c r="P9" s="5"/>
    </row>
    <row r="10" spans="1:16">
      <c r="A10" s="9"/>
      <c r="B10" s="7"/>
      <c r="C10" s="8"/>
      <c r="D10" s="16" t="e">
        <f t="shared" si="0"/>
        <v>#N/A</v>
      </c>
      <c r="F10" s="13" t="e">
        <f t="shared" si="2"/>
        <v>#N/A</v>
      </c>
      <c r="G10" s="13" t="e">
        <f t="shared" si="3"/>
        <v>#N/A</v>
      </c>
      <c r="H10" s="23" t="e">
        <f t="shared" si="4"/>
        <v>#N/A</v>
      </c>
      <c r="I10" s="16" t="e">
        <f t="shared" si="5"/>
        <v>#N/A</v>
      </c>
      <c r="P10" s="5"/>
    </row>
    <row r="11" spans="1:16">
      <c r="A11" s="9"/>
      <c r="B11" s="7"/>
      <c r="C11" s="8"/>
      <c r="D11" s="16" t="e">
        <f t="shared" si="0"/>
        <v>#N/A</v>
      </c>
      <c r="F11" s="13" t="e">
        <f t="shared" si="2"/>
        <v>#N/A</v>
      </c>
      <c r="G11" s="13" t="e">
        <f t="shared" si="3"/>
        <v>#N/A</v>
      </c>
      <c r="H11" s="23" t="e">
        <f t="shared" si="4"/>
        <v>#N/A</v>
      </c>
      <c r="I11" s="16" t="e">
        <f t="shared" si="5"/>
        <v>#N/A</v>
      </c>
      <c r="P11" s="5"/>
    </row>
    <row r="12" spans="1:16">
      <c r="A12" s="9"/>
      <c r="B12" s="7"/>
      <c r="C12" s="8"/>
      <c r="D12" s="16" t="e">
        <f t="shared" si="0"/>
        <v>#N/A</v>
      </c>
      <c r="F12" s="13" t="e">
        <f t="shared" si="2"/>
        <v>#N/A</v>
      </c>
      <c r="G12" s="13" t="e">
        <f t="shared" si="3"/>
        <v>#N/A</v>
      </c>
      <c r="H12" s="23" t="e">
        <f t="shared" si="4"/>
        <v>#N/A</v>
      </c>
      <c r="I12" s="16" t="e">
        <f t="shared" si="5"/>
        <v>#N/A</v>
      </c>
      <c r="P12" s="5"/>
    </row>
    <row r="13" spans="1:16">
      <c r="A13" s="9"/>
      <c r="B13" s="7"/>
      <c r="C13" s="8"/>
      <c r="D13" s="16" t="e">
        <f t="shared" si="0"/>
        <v>#N/A</v>
      </c>
      <c r="F13" s="13" t="e">
        <f t="shared" si="2"/>
        <v>#N/A</v>
      </c>
      <c r="G13" s="13" t="e">
        <f t="shared" si="3"/>
        <v>#N/A</v>
      </c>
      <c r="H13" s="23" t="e">
        <f t="shared" si="4"/>
        <v>#N/A</v>
      </c>
      <c r="I13" s="16" t="e">
        <f t="shared" si="5"/>
        <v>#N/A</v>
      </c>
      <c r="P13" s="5"/>
    </row>
    <row r="14" spans="1:16">
      <c r="A14" s="9"/>
      <c r="B14" s="7"/>
      <c r="C14" s="8"/>
      <c r="D14" s="16" t="e">
        <f t="shared" si="0"/>
        <v>#N/A</v>
      </c>
      <c r="F14" s="13" t="e">
        <f t="shared" si="2"/>
        <v>#N/A</v>
      </c>
      <c r="G14" s="13" t="e">
        <f t="shared" si="3"/>
        <v>#N/A</v>
      </c>
      <c r="H14" s="23" t="e">
        <f t="shared" si="4"/>
        <v>#N/A</v>
      </c>
      <c r="I14" s="16" t="e">
        <f t="shared" si="5"/>
        <v>#N/A</v>
      </c>
      <c r="P14" s="5"/>
    </row>
    <row r="15" spans="1:16">
      <c r="A15" s="9"/>
      <c r="B15" s="7"/>
      <c r="C15" s="8"/>
      <c r="D15" s="16" t="e">
        <f t="shared" si="0"/>
        <v>#N/A</v>
      </c>
      <c r="F15" s="13" t="e">
        <f t="shared" si="2"/>
        <v>#N/A</v>
      </c>
      <c r="G15" s="13" t="e">
        <f t="shared" si="3"/>
        <v>#N/A</v>
      </c>
      <c r="H15" s="23" t="e">
        <f t="shared" si="4"/>
        <v>#N/A</v>
      </c>
      <c r="I15" s="16" t="e">
        <f t="shared" si="5"/>
        <v>#N/A</v>
      </c>
      <c r="P15" s="5"/>
    </row>
    <row r="16" spans="1:16">
      <c r="A16" s="9"/>
      <c r="B16" s="7"/>
      <c r="C16" s="8"/>
      <c r="D16" s="16" t="e">
        <f t="shared" si="0"/>
        <v>#N/A</v>
      </c>
      <c r="F16" s="13" t="e">
        <f t="shared" si="2"/>
        <v>#N/A</v>
      </c>
      <c r="G16" s="13" t="e">
        <f t="shared" si="3"/>
        <v>#N/A</v>
      </c>
      <c r="H16" s="23" t="e">
        <f t="shared" si="4"/>
        <v>#N/A</v>
      </c>
      <c r="I16" s="16" t="e">
        <f t="shared" si="5"/>
        <v>#N/A</v>
      </c>
      <c r="P16" s="5"/>
    </row>
    <row r="17" spans="1:16">
      <c r="A17" s="9"/>
      <c r="B17" s="7"/>
      <c r="C17" s="8"/>
      <c r="D17" s="16" t="e">
        <f t="shared" si="0"/>
        <v>#N/A</v>
      </c>
      <c r="F17" s="13" t="e">
        <f t="shared" si="2"/>
        <v>#N/A</v>
      </c>
      <c r="G17" s="13" t="e">
        <f t="shared" si="3"/>
        <v>#N/A</v>
      </c>
      <c r="H17" s="23" t="e">
        <f t="shared" si="4"/>
        <v>#N/A</v>
      </c>
      <c r="I17" s="16" t="e">
        <f t="shared" si="5"/>
        <v>#N/A</v>
      </c>
      <c r="L17" s="6"/>
      <c r="M17" s="5"/>
      <c r="N17" s="19"/>
      <c r="O17" s="18"/>
      <c r="P17" s="5"/>
    </row>
    <row r="18" spans="1:16">
      <c r="A18" s="9"/>
      <c r="B18" s="7"/>
      <c r="C18" s="8"/>
      <c r="D18" s="16" t="e">
        <f t="shared" si="0"/>
        <v>#N/A</v>
      </c>
      <c r="F18" s="13" t="e">
        <f t="shared" si="2"/>
        <v>#N/A</v>
      </c>
      <c r="G18" s="13" t="e">
        <f t="shared" si="3"/>
        <v>#N/A</v>
      </c>
      <c r="H18" s="23" t="e">
        <f t="shared" si="4"/>
        <v>#N/A</v>
      </c>
      <c r="I18" s="16" t="e">
        <f t="shared" si="5"/>
        <v>#N/A</v>
      </c>
      <c r="L18" s="6"/>
      <c r="M18" s="5"/>
      <c r="N18" s="19"/>
      <c r="O18" s="18"/>
      <c r="P18" s="5"/>
    </row>
    <row r="19" spans="1:16">
      <c r="A19" s="9"/>
      <c r="B19" s="7"/>
      <c r="C19" s="8"/>
      <c r="D19" s="16" t="e">
        <f t="shared" si="0"/>
        <v>#N/A</v>
      </c>
      <c r="F19" s="13" t="e">
        <f t="shared" si="2"/>
        <v>#N/A</v>
      </c>
      <c r="G19" s="13" t="e">
        <f t="shared" si="3"/>
        <v>#N/A</v>
      </c>
      <c r="H19" s="23" t="e">
        <f t="shared" si="4"/>
        <v>#N/A</v>
      </c>
      <c r="I19" s="16" t="e">
        <f t="shared" si="5"/>
        <v>#N/A</v>
      </c>
      <c r="L19" s="6"/>
      <c r="M19" s="5"/>
      <c r="N19" s="19"/>
      <c r="O19" s="18"/>
      <c r="P19" s="5"/>
    </row>
    <row r="20" spans="1:16">
      <c r="A20" s="9"/>
      <c r="B20" s="7"/>
      <c r="C20" s="8"/>
      <c r="D20" s="16" t="e">
        <f t="shared" si="0"/>
        <v>#N/A</v>
      </c>
      <c r="F20" s="13" t="e">
        <f t="shared" si="2"/>
        <v>#N/A</v>
      </c>
      <c r="G20" s="13" t="e">
        <f t="shared" si="3"/>
        <v>#N/A</v>
      </c>
      <c r="H20" s="23" t="e">
        <f t="shared" si="4"/>
        <v>#N/A</v>
      </c>
      <c r="I20" s="16" t="e">
        <f t="shared" si="5"/>
        <v>#N/A</v>
      </c>
      <c r="L20" s="6"/>
      <c r="M20" s="5"/>
      <c r="N20" s="19"/>
      <c r="O20" s="18"/>
      <c r="P20" s="5"/>
    </row>
    <row r="21" spans="1:16">
      <c r="A21" s="9"/>
      <c r="B21" s="7"/>
      <c r="C21" s="8"/>
      <c r="D21" s="16" t="e">
        <f t="shared" si="0"/>
        <v>#N/A</v>
      </c>
      <c r="F21" s="13" t="e">
        <f t="shared" si="2"/>
        <v>#N/A</v>
      </c>
      <c r="G21" s="13" t="e">
        <f t="shared" si="3"/>
        <v>#N/A</v>
      </c>
      <c r="H21" s="23" t="e">
        <f t="shared" si="4"/>
        <v>#N/A</v>
      </c>
      <c r="I21" s="16" t="e">
        <f t="shared" si="5"/>
        <v>#N/A</v>
      </c>
      <c r="L21" s="6"/>
      <c r="M21" s="5"/>
      <c r="N21" s="19"/>
      <c r="O21" s="18"/>
      <c r="P21" s="5"/>
    </row>
    <row r="22" spans="1:16">
      <c r="A22" s="9"/>
      <c r="B22" s="7"/>
      <c r="C22" s="8"/>
      <c r="D22" s="16" t="e">
        <f t="shared" si="0"/>
        <v>#N/A</v>
      </c>
      <c r="F22" s="13" t="e">
        <f t="shared" si="2"/>
        <v>#N/A</v>
      </c>
      <c r="G22" s="13" t="e">
        <f t="shared" si="3"/>
        <v>#N/A</v>
      </c>
      <c r="H22" s="23" t="e">
        <f t="shared" si="4"/>
        <v>#N/A</v>
      </c>
      <c r="I22" s="16" t="e">
        <f t="shared" si="5"/>
        <v>#N/A</v>
      </c>
      <c r="L22" s="6"/>
      <c r="M22" s="5"/>
      <c r="N22" s="19"/>
      <c r="O22" s="18"/>
      <c r="P22" s="5"/>
    </row>
    <row r="23" spans="1:16">
      <c r="A23" s="9"/>
      <c r="B23" s="7"/>
      <c r="C23" s="8"/>
      <c r="D23" s="16" t="e">
        <f t="shared" si="0"/>
        <v>#N/A</v>
      </c>
      <c r="F23" s="13" t="e">
        <f t="shared" si="2"/>
        <v>#N/A</v>
      </c>
      <c r="G23" s="13" t="e">
        <f t="shared" si="3"/>
        <v>#N/A</v>
      </c>
      <c r="H23" s="23" t="e">
        <f t="shared" si="4"/>
        <v>#N/A</v>
      </c>
      <c r="I23" s="16" t="e">
        <f t="shared" si="5"/>
        <v>#N/A</v>
      </c>
      <c r="L23" s="6"/>
      <c r="M23" s="5"/>
      <c r="N23" s="19"/>
      <c r="O23" s="18"/>
      <c r="P23" s="5"/>
    </row>
    <row r="24" spans="1:16">
      <c r="A24" s="9"/>
      <c r="B24" s="7"/>
      <c r="C24" s="8"/>
      <c r="D24" s="16" t="e">
        <f t="shared" si="0"/>
        <v>#N/A</v>
      </c>
      <c r="F24" s="13" t="e">
        <f t="shared" si="2"/>
        <v>#N/A</v>
      </c>
      <c r="G24" s="13" t="e">
        <f t="shared" si="3"/>
        <v>#N/A</v>
      </c>
      <c r="H24" s="23" t="e">
        <f t="shared" si="4"/>
        <v>#N/A</v>
      </c>
      <c r="I24" s="16" t="e">
        <f t="shared" si="5"/>
        <v>#N/A</v>
      </c>
      <c r="L24" s="6"/>
      <c r="M24" s="5"/>
      <c r="N24" s="19"/>
      <c r="O24" s="18"/>
      <c r="P24" s="5"/>
    </row>
    <row r="25" spans="1:16">
      <c r="A25" s="9"/>
      <c r="B25" s="7"/>
      <c r="C25" s="8"/>
      <c r="D25" s="16" t="e">
        <f t="shared" si="0"/>
        <v>#N/A</v>
      </c>
      <c r="F25" s="13" t="e">
        <f t="shared" si="2"/>
        <v>#N/A</v>
      </c>
      <c r="G25" s="13" t="e">
        <f t="shared" si="3"/>
        <v>#N/A</v>
      </c>
      <c r="H25" s="23" t="e">
        <f t="shared" si="4"/>
        <v>#N/A</v>
      </c>
      <c r="I25" s="16" t="e">
        <f t="shared" si="5"/>
        <v>#N/A</v>
      </c>
      <c r="L25" s="6"/>
      <c r="M25" s="5"/>
      <c r="N25" s="19"/>
      <c r="O25" s="18"/>
      <c r="P25" s="5"/>
    </row>
    <row r="26" spans="1:16">
      <c r="A26" s="9"/>
      <c r="B26" s="7"/>
      <c r="C26" s="8"/>
      <c r="D26" s="16" t="e">
        <f t="shared" si="0"/>
        <v>#N/A</v>
      </c>
      <c r="F26" s="13" t="e">
        <f t="shared" si="2"/>
        <v>#N/A</v>
      </c>
      <c r="G26" s="13" t="e">
        <f t="shared" si="3"/>
        <v>#N/A</v>
      </c>
      <c r="H26" s="23" t="e">
        <f t="shared" si="4"/>
        <v>#N/A</v>
      </c>
      <c r="I26" s="16" t="e">
        <f t="shared" si="5"/>
        <v>#N/A</v>
      </c>
      <c r="L26" s="6"/>
      <c r="M26" s="5"/>
      <c r="N26" s="19"/>
      <c r="O26" s="18"/>
      <c r="P26" s="5"/>
    </row>
    <row r="27" spans="1:16">
      <c r="A27" s="9"/>
      <c r="B27" s="7"/>
      <c r="C27" s="8"/>
      <c r="D27" s="16" t="e">
        <f t="shared" si="0"/>
        <v>#N/A</v>
      </c>
      <c r="F27" s="13" t="e">
        <f t="shared" si="2"/>
        <v>#N/A</v>
      </c>
      <c r="G27" s="13" t="e">
        <f t="shared" si="3"/>
        <v>#N/A</v>
      </c>
      <c r="H27" s="23" t="e">
        <f t="shared" si="4"/>
        <v>#N/A</v>
      </c>
      <c r="I27" s="16" t="e">
        <f t="shared" si="5"/>
        <v>#N/A</v>
      </c>
      <c r="L27" s="6"/>
      <c r="M27" s="5"/>
      <c r="N27" s="19"/>
      <c r="O27" s="18"/>
      <c r="P27" s="5"/>
    </row>
    <row r="28" spans="1:16">
      <c r="A28" s="9"/>
      <c r="B28" s="7"/>
      <c r="C28" s="8"/>
      <c r="D28" s="16" t="e">
        <f t="shared" si="0"/>
        <v>#N/A</v>
      </c>
      <c r="F28" s="13" t="e">
        <f t="shared" si="2"/>
        <v>#N/A</v>
      </c>
      <c r="G28" s="13" t="e">
        <f t="shared" si="3"/>
        <v>#N/A</v>
      </c>
      <c r="H28" s="23" t="e">
        <f t="shared" si="4"/>
        <v>#N/A</v>
      </c>
      <c r="I28" s="16" t="e">
        <f t="shared" si="5"/>
        <v>#N/A</v>
      </c>
      <c r="L28" s="6"/>
      <c r="M28" s="5"/>
      <c r="N28" s="19"/>
      <c r="O28" s="18"/>
      <c r="P28" s="5"/>
    </row>
    <row r="29" spans="1:16">
      <c r="A29" s="9"/>
      <c r="B29" s="7"/>
      <c r="C29" s="8"/>
      <c r="D29" s="16" t="e">
        <f t="shared" si="0"/>
        <v>#N/A</v>
      </c>
      <c r="F29" s="13" t="e">
        <f t="shared" si="2"/>
        <v>#N/A</v>
      </c>
      <c r="G29" s="13" t="e">
        <f t="shared" si="3"/>
        <v>#N/A</v>
      </c>
      <c r="H29" s="23" t="e">
        <f t="shared" si="4"/>
        <v>#N/A</v>
      </c>
      <c r="I29" s="16" t="e">
        <f t="shared" si="5"/>
        <v>#N/A</v>
      </c>
      <c r="L29" s="6"/>
      <c r="M29" s="5"/>
      <c r="N29" s="19"/>
      <c r="O29" s="18"/>
      <c r="P29" s="5"/>
    </row>
    <row r="30" spans="1:16">
      <c r="A30" s="9"/>
      <c r="B30" s="7"/>
      <c r="C30" s="8"/>
      <c r="D30" s="16" t="e">
        <f t="shared" si="0"/>
        <v>#N/A</v>
      </c>
      <c r="F30" s="13" t="e">
        <f t="shared" si="2"/>
        <v>#N/A</v>
      </c>
      <c r="G30" s="13" t="e">
        <f t="shared" si="3"/>
        <v>#N/A</v>
      </c>
      <c r="H30" s="23" t="e">
        <f t="shared" si="4"/>
        <v>#N/A</v>
      </c>
      <c r="I30" s="16" t="e">
        <f t="shared" si="5"/>
        <v>#N/A</v>
      </c>
      <c r="L30" s="6"/>
      <c r="M30" s="5"/>
      <c r="N30" s="19"/>
      <c r="O30" s="18"/>
      <c r="P30" s="5"/>
    </row>
    <row r="31" spans="1:16">
      <c r="A31" s="9"/>
      <c r="B31" s="7"/>
      <c r="C31" s="8"/>
      <c r="D31" s="16" t="e">
        <f t="shared" si="0"/>
        <v>#N/A</v>
      </c>
      <c r="F31" s="13" t="e">
        <f t="shared" si="2"/>
        <v>#N/A</v>
      </c>
      <c r="G31" s="13" t="e">
        <f t="shared" si="3"/>
        <v>#N/A</v>
      </c>
      <c r="H31" s="23" t="e">
        <f t="shared" si="4"/>
        <v>#N/A</v>
      </c>
      <c r="I31" s="16" t="e">
        <f t="shared" si="5"/>
        <v>#N/A</v>
      </c>
      <c r="L31" s="6"/>
      <c r="M31" s="5"/>
      <c r="N31" s="19"/>
      <c r="O31" s="18"/>
      <c r="P31" s="5"/>
    </row>
    <row r="32" spans="1:16">
      <c r="A32" s="9"/>
      <c r="B32" s="7"/>
      <c r="C32" s="8"/>
      <c r="D32" s="16" t="e">
        <f t="shared" si="0"/>
        <v>#N/A</v>
      </c>
      <c r="F32" s="13" t="e">
        <f t="shared" si="2"/>
        <v>#N/A</v>
      </c>
      <c r="G32" s="13" t="e">
        <f t="shared" si="3"/>
        <v>#N/A</v>
      </c>
      <c r="H32" s="23" t="e">
        <f t="shared" si="4"/>
        <v>#N/A</v>
      </c>
      <c r="I32" s="16" t="e">
        <f t="shared" si="5"/>
        <v>#N/A</v>
      </c>
      <c r="L32" s="6"/>
      <c r="M32" s="5"/>
      <c r="N32" s="19"/>
      <c r="O32" s="18"/>
      <c r="P32" s="5"/>
    </row>
    <row r="33" spans="1:16">
      <c r="A33" s="9"/>
      <c r="B33" s="7"/>
      <c r="C33" s="8"/>
      <c r="D33" s="16" t="e">
        <f t="shared" si="0"/>
        <v>#N/A</v>
      </c>
      <c r="F33" s="13" t="e">
        <f t="shared" si="2"/>
        <v>#N/A</v>
      </c>
      <c r="G33" s="13" t="e">
        <f t="shared" si="3"/>
        <v>#N/A</v>
      </c>
      <c r="H33" s="23" t="e">
        <f t="shared" si="4"/>
        <v>#N/A</v>
      </c>
      <c r="I33" s="16" t="e">
        <f t="shared" si="5"/>
        <v>#N/A</v>
      </c>
      <c r="L33" s="6"/>
      <c r="M33" s="5"/>
      <c r="N33" s="19"/>
      <c r="O33" s="18"/>
      <c r="P33" s="5"/>
    </row>
    <row r="34" spans="1:16">
      <c r="A34" s="9"/>
      <c r="B34" s="7"/>
      <c r="C34" s="8"/>
      <c r="D34" s="16" t="e">
        <f t="shared" si="0"/>
        <v>#N/A</v>
      </c>
      <c r="F34" s="13" t="e">
        <f t="shared" si="2"/>
        <v>#N/A</v>
      </c>
      <c r="G34" s="13" t="e">
        <f t="shared" si="3"/>
        <v>#N/A</v>
      </c>
      <c r="H34" s="23" t="e">
        <f t="shared" si="4"/>
        <v>#N/A</v>
      </c>
      <c r="I34" s="16" t="e">
        <f t="shared" si="5"/>
        <v>#N/A</v>
      </c>
      <c r="L34" s="6"/>
      <c r="M34" s="5"/>
      <c r="N34" s="19"/>
      <c r="O34" s="18"/>
      <c r="P34" s="5"/>
    </row>
    <row r="35" spans="1:16">
      <c r="A35" s="9"/>
      <c r="B35" s="7"/>
      <c r="C35" s="8"/>
      <c r="D35" s="16" t="e">
        <f t="shared" si="0"/>
        <v>#N/A</v>
      </c>
      <c r="F35" s="13" t="e">
        <f t="shared" si="2"/>
        <v>#N/A</v>
      </c>
      <c r="G35" s="13" t="e">
        <f t="shared" si="3"/>
        <v>#N/A</v>
      </c>
      <c r="H35" s="23" t="e">
        <f t="shared" si="4"/>
        <v>#N/A</v>
      </c>
      <c r="I35" s="16" t="e">
        <f t="shared" si="5"/>
        <v>#N/A</v>
      </c>
      <c r="L35" s="6"/>
      <c r="M35" s="5"/>
      <c r="N35" s="19"/>
      <c r="O35" s="18"/>
      <c r="P35" s="5"/>
    </row>
    <row r="36" spans="1:16">
      <c r="A36" s="9"/>
      <c r="B36" s="7"/>
      <c r="C36" s="8"/>
      <c r="D36" s="16" t="e">
        <f t="shared" si="0"/>
        <v>#N/A</v>
      </c>
      <c r="F36" s="13" t="e">
        <f t="shared" si="2"/>
        <v>#N/A</v>
      </c>
      <c r="G36" s="13" t="e">
        <f t="shared" si="3"/>
        <v>#N/A</v>
      </c>
      <c r="H36" s="23" t="e">
        <f t="shared" si="4"/>
        <v>#N/A</v>
      </c>
      <c r="I36" s="16" t="e">
        <f t="shared" si="5"/>
        <v>#N/A</v>
      </c>
      <c r="L36" s="6"/>
      <c r="M36" s="5"/>
      <c r="N36" s="19"/>
      <c r="O36" s="18"/>
      <c r="P36" s="5"/>
    </row>
    <row r="37" spans="1:16">
      <c r="A37" s="9"/>
      <c r="B37" s="7"/>
      <c r="C37" s="8"/>
      <c r="D37" s="16" t="e">
        <f t="shared" si="0"/>
        <v>#N/A</v>
      </c>
      <c r="F37" s="13" t="e">
        <f t="shared" si="2"/>
        <v>#N/A</v>
      </c>
      <c r="G37" s="13" t="e">
        <f t="shared" si="3"/>
        <v>#N/A</v>
      </c>
      <c r="H37" s="23" t="e">
        <f t="shared" si="4"/>
        <v>#N/A</v>
      </c>
      <c r="I37" s="16" t="e">
        <f t="shared" si="5"/>
        <v>#N/A</v>
      </c>
      <c r="L37" s="6"/>
      <c r="M37" s="5"/>
      <c r="N37" s="19"/>
      <c r="O37" s="18"/>
      <c r="P37" s="5"/>
    </row>
    <row r="38" spans="1:16">
      <c r="A38" s="9"/>
      <c r="B38" s="7"/>
      <c r="C38" s="8"/>
      <c r="D38" s="16" t="e">
        <f t="shared" si="0"/>
        <v>#N/A</v>
      </c>
      <c r="F38" s="13" t="e">
        <f t="shared" si="2"/>
        <v>#N/A</v>
      </c>
      <c r="G38" s="13" t="e">
        <f t="shared" si="3"/>
        <v>#N/A</v>
      </c>
      <c r="H38" s="23" t="e">
        <f t="shared" si="4"/>
        <v>#N/A</v>
      </c>
      <c r="I38" s="16" t="e">
        <f t="shared" si="5"/>
        <v>#N/A</v>
      </c>
      <c r="L38" s="6"/>
      <c r="M38" s="5"/>
      <c r="N38" s="19"/>
      <c r="O38" s="18"/>
      <c r="P38" s="5"/>
    </row>
    <row r="39" spans="1:16">
      <c r="A39" s="9"/>
      <c r="B39" s="7"/>
      <c r="C39" s="8"/>
      <c r="D39" s="16" t="e">
        <f t="shared" si="0"/>
        <v>#N/A</v>
      </c>
      <c r="F39" s="13" t="e">
        <f t="shared" si="2"/>
        <v>#N/A</v>
      </c>
      <c r="G39" s="13" t="e">
        <f t="shared" si="3"/>
        <v>#N/A</v>
      </c>
      <c r="H39" s="23" t="e">
        <f t="shared" si="4"/>
        <v>#N/A</v>
      </c>
      <c r="I39" s="16" t="e">
        <f t="shared" si="5"/>
        <v>#N/A</v>
      </c>
      <c r="L39" s="6"/>
      <c r="M39" s="5"/>
      <c r="N39" s="19"/>
      <c r="O39" s="18"/>
      <c r="P39" s="5"/>
    </row>
    <row r="40" spans="1:16">
      <c r="A40" s="9"/>
      <c r="B40" s="7"/>
      <c r="C40" s="8"/>
      <c r="D40" s="16" t="e">
        <f t="shared" si="0"/>
        <v>#N/A</v>
      </c>
      <c r="F40" s="13" t="e">
        <f t="shared" si="2"/>
        <v>#N/A</v>
      </c>
      <c r="G40" s="13" t="e">
        <f t="shared" si="3"/>
        <v>#N/A</v>
      </c>
      <c r="H40" s="23" t="e">
        <f t="shared" si="4"/>
        <v>#N/A</v>
      </c>
      <c r="I40" s="16" t="e">
        <f t="shared" si="5"/>
        <v>#N/A</v>
      </c>
      <c r="L40" s="6"/>
      <c r="M40" s="5"/>
      <c r="N40" s="19"/>
      <c r="O40" s="18"/>
      <c r="P40" s="5"/>
    </row>
    <row r="41" spans="1:16">
      <c r="A41" s="9"/>
      <c r="B41" s="7"/>
      <c r="C41" s="8"/>
      <c r="D41" s="16" t="e">
        <f t="shared" si="0"/>
        <v>#N/A</v>
      </c>
      <c r="F41" s="13" t="e">
        <f t="shared" si="2"/>
        <v>#N/A</v>
      </c>
      <c r="G41" s="13" t="e">
        <f t="shared" si="3"/>
        <v>#N/A</v>
      </c>
      <c r="H41" s="23" t="e">
        <f t="shared" si="4"/>
        <v>#N/A</v>
      </c>
      <c r="I41" s="16" t="e">
        <f t="shared" si="5"/>
        <v>#N/A</v>
      </c>
      <c r="L41" s="6"/>
      <c r="M41" s="5"/>
      <c r="N41" s="19"/>
      <c r="O41" s="18"/>
      <c r="P41" s="5"/>
    </row>
    <row r="42" spans="1:16">
      <c r="A42" s="9"/>
      <c r="B42" s="7"/>
      <c r="C42" s="8"/>
      <c r="D42" s="16" t="e">
        <f t="shared" si="0"/>
        <v>#N/A</v>
      </c>
      <c r="F42" s="13" t="e">
        <f t="shared" si="2"/>
        <v>#N/A</v>
      </c>
      <c r="G42" s="13" t="e">
        <f t="shared" si="3"/>
        <v>#N/A</v>
      </c>
      <c r="H42" s="23" t="e">
        <f t="shared" si="4"/>
        <v>#N/A</v>
      </c>
      <c r="I42" s="16" t="e">
        <f t="shared" si="5"/>
        <v>#N/A</v>
      </c>
      <c r="L42" s="6"/>
      <c r="M42" s="5"/>
      <c r="N42" s="19"/>
      <c r="O42" s="18"/>
      <c r="P42" s="5"/>
    </row>
    <row r="43" spans="1:16">
      <c r="A43" s="9"/>
      <c r="B43" s="7"/>
      <c r="C43" s="8"/>
      <c r="D43" s="16" t="e">
        <f t="shared" si="0"/>
        <v>#N/A</v>
      </c>
      <c r="F43" s="13" t="e">
        <f t="shared" si="2"/>
        <v>#N/A</v>
      </c>
      <c r="G43" s="13" t="e">
        <f t="shared" si="3"/>
        <v>#N/A</v>
      </c>
      <c r="H43" s="23" t="e">
        <f t="shared" si="4"/>
        <v>#N/A</v>
      </c>
      <c r="I43" s="16" t="e">
        <f t="shared" si="5"/>
        <v>#N/A</v>
      </c>
      <c r="L43" s="6"/>
      <c r="M43" s="5"/>
      <c r="N43" s="19"/>
      <c r="O43" s="18"/>
      <c r="P43" s="5"/>
    </row>
    <row r="44" spans="1:16">
      <c r="A44" s="9"/>
      <c r="B44" s="7"/>
      <c r="C44" s="8"/>
      <c r="D44" s="16" t="e">
        <f t="shared" si="0"/>
        <v>#N/A</v>
      </c>
      <c r="F44" s="13" t="e">
        <f t="shared" si="2"/>
        <v>#N/A</v>
      </c>
      <c r="G44" s="13" t="e">
        <f t="shared" si="3"/>
        <v>#N/A</v>
      </c>
      <c r="H44" s="23" t="e">
        <f t="shared" si="4"/>
        <v>#N/A</v>
      </c>
      <c r="I44" s="16" t="e">
        <f t="shared" si="5"/>
        <v>#N/A</v>
      </c>
      <c r="L44" s="6"/>
      <c r="M44" s="5"/>
      <c r="N44" s="19"/>
      <c r="O44" s="18"/>
      <c r="P44" s="5"/>
    </row>
    <row r="45" spans="1:16">
      <c r="A45" s="9"/>
      <c r="B45" s="7"/>
      <c r="C45" s="8"/>
      <c r="D45" s="16" t="e">
        <f t="shared" si="0"/>
        <v>#N/A</v>
      </c>
      <c r="F45" s="13" t="e">
        <f t="shared" si="2"/>
        <v>#N/A</v>
      </c>
      <c r="G45" s="13" t="e">
        <f t="shared" si="3"/>
        <v>#N/A</v>
      </c>
      <c r="H45" s="23" t="e">
        <f t="shared" si="4"/>
        <v>#N/A</v>
      </c>
      <c r="I45" s="16" t="e">
        <f t="shared" si="5"/>
        <v>#N/A</v>
      </c>
      <c r="L45" s="6"/>
      <c r="M45" s="5"/>
      <c r="N45" s="19"/>
      <c r="O45" s="18"/>
      <c r="P45" s="5"/>
    </row>
    <row r="46" spans="1:16">
      <c r="A46" s="9"/>
      <c r="B46" s="7"/>
      <c r="C46" s="8"/>
      <c r="D46" s="16" t="e">
        <f t="shared" si="0"/>
        <v>#N/A</v>
      </c>
      <c r="F46" s="13" t="e">
        <f t="shared" si="2"/>
        <v>#N/A</v>
      </c>
      <c r="G46" s="13" t="e">
        <f t="shared" si="3"/>
        <v>#N/A</v>
      </c>
      <c r="H46" s="23" t="e">
        <f t="shared" si="4"/>
        <v>#N/A</v>
      </c>
      <c r="I46" s="16" t="e">
        <f t="shared" si="5"/>
        <v>#N/A</v>
      </c>
      <c r="L46" s="6"/>
      <c r="M46" s="5"/>
      <c r="N46" s="19"/>
      <c r="O46" s="18"/>
      <c r="P46" s="5"/>
    </row>
    <row r="47" spans="1:16">
      <c r="A47" s="9"/>
      <c r="B47" s="7"/>
      <c r="C47" s="8"/>
      <c r="D47" s="16" t="e">
        <f t="shared" si="0"/>
        <v>#N/A</v>
      </c>
      <c r="F47" s="13" t="e">
        <f t="shared" si="2"/>
        <v>#N/A</v>
      </c>
      <c r="G47" s="13" t="e">
        <f t="shared" si="3"/>
        <v>#N/A</v>
      </c>
      <c r="H47" s="23" t="e">
        <f t="shared" si="4"/>
        <v>#N/A</v>
      </c>
      <c r="I47" s="16" t="e">
        <f t="shared" si="5"/>
        <v>#N/A</v>
      </c>
      <c r="L47" s="6"/>
      <c r="M47" s="5"/>
      <c r="N47" s="19"/>
      <c r="O47" s="18"/>
      <c r="P47" s="5"/>
    </row>
    <row r="48" spans="1:16">
      <c r="A48" s="9"/>
      <c r="B48" s="7"/>
      <c r="C48" s="8"/>
      <c r="D48" s="16" t="e">
        <f t="shared" si="0"/>
        <v>#N/A</v>
      </c>
      <c r="F48" s="13" t="e">
        <f t="shared" si="2"/>
        <v>#N/A</v>
      </c>
      <c r="G48" s="13" t="e">
        <f t="shared" si="3"/>
        <v>#N/A</v>
      </c>
      <c r="H48" s="23" t="e">
        <f t="shared" si="4"/>
        <v>#N/A</v>
      </c>
      <c r="I48" s="16" t="e">
        <f t="shared" si="5"/>
        <v>#N/A</v>
      </c>
      <c r="L48" s="6"/>
      <c r="M48" s="5"/>
      <c r="N48" s="19"/>
      <c r="O48" s="18"/>
      <c r="P48" s="5"/>
    </row>
    <row r="49" spans="1:16">
      <c r="A49" s="9"/>
      <c r="B49" s="7"/>
      <c r="C49" s="8"/>
      <c r="D49" s="16" t="e">
        <f t="shared" si="0"/>
        <v>#N/A</v>
      </c>
      <c r="F49" s="13" t="e">
        <f t="shared" si="2"/>
        <v>#N/A</v>
      </c>
      <c r="G49" s="13" t="e">
        <f t="shared" si="3"/>
        <v>#N/A</v>
      </c>
      <c r="H49" s="23" t="e">
        <f t="shared" si="4"/>
        <v>#N/A</v>
      </c>
      <c r="I49" s="16" t="e">
        <f t="shared" si="5"/>
        <v>#N/A</v>
      </c>
      <c r="L49" s="6"/>
      <c r="M49" s="5"/>
      <c r="N49" s="19"/>
      <c r="O49" s="18"/>
      <c r="P49" s="5"/>
    </row>
    <row r="50" spans="1:16">
      <c r="A50" s="9"/>
      <c r="B50" s="7"/>
      <c r="C50" s="8"/>
      <c r="D50" s="16" t="e">
        <f t="shared" si="0"/>
        <v>#N/A</v>
      </c>
      <c r="F50" s="13" t="e">
        <f t="shared" si="2"/>
        <v>#N/A</v>
      </c>
      <c r="G50" s="13" t="e">
        <f t="shared" si="3"/>
        <v>#N/A</v>
      </c>
      <c r="H50" s="23" t="e">
        <f t="shared" si="4"/>
        <v>#N/A</v>
      </c>
      <c r="I50" s="16" t="e">
        <f t="shared" si="5"/>
        <v>#N/A</v>
      </c>
      <c r="L50" s="6"/>
      <c r="M50" s="5"/>
      <c r="N50" s="19"/>
      <c r="O50" s="18"/>
      <c r="P50" s="5"/>
    </row>
    <row r="51" spans="1:16">
      <c r="A51" s="9"/>
      <c r="B51" s="7"/>
      <c r="C51" s="8"/>
      <c r="D51" s="16" t="e">
        <f t="shared" si="0"/>
        <v>#N/A</v>
      </c>
      <c r="F51" s="13" t="e">
        <f t="shared" si="2"/>
        <v>#N/A</v>
      </c>
      <c r="G51" s="13" t="e">
        <f t="shared" si="3"/>
        <v>#N/A</v>
      </c>
      <c r="H51" s="23" t="e">
        <f t="shared" si="4"/>
        <v>#N/A</v>
      </c>
      <c r="I51" s="16" t="e">
        <f t="shared" si="5"/>
        <v>#N/A</v>
      </c>
      <c r="L51" s="6"/>
      <c r="M51" s="5"/>
      <c r="N51" s="19"/>
      <c r="O51" s="18"/>
      <c r="P51" s="5"/>
    </row>
    <row r="52" spans="1:16">
      <c r="A52" s="9"/>
      <c r="B52" s="7"/>
      <c r="C52" s="8"/>
      <c r="D52" s="16" t="e">
        <f t="shared" si="0"/>
        <v>#N/A</v>
      </c>
      <c r="F52" s="13" t="e">
        <f t="shared" si="2"/>
        <v>#N/A</v>
      </c>
      <c r="G52" s="13" t="e">
        <f t="shared" si="3"/>
        <v>#N/A</v>
      </c>
      <c r="H52" s="23" t="e">
        <f t="shared" si="4"/>
        <v>#N/A</v>
      </c>
      <c r="I52" s="16" t="e">
        <f t="shared" si="5"/>
        <v>#N/A</v>
      </c>
      <c r="L52" s="6"/>
      <c r="M52" s="5"/>
      <c r="N52" s="19"/>
      <c r="O52" s="18"/>
      <c r="P52" s="5"/>
    </row>
    <row r="53" spans="1:16" ht="14.25" thickBot="1">
      <c r="A53" s="21"/>
      <c r="B53" s="10"/>
      <c r="C53" s="11"/>
      <c r="D53" s="12" t="e">
        <f t="shared" si="0"/>
        <v>#N/A</v>
      </c>
      <c r="F53" s="13" t="e">
        <f t="shared" si="2"/>
        <v>#N/A</v>
      </c>
      <c r="G53" s="13" t="e">
        <f t="shared" si="3"/>
        <v>#N/A</v>
      </c>
      <c r="H53" s="23" t="e">
        <f t="shared" si="4"/>
        <v>#N/A</v>
      </c>
      <c r="I53" s="16" t="e">
        <f t="shared" si="5"/>
        <v>#N/A</v>
      </c>
      <c r="L53" s="6"/>
      <c r="M53" s="5"/>
      <c r="N53" s="19"/>
      <c r="O53" s="18"/>
      <c r="P53" s="5"/>
    </row>
    <row r="54" spans="1:16" ht="14.25" thickTop="1">
      <c r="A54" s="6"/>
      <c r="B54" s="5"/>
      <c r="C54" s="19"/>
      <c r="D54" s="18"/>
      <c r="F54" s="6"/>
      <c r="G54" s="5"/>
      <c r="H54" s="19"/>
      <c r="I54" s="18"/>
      <c r="L54" s="6"/>
      <c r="M54" s="5"/>
      <c r="N54" s="19"/>
      <c r="O54" s="18"/>
      <c r="P54" s="5"/>
    </row>
    <row r="55" spans="1:16">
      <c r="A55" s="6"/>
      <c r="B55" s="5"/>
      <c r="C55" s="19"/>
      <c r="D55" s="18"/>
      <c r="F55" s="6"/>
      <c r="G55" s="5"/>
      <c r="H55" s="19"/>
      <c r="I55" s="18"/>
      <c r="L55" s="6"/>
      <c r="M55" s="5"/>
      <c r="N55" s="19"/>
      <c r="O55" s="18"/>
      <c r="P55" s="5"/>
    </row>
    <row r="56" spans="1:16">
      <c r="A56" s="6"/>
      <c r="B56" s="5"/>
      <c r="C56" s="19"/>
      <c r="D56" s="18"/>
      <c r="F56" s="6"/>
      <c r="G56" s="5"/>
      <c r="H56" s="19"/>
      <c r="I56" s="18"/>
      <c r="L56" s="6"/>
      <c r="M56" s="5"/>
      <c r="N56" s="19"/>
      <c r="O56" s="18"/>
      <c r="P56" s="5"/>
    </row>
    <row r="57" spans="1:16">
      <c r="A57" s="6"/>
      <c r="B57" s="5"/>
      <c r="C57" s="19"/>
      <c r="D57" s="18"/>
      <c r="F57" s="6"/>
      <c r="G57" s="5"/>
      <c r="H57" s="19"/>
      <c r="I57" s="18"/>
      <c r="L57" s="6"/>
      <c r="M57" s="5"/>
      <c r="N57" s="19"/>
      <c r="O57" s="18"/>
      <c r="P57" s="5"/>
    </row>
    <row r="58" spans="1:16">
      <c r="A58" s="6"/>
      <c r="B58" s="5"/>
      <c r="C58" s="19"/>
      <c r="D58" s="18"/>
      <c r="F58" s="6"/>
      <c r="G58" s="5"/>
      <c r="H58" s="19"/>
      <c r="I58" s="18"/>
      <c r="L58" s="6"/>
      <c r="M58" s="5"/>
      <c r="N58" s="19"/>
      <c r="O58" s="18"/>
      <c r="P58" s="5"/>
    </row>
    <row r="59" spans="1:16">
      <c r="A59" s="6"/>
      <c r="B59" s="5"/>
      <c r="C59" s="19"/>
      <c r="D59" s="18"/>
      <c r="E59" s="5"/>
      <c r="F59" s="6"/>
      <c r="G59" s="5"/>
      <c r="H59" s="19"/>
      <c r="I59" s="18"/>
      <c r="J59" s="5"/>
      <c r="L59" s="6"/>
      <c r="M59" s="5"/>
      <c r="N59" s="19"/>
      <c r="O59" s="18"/>
      <c r="P59" s="5"/>
    </row>
    <row r="60" spans="1:16">
      <c r="A60" s="6"/>
      <c r="B60" s="5"/>
      <c r="C60" s="17"/>
      <c r="D60" s="18"/>
      <c r="F60" s="6"/>
      <c r="G60" s="5"/>
      <c r="H60" s="17"/>
      <c r="I60" s="18"/>
      <c r="L60" s="6"/>
      <c r="M60" s="5"/>
      <c r="N60" s="17"/>
      <c r="O60" s="18"/>
      <c r="P60" s="5"/>
    </row>
    <row r="61" spans="1:16">
      <c r="A61" s="5"/>
      <c r="B61" s="5"/>
      <c r="C61" s="17"/>
      <c r="D61" s="5"/>
      <c r="F61" s="5"/>
      <c r="G61" s="5"/>
      <c r="H61" s="17"/>
      <c r="I61" s="5"/>
      <c r="L61" s="5"/>
      <c r="M61" s="5"/>
      <c r="N61" s="17"/>
    </row>
    <row r="62" spans="1:16">
      <c r="L62" s="5"/>
      <c r="M62" s="5"/>
      <c r="N62" s="5"/>
    </row>
    <row r="63" spans="1:16">
      <c r="L63" s="5"/>
      <c r="M63" s="5"/>
      <c r="N63" s="5"/>
    </row>
    <row r="64" spans="1:16">
      <c r="L64" s="5"/>
      <c r="M64" s="5"/>
      <c r="N64" s="5"/>
    </row>
    <row r="65" spans="12:14">
      <c r="L65" s="5"/>
      <c r="M65" s="5"/>
      <c r="N65" s="5"/>
    </row>
    <row r="66" spans="12:14">
      <c r="L66" s="5"/>
      <c r="M66" s="5"/>
      <c r="N66" s="5"/>
    </row>
    <row r="67" spans="12:14">
      <c r="L67" s="5"/>
      <c r="M67" s="5"/>
      <c r="N67" s="5"/>
    </row>
    <row r="68" spans="12:14">
      <c r="L68" s="5"/>
      <c r="M68" s="5"/>
      <c r="N68" s="5"/>
    </row>
    <row r="69" spans="12:14">
      <c r="L69" s="5"/>
      <c r="M69" s="5"/>
      <c r="N69" s="5"/>
    </row>
    <row r="70" spans="12:14">
      <c r="L70" s="5"/>
      <c r="M70" s="5"/>
      <c r="N70" s="5"/>
    </row>
    <row r="71" spans="12:14">
      <c r="L71" s="5"/>
      <c r="M71" s="5"/>
      <c r="N71" s="5"/>
    </row>
    <row r="72" spans="12:14">
      <c r="L72" s="5"/>
      <c r="M72" s="5"/>
      <c r="N72" s="5"/>
    </row>
    <row r="73" spans="12:14">
      <c r="L73" s="5"/>
      <c r="M73" s="5"/>
      <c r="N73" s="5"/>
    </row>
    <row r="74" spans="12:14">
      <c r="L74" s="5"/>
      <c r="M74" s="5"/>
      <c r="N74" s="5"/>
    </row>
    <row r="75" spans="12:14">
      <c r="L75" s="5"/>
      <c r="M75" s="5"/>
      <c r="N75" s="5"/>
    </row>
    <row r="76" spans="12:14">
      <c r="L76" s="5"/>
      <c r="M76" s="5"/>
      <c r="N76" s="5"/>
    </row>
    <row r="77" spans="12:14">
      <c r="L77" s="5"/>
      <c r="M77" s="5"/>
      <c r="N77" s="5"/>
    </row>
    <row r="78" spans="12:14">
      <c r="L78" s="5"/>
      <c r="M78" s="5"/>
      <c r="N78" s="5"/>
    </row>
    <row r="79" spans="12:14">
      <c r="L79" s="5"/>
      <c r="M79" s="5"/>
      <c r="N79" s="5"/>
    </row>
    <row r="80" spans="12:14">
      <c r="L80" s="5"/>
      <c r="M80" s="5"/>
      <c r="N80" s="5"/>
    </row>
    <row r="81" spans="12:14">
      <c r="L81" s="5"/>
      <c r="M81" s="5"/>
      <c r="N81" s="5"/>
    </row>
    <row r="82" spans="12:14">
      <c r="L82" s="5"/>
      <c r="M82" s="5"/>
      <c r="N82" s="5"/>
    </row>
    <row r="83" spans="12:14">
      <c r="L83" s="5"/>
      <c r="M83" s="5"/>
      <c r="N83" s="5"/>
    </row>
    <row r="84" spans="12:14">
      <c r="L84" s="5"/>
      <c r="M84" s="5"/>
      <c r="N84" s="5"/>
    </row>
    <row r="85" spans="12:14">
      <c r="L85" s="5"/>
      <c r="M85" s="5"/>
      <c r="N85" s="5"/>
    </row>
    <row r="86" spans="12:14">
      <c r="L86" s="5"/>
      <c r="M86" s="5"/>
      <c r="N86" s="5"/>
    </row>
    <row r="87" spans="12:14">
      <c r="L87" s="5"/>
      <c r="M87" s="5"/>
      <c r="N87" s="5"/>
    </row>
    <row r="88" spans="12:14">
      <c r="L88" s="5"/>
      <c r="M88" s="5"/>
      <c r="N88" s="5"/>
    </row>
    <row r="89" spans="12:14">
      <c r="L89" s="5"/>
      <c r="M89" s="5"/>
      <c r="N89" s="5"/>
    </row>
    <row r="90" spans="12:14">
      <c r="L90" s="5"/>
      <c r="M90" s="5"/>
      <c r="N90" s="5"/>
    </row>
    <row r="91" spans="12:14">
      <c r="L91" s="5"/>
      <c r="M91" s="5"/>
      <c r="N91" s="5"/>
    </row>
    <row r="92" spans="12:14">
      <c r="L92" s="5"/>
      <c r="M92" s="5"/>
      <c r="N92" s="5"/>
    </row>
    <row r="93" spans="12:14">
      <c r="L93" s="5"/>
      <c r="M93" s="5"/>
      <c r="N93" s="5"/>
    </row>
    <row r="94" spans="12:14">
      <c r="L94" s="5"/>
      <c r="M94" s="5"/>
      <c r="N94" s="5"/>
    </row>
    <row r="95" spans="12:14">
      <c r="L95" s="5"/>
      <c r="M95" s="5"/>
      <c r="N95" s="5"/>
    </row>
    <row r="96" spans="12:14">
      <c r="L96" s="5"/>
      <c r="M96" s="5"/>
      <c r="N96" s="5"/>
    </row>
    <row r="97" spans="12:14">
      <c r="L97" s="5"/>
      <c r="M97" s="5"/>
      <c r="N97" s="5"/>
    </row>
    <row r="98" spans="12:14">
      <c r="L98" s="5"/>
      <c r="M98" s="5"/>
      <c r="N98" s="5"/>
    </row>
    <row r="99" spans="12:14">
      <c r="L99" s="5"/>
      <c r="M99" s="5"/>
      <c r="N99" s="5"/>
    </row>
    <row r="100" spans="12:14">
      <c r="L100" s="5"/>
      <c r="M100" s="5"/>
      <c r="N100" s="5"/>
    </row>
    <row r="101" spans="12:14">
      <c r="L101" s="5"/>
      <c r="M101" s="5"/>
      <c r="N101" s="5"/>
    </row>
    <row r="102" spans="12:14">
      <c r="L102" s="5"/>
      <c r="M102" s="5"/>
      <c r="N102" s="5"/>
    </row>
    <row r="103" spans="12:14">
      <c r="L103" s="5"/>
      <c r="M103" s="5"/>
      <c r="N103" s="5"/>
    </row>
    <row r="104" spans="12:14">
      <c r="L104" s="5"/>
      <c r="M104" s="5"/>
      <c r="N104" s="5"/>
    </row>
    <row r="105" spans="12:14">
      <c r="L105" s="5"/>
      <c r="M105" s="5"/>
      <c r="N105" s="5"/>
    </row>
    <row r="106" spans="12:14">
      <c r="L106" s="5"/>
      <c r="M106" s="5"/>
      <c r="N106" s="5"/>
    </row>
    <row r="107" spans="12:14">
      <c r="L107" s="5"/>
      <c r="M107" s="5"/>
      <c r="N107" s="5"/>
    </row>
    <row r="108" spans="12:14">
      <c r="L108" s="5"/>
      <c r="M108" s="5"/>
      <c r="N108" s="5"/>
    </row>
    <row r="109" spans="12:14">
      <c r="L109" s="5"/>
      <c r="M109" s="5"/>
      <c r="N109" s="5"/>
    </row>
    <row r="110" spans="12:14">
      <c r="L110" s="5"/>
      <c r="M110" s="5"/>
      <c r="N110" s="5"/>
    </row>
    <row r="111" spans="12:14">
      <c r="L111" s="5"/>
      <c r="M111" s="5"/>
      <c r="N111" s="5"/>
    </row>
    <row r="112" spans="12:14">
      <c r="L112" s="5"/>
      <c r="M112" s="5"/>
      <c r="N112" s="5"/>
    </row>
    <row r="113" spans="12:14">
      <c r="L113" s="5"/>
      <c r="M113" s="5"/>
      <c r="N113" s="5"/>
    </row>
    <row r="114" spans="12:14">
      <c r="L114" s="5"/>
      <c r="M114" s="5"/>
      <c r="N114" s="5"/>
    </row>
    <row r="115" spans="12:14">
      <c r="L115" s="5"/>
      <c r="M115" s="5"/>
      <c r="N115" s="5"/>
    </row>
    <row r="116" spans="12:14">
      <c r="L116" s="5"/>
      <c r="M116" s="5"/>
      <c r="N116" s="5"/>
    </row>
    <row r="117" spans="12:14">
      <c r="L117" s="5"/>
      <c r="M117" s="5"/>
      <c r="N117" s="5"/>
    </row>
    <row r="118" spans="12:14">
      <c r="L118" s="5"/>
      <c r="M118" s="5"/>
      <c r="N118" s="5"/>
    </row>
    <row r="119" spans="12:14">
      <c r="L119" s="5"/>
      <c r="M119" s="5"/>
      <c r="N119" s="5"/>
    </row>
    <row r="120" spans="12:14">
      <c r="L120" s="5"/>
      <c r="M120" s="5"/>
      <c r="N120" s="5"/>
    </row>
    <row r="121" spans="12:14">
      <c r="L121" s="5"/>
      <c r="M121" s="5"/>
      <c r="N121" s="5"/>
    </row>
    <row r="122" spans="12:14">
      <c r="L122" s="5"/>
      <c r="M122" s="5"/>
      <c r="N122" s="5"/>
    </row>
    <row r="123" spans="12:14">
      <c r="L123" s="5"/>
      <c r="M123" s="5"/>
      <c r="N123" s="5"/>
    </row>
    <row r="124" spans="12:14">
      <c r="L124" s="5"/>
      <c r="M124" s="5"/>
      <c r="N124" s="5"/>
    </row>
    <row r="125" spans="12:14">
      <c r="L125" s="5"/>
      <c r="M125" s="5"/>
      <c r="N125" s="5"/>
    </row>
    <row r="126" spans="12:14">
      <c r="L126" s="5"/>
      <c r="M126" s="5"/>
      <c r="N126" s="5"/>
    </row>
    <row r="127" spans="12:14">
      <c r="L127" s="5"/>
      <c r="M127" s="5"/>
      <c r="N127" s="5"/>
    </row>
    <row r="128" spans="12:14">
      <c r="L128" s="5"/>
      <c r="M128" s="5"/>
      <c r="N128" s="5"/>
    </row>
    <row r="129" spans="12:14">
      <c r="L129" s="5"/>
      <c r="M129" s="5"/>
      <c r="N129" s="5"/>
    </row>
    <row r="130" spans="12:14">
      <c r="L130" s="5"/>
      <c r="M130" s="5"/>
      <c r="N130" s="5"/>
    </row>
    <row r="131" spans="12:14">
      <c r="L131" s="5"/>
      <c r="M131" s="5"/>
      <c r="N131" s="5"/>
    </row>
    <row r="132" spans="12:14">
      <c r="L132" s="5"/>
      <c r="M132" s="5"/>
      <c r="N132" s="5"/>
    </row>
    <row r="133" spans="12:14">
      <c r="L133" s="5"/>
      <c r="M133" s="5"/>
      <c r="N133" s="5"/>
    </row>
    <row r="134" spans="12:14">
      <c r="L134" s="5"/>
      <c r="M134" s="5"/>
      <c r="N134" s="5"/>
    </row>
    <row r="135" spans="12:14">
      <c r="L135" s="5"/>
      <c r="M135" s="5"/>
      <c r="N135" s="5"/>
    </row>
    <row r="136" spans="12:14">
      <c r="L136" s="5"/>
      <c r="M136" s="5"/>
      <c r="N136" s="5"/>
    </row>
    <row r="137" spans="12:14">
      <c r="L137" s="5"/>
      <c r="M137" s="5"/>
      <c r="N137" s="5"/>
    </row>
    <row r="138" spans="12:14">
      <c r="L138" s="5"/>
      <c r="M138" s="5"/>
      <c r="N138" s="5"/>
    </row>
    <row r="139" spans="12:14">
      <c r="L139" s="5"/>
      <c r="M139" s="5"/>
      <c r="N139" s="5"/>
    </row>
    <row r="140" spans="12:14">
      <c r="L140" s="5"/>
      <c r="M140" s="5"/>
      <c r="N140" s="5"/>
    </row>
    <row r="141" spans="12:14">
      <c r="L141" s="5"/>
      <c r="M141" s="5"/>
      <c r="N141" s="5"/>
    </row>
    <row r="142" spans="12:14">
      <c r="L142" s="5"/>
      <c r="M142" s="5"/>
      <c r="N142" s="5"/>
    </row>
    <row r="143" spans="12:14">
      <c r="L143" s="5"/>
      <c r="M143" s="5"/>
      <c r="N143" s="5"/>
    </row>
    <row r="144" spans="12:14">
      <c r="L144" s="5"/>
      <c r="M144" s="5"/>
      <c r="N144" s="5"/>
    </row>
    <row r="145" spans="12:14">
      <c r="L145" s="5"/>
      <c r="M145" s="5"/>
      <c r="N145" s="5"/>
    </row>
    <row r="146" spans="12:14">
      <c r="L146" s="5"/>
      <c r="M146" s="5"/>
      <c r="N146" s="5"/>
    </row>
    <row r="147" spans="12:14">
      <c r="L147" s="5"/>
      <c r="M147" s="5"/>
      <c r="N147" s="5"/>
    </row>
    <row r="148" spans="12:14">
      <c r="L148" s="5"/>
      <c r="M148" s="5"/>
      <c r="N148" s="5"/>
    </row>
    <row r="149" spans="12:14">
      <c r="L149" s="5"/>
      <c r="M149" s="5"/>
      <c r="N149" s="5"/>
    </row>
    <row r="150" spans="12:14">
      <c r="L150" s="5"/>
      <c r="M150" s="5"/>
      <c r="N150" s="5"/>
    </row>
    <row r="151" spans="12:14">
      <c r="L151" s="5"/>
      <c r="M151" s="5"/>
      <c r="N151" s="5"/>
    </row>
    <row r="152" spans="12:14">
      <c r="L152" s="5"/>
      <c r="M152" s="5"/>
      <c r="N152" s="5"/>
    </row>
    <row r="153" spans="12:14">
      <c r="L153" s="5"/>
      <c r="M153" s="5"/>
      <c r="N153" s="5"/>
    </row>
    <row r="154" spans="12:14">
      <c r="L154" s="5"/>
      <c r="M154" s="5"/>
      <c r="N154" s="5"/>
    </row>
    <row r="155" spans="12:14">
      <c r="L155" s="5"/>
      <c r="M155" s="5"/>
      <c r="N155" s="5"/>
    </row>
    <row r="156" spans="12:14">
      <c r="L156" s="5"/>
      <c r="M156" s="5"/>
      <c r="N156" s="5"/>
    </row>
    <row r="157" spans="12:14">
      <c r="L157" s="5"/>
      <c r="M157" s="5"/>
      <c r="N157" s="5"/>
    </row>
    <row r="158" spans="12:14">
      <c r="L158" s="5"/>
      <c r="M158" s="5"/>
      <c r="N158" s="5"/>
    </row>
    <row r="159" spans="12:14">
      <c r="L159" s="5"/>
      <c r="M159" s="5"/>
      <c r="N159" s="5"/>
    </row>
    <row r="160" spans="12:14">
      <c r="L160" s="5"/>
      <c r="M160" s="5"/>
      <c r="N160" s="5"/>
    </row>
    <row r="161" spans="12:14">
      <c r="L161" s="5"/>
      <c r="M161" s="5"/>
      <c r="N161" s="5"/>
    </row>
    <row r="162" spans="12:14">
      <c r="L162" s="5"/>
      <c r="M162" s="5"/>
      <c r="N162" s="5"/>
    </row>
    <row r="163" spans="12:14">
      <c r="L163" s="5"/>
      <c r="M163" s="5"/>
      <c r="N163" s="5"/>
    </row>
    <row r="164" spans="12:14">
      <c r="L164" s="5"/>
      <c r="M164" s="5"/>
      <c r="N164" s="5"/>
    </row>
    <row r="165" spans="12:14">
      <c r="L165" s="5"/>
      <c r="M165" s="5"/>
      <c r="N165" s="5"/>
    </row>
    <row r="166" spans="12:14">
      <c r="L166" s="5"/>
      <c r="M166" s="5"/>
      <c r="N166" s="5"/>
    </row>
    <row r="167" spans="12:14">
      <c r="L167" s="5"/>
      <c r="M167" s="5"/>
      <c r="N167" s="5"/>
    </row>
    <row r="168" spans="12:14">
      <c r="L168" s="5"/>
      <c r="M168" s="5"/>
      <c r="N168" s="5"/>
    </row>
    <row r="169" spans="12:14">
      <c r="L169" s="5"/>
      <c r="M169" s="5"/>
      <c r="N169" s="5"/>
    </row>
    <row r="170" spans="12:14">
      <c r="L170" s="5"/>
      <c r="M170" s="5"/>
      <c r="N170" s="5"/>
    </row>
    <row r="171" spans="12:14">
      <c r="L171" s="5"/>
      <c r="M171" s="5"/>
      <c r="N171" s="5"/>
    </row>
    <row r="172" spans="12:14">
      <c r="L172" s="5"/>
      <c r="M172" s="5"/>
      <c r="N172" s="5"/>
    </row>
    <row r="173" spans="12:14">
      <c r="L173" s="5"/>
      <c r="M173" s="5"/>
      <c r="N173" s="5"/>
    </row>
    <row r="174" spans="12:14">
      <c r="L174" s="5"/>
      <c r="M174" s="5"/>
      <c r="N174" s="5"/>
    </row>
    <row r="175" spans="12:14">
      <c r="L175" s="5"/>
      <c r="M175" s="5"/>
      <c r="N175" s="5"/>
    </row>
    <row r="176" spans="12:14">
      <c r="L176" s="5"/>
      <c r="M176" s="5"/>
      <c r="N176" s="5"/>
    </row>
    <row r="177" spans="12:14">
      <c r="L177" s="5"/>
      <c r="M177" s="5"/>
      <c r="N177" s="5"/>
    </row>
    <row r="178" spans="12:14">
      <c r="L178" s="5"/>
      <c r="M178" s="5"/>
      <c r="N178" s="5"/>
    </row>
    <row r="179" spans="12:14">
      <c r="L179" s="5"/>
      <c r="M179" s="5"/>
      <c r="N179" s="5"/>
    </row>
    <row r="180" spans="12:14">
      <c r="L180" s="5"/>
      <c r="M180" s="5"/>
      <c r="N180" s="5"/>
    </row>
    <row r="181" spans="12:14">
      <c r="L181" s="5"/>
      <c r="M181" s="5"/>
      <c r="N181" s="5"/>
    </row>
    <row r="182" spans="12:14">
      <c r="L182" s="5"/>
      <c r="M182" s="5"/>
      <c r="N182" s="5"/>
    </row>
    <row r="183" spans="12:14">
      <c r="L183" s="5"/>
      <c r="M183" s="5"/>
      <c r="N183" s="5"/>
    </row>
    <row r="184" spans="12:14">
      <c r="L184" s="5"/>
      <c r="M184" s="5"/>
      <c r="N184" s="5"/>
    </row>
    <row r="185" spans="12:14">
      <c r="L185" s="5"/>
      <c r="M185" s="5"/>
      <c r="N185" s="5"/>
    </row>
    <row r="186" spans="12:14">
      <c r="L186" s="5"/>
      <c r="M186" s="5"/>
      <c r="N186" s="5"/>
    </row>
    <row r="187" spans="12:14">
      <c r="L187" s="5"/>
      <c r="M187" s="5"/>
      <c r="N187" s="5"/>
    </row>
    <row r="188" spans="12:14">
      <c r="L188" s="5"/>
      <c r="M188" s="5"/>
      <c r="N188" s="5"/>
    </row>
    <row r="189" spans="12:14">
      <c r="L189" s="5"/>
      <c r="M189" s="5"/>
      <c r="N189" s="5"/>
    </row>
    <row r="190" spans="12:14">
      <c r="L190" s="5"/>
      <c r="M190" s="5"/>
      <c r="N190" s="5"/>
    </row>
    <row r="191" spans="12:14">
      <c r="L191" s="5"/>
      <c r="M191" s="5"/>
      <c r="N191" s="5"/>
    </row>
    <row r="192" spans="12:14">
      <c r="L192" s="5"/>
      <c r="M192" s="5"/>
      <c r="N192" s="5"/>
    </row>
    <row r="193" spans="12:14">
      <c r="L193" s="5"/>
      <c r="M193" s="5"/>
      <c r="N193" s="5"/>
    </row>
    <row r="194" spans="12:14">
      <c r="L194" s="5"/>
      <c r="M194" s="5"/>
      <c r="N194" s="5"/>
    </row>
    <row r="195" spans="12:14">
      <c r="L195" s="5"/>
      <c r="M195" s="5"/>
      <c r="N195" s="5"/>
    </row>
    <row r="196" spans="12:14">
      <c r="L196" s="5"/>
      <c r="M196" s="5"/>
      <c r="N196" s="5"/>
    </row>
    <row r="197" spans="12:14">
      <c r="L197" s="5"/>
      <c r="M197" s="5"/>
      <c r="N197" s="5"/>
    </row>
    <row r="198" spans="12:14">
      <c r="L198" s="5"/>
      <c r="M198" s="5"/>
      <c r="N198" s="5"/>
    </row>
    <row r="199" spans="12:14">
      <c r="L199" s="5"/>
      <c r="M199" s="5"/>
      <c r="N199" s="5"/>
    </row>
    <row r="200" spans="12:14">
      <c r="L200" s="5"/>
      <c r="M200" s="5"/>
      <c r="N200" s="5"/>
    </row>
    <row r="201" spans="12:14">
      <c r="L201" s="5"/>
      <c r="M201" s="5"/>
      <c r="N201" s="5"/>
    </row>
    <row r="202" spans="12:14">
      <c r="L202" s="5"/>
      <c r="M202" s="5"/>
      <c r="N202" s="5"/>
    </row>
    <row r="203" spans="12:14">
      <c r="L203" s="5"/>
      <c r="M203" s="5"/>
      <c r="N203" s="5"/>
    </row>
    <row r="204" spans="12:14">
      <c r="L204" s="5"/>
      <c r="M204" s="5"/>
      <c r="N204" s="5"/>
    </row>
    <row r="205" spans="12:14">
      <c r="L205" s="5"/>
      <c r="M205" s="5"/>
      <c r="N205" s="5"/>
    </row>
    <row r="206" spans="12:14">
      <c r="L206" s="5"/>
      <c r="M206" s="5"/>
      <c r="N206" s="5"/>
    </row>
    <row r="207" spans="12:14">
      <c r="L207" s="5"/>
      <c r="M207" s="5"/>
      <c r="N207" s="5"/>
    </row>
    <row r="208" spans="12:14">
      <c r="L208" s="5"/>
      <c r="M208" s="5"/>
      <c r="N208" s="5"/>
    </row>
    <row r="209" spans="12:14">
      <c r="L209" s="5"/>
      <c r="M209" s="5"/>
      <c r="N209" s="5"/>
    </row>
    <row r="210" spans="12:14">
      <c r="L210" s="5"/>
      <c r="M210" s="5"/>
      <c r="N210" s="5"/>
    </row>
    <row r="211" spans="12:14">
      <c r="L211" s="5"/>
      <c r="M211" s="5"/>
      <c r="N211" s="5"/>
    </row>
    <row r="212" spans="12:14">
      <c r="L212" s="5"/>
      <c r="M212" s="5"/>
      <c r="N212" s="5"/>
    </row>
    <row r="213" spans="12:14">
      <c r="L213" s="5"/>
      <c r="M213" s="5"/>
      <c r="N213" s="5"/>
    </row>
    <row r="214" spans="12:14">
      <c r="L214" s="5"/>
      <c r="M214" s="5"/>
      <c r="N214" s="5"/>
    </row>
    <row r="215" spans="12:14">
      <c r="L215" s="5"/>
      <c r="M215" s="5"/>
      <c r="N215" s="5"/>
    </row>
    <row r="216" spans="12:14">
      <c r="L216" s="5"/>
      <c r="M216" s="5"/>
      <c r="N216" s="5"/>
    </row>
    <row r="217" spans="12:14">
      <c r="L217" s="5"/>
      <c r="M217" s="5"/>
      <c r="N217" s="5"/>
    </row>
    <row r="218" spans="12:14">
      <c r="L218" s="5"/>
      <c r="M218" s="5"/>
      <c r="N218" s="5"/>
    </row>
    <row r="219" spans="12:14">
      <c r="L219" s="5"/>
      <c r="M219" s="5"/>
      <c r="N219" s="5"/>
    </row>
    <row r="220" spans="12:14">
      <c r="L220" s="5"/>
      <c r="M220" s="5"/>
      <c r="N220" s="5"/>
    </row>
    <row r="221" spans="12:14">
      <c r="L221" s="5"/>
      <c r="M221" s="5"/>
      <c r="N221" s="5"/>
    </row>
    <row r="222" spans="12:14">
      <c r="L222" s="5"/>
      <c r="M222" s="5"/>
      <c r="N222" s="5"/>
    </row>
    <row r="223" spans="12:14">
      <c r="L223" s="5"/>
      <c r="M223" s="5"/>
      <c r="N223" s="5"/>
    </row>
    <row r="224" spans="12:14">
      <c r="L224" s="5"/>
      <c r="M224" s="5"/>
      <c r="N224" s="5"/>
    </row>
    <row r="225" spans="12:14">
      <c r="L225" s="5"/>
      <c r="M225" s="5"/>
      <c r="N225" s="5"/>
    </row>
    <row r="226" spans="12:14">
      <c r="L226" s="5"/>
      <c r="M226" s="5"/>
      <c r="N226" s="5"/>
    </row>
    <row r="227" spans="12:14">
      <c r="L227" s="5"/>
      <c r="M227" s="5"/>
      <c r="N227" s="5"/>
    </row>
    <row r="228" spans="12:14">
      <c r="L228" s="5"/>
      <c r="M228" s="5"/>
      <c r="N228" s="5"/>
    </row>
    <row r="229" spans="12:14">
      <c r="L229" s="5"/>
      <c r="M229" s="5"/>
      <c r="N229" s="5"/>
    </row>
    <row r="230" spans="12:14">
      <c r="L230" s="5"/>
      <c r="M230" s="5"/>
      <c r="N230" s="5"/>
    </row>
    <row r="231" spans="12:14">
      <c r="L231" s="5"/>
      <c r="M231" s="5"/>
      <c r="N231" s="5"/>
    </row>
    <row r="232" spans="12:14">
      <c r="L232" s="5"/>
      <c r="M232" s="5"/>
      <c r="N232" s="5"/>
    </row>
    <row r="233" spans="12:14">
      <c r="L233" s="5"/>
      <c r="M233" s="5"/>
      <c r="N233" s="5"/>
    </row>
    <row r="234" spans="12:14">
      <c r="L234" s="5"/>
      <c r="M234" s="5"/>
      <c r="N234" s="5"/>
    </row>
    <row r="235" spans="12:14">
      <c r="L235" s="5"/>
      <c r="M235" s="5"/>
      <c r="N235" s="5"/>
    </row>
    <row r="236" spans="12:14">
      <c r="L236" s="5"/>
      <c r="M236" s="5"/>
      <c r="N236" s="5"/>
    </row>
    <row r="237" spans="12:14">
      <c r="L237" s="5"/>
      <c r="M237" s="5"/>
      <c r="N237" s="5"/>
    </row>
    <row r="238" spans="12:14">
      <c r="L238" s="5"/>
      <c r="M238" s="5"/>
      <c r="N238" s="5"/>
    </row>
    <row r="239" spans="12:14">
      <c r="L239" s="5"/>
      <c r="M239" s="5"/>
      <c r="N239" s="5"/>
    </row>
    <row r="240" spans="12:14">
      <c r="L240" s="5"/>
      <c r="M240" s="5"/>
      <c r="N240" s="5"/>
    </row>
    <row r="241" spans="12:14">
      <c r="L241" s="5"/>
      <c r="M241" s="5"/>
      <c r="N241" s="5"/>
    </row>
    <row r="242" spans="12:14">
      <c r="L242" s="5"/>
      <c r="M242" s="5"/>
      <c r="N242" s="5"/>
    </row>
    <row r="243" spans="12:14">
      <c r="L243" s="5"/>
      <c r="M243" s="5"/>
      <c r="N243" s="5"/>
    </row>
    <row r="244" spans="12:14">
      <c r="L244" s="5"/>
      <c r="M244" s="5"/>
      <c r="N244" s="5"/>
    </row>
    <row r="245" spans="12:14">
      <c r="L245" s="5"/>
      <c r="M245" s="5"/>
      <c r="N245" s="5"/>
    </row>
    <row r="246" spans="12:14">
      <c r="L246" s="5"/>
      <c r="M246" s="5"/>
      <c r="N246" s="5"/>
    </row>
    <row r="247" spans="12:14">
      <c r="L247" s="5"/>
      <c r="M247" s="5"/>
      <c r="N247" s="5"/>
    </row>
    <row r="248" spans="12:14">
      <c r="L248" s="5"/>
      <c r="M248" s="5"/>
      <c r="N248" s="5"/>
    </row>
    <row r="249" spans="12:14">
      <c r="L249" s="5"/>
      <c r="M249" s="5"/>
      <c r="N249" s="5"/>
    </row>
    <row r="250" spans="12:14">
      <c r="L250" s="5"/>
      <c r="M250" s="5"/>
      <c r="N250" s="5"/>
    </row>
    <row r="251" spans="12:14">
      <c r="L251" s="5"/>
      <c r="M251" s="5"/>
      <c r="N251" s="5"/>
    </row>
    <row r="252" spans="12:14">
      <c r="L252" s="5"/>
      <c r="M252" s="5"/>
      <c r="N252" s="5"/>
    </row>
    <row r="253" spans="12:14">
      <c r="L253" s="5"/>
      <c r="M253" s="5"/>
      <c r="N253" s="5"/>
    </row>
    <row r="254" spans="12:14">
      <c r="L254" s="5"/>
      <c r="M254" s="5"/>
      <c r="N254" s="5"/>
    </row>
    <row r="255" spans="12:14">
      <c r="L255" s="5"/>
      <c r="M255" s="5"/>
      <c r="N255" s="5"/>
    </row>
    <row r="256" spans="12:14">
      <c r="L256" s="5"/>
      <c r="M256" s="5"/>
      <c r="N256" s="5"/>
    </row>
    <row r="257" spans="12:14">
      <c r="L257" s="5"/>
      <c r="M257" s="5"/>
      <c r="N257" s="5"/>
    </row>
    <row r="258" spans="12:14">
      <c r="L258" s="5"/>
      <c r="M258" s="5"/>
      <c r="N258" s="5"/>
    </row>
    <row r="259" spans="12:14">
      <c r="L259" s="5"/>
      <c r="M259" s="5"/>
      <c r="N259" s="5"/>
    </row>
    <row r="260" spans="12:14">
      <c r="L260" s="5"/>
      <c r="M260" s="5"/>
      <c r="N260" s="5"/>
    </row>
    <row r="261" spans="12:14">
      <c r="L261" s="5"/>
      <c r="M261" s="5"/>
      <c r="N261" s="5"/>
    </row>
    <row r="262" spans="12:14">
      <c r="L262" s="5"/>
      <c r="M262" s="5"/>
      <c r="N262" s="5"/>
    </row>
    <row r="263" spans="12:14">
      <c r="L263" s="5"/>
      <c r="M263" s="5"/>
      <c r="N263" s="5"/>
    </row>
    <row r="264" spans="12:14">
      <c r="L264" s="5"/>
      <c r="M264" s="5"/>
      <c r="N264" s="5"/>
    </row>
    <row r="265" spans="12:14">
      <c r="L265" s="5"/>
      <c r="M265" s="5"/>
      <c r="N265" s="5"/>
    </row>
    <row r="266" spans="12:14">
      <c r="L266" s="5"/>
      <c r="M266" s="5"/>
      <c r="N266" s="5"/>
    </row>
    <row r="267" spans="12:14">
      <c r="L267" s="5"/>
      <c r="M267" s="5"/>
      <c r="N267" s="5"/>
    </row>
    <row r="268" spans="12:14">
      <c r="L268" s="5"/>
      <c r="M268" s="5"/>
      <c r="N268" s="5"/>
    </row>
    <row r="269" spans="12:14">
      <c r="L269" s="5"/>
      <c r="M269" s="5"/>
      <c r="N269" s="5"/>
    </row>
    <row r="270" spans="12:14">
      <c r="L270" s="5"/>
      <c r="M270" s="5"/>
      <c r="N270" s="5"/>
    </row>
    <row r="271" spans="12:14">
      <c r="L271" s="5"/>
      <c r="M271" s="5"/>
      <c r="N271" s="5"/>
    </row>
    <row r="272" spans="12:14">
      <c r="L272" s="5"/>
      <c r="M272" s="5"/>
      <c r="N272" s="5"/>
    </row>
    <row r="273" spans="12:14">
      <c r="L273" s="5"/>
      <c r="M273" s="5"/>
      <c r="N273" s="5"/>
    </row>
    <row r="274" spans="12:14">
      <c r="L274" s="5"/>
      <c r="M274" s="5"/>
      <c r="N274" s="5"/>
    </row>
    <row r="275" spans="12:14">
      <c r="L275" s="5"/>
      <c r="M275" s="5"/>
      <c r="N275" s="5"/>
    </row>
    <row r="276" spans="12:14">
      <c r="L276" s="5"/>
      <c r="M276" s="5"/>
      <c r="N276" s="5"/>
    </row>
    <row r="277" spans="12:14">
      <c r="L277" s="5"/>
      <c r="M277" s="5"/>
      <c r="N277" s="5"/>
    </row>
    <row r="278" spans="12:14">
      <c r="L278" s="5"/>
      <c r="M278" s="5"/>
      <c r="N278" s="5"/>
    </row>
    <row r="279" spans="12:14">
      <c r="L279" s="5"/>
      <c r="M279" s="5"/>
      <c r="N279" s="5"/>
    </row>
    <row r="280" spans="12:14">
      <c r="L280" s="5"/>
      <c r="M280" s="5"/>
      <c r="N280" s="5"/>
    </row>
    <row r="281" spans="12:14">
      <c r="L281" s="5"/>
      <c r="M281" s="5"/>
      <c r="N281" s="5"/>
    </row>
    <row r="282" spans="12:14">
      <c r="L282" s="5"/>
      <c r="M282" s="5"/>
      <c r="N282" s="5"/>
    </row>
    <row r="283" spans="12:14">
      <c r="L283" s="5"/>
      <c r="M283" s="5"/>
      <c r="N283" s="5"/>
    </row>
    <row r="284" spans="12:14">
      <c r="L284" s="5"/>
      <c r="M284" s="5"/>
      <c r="N284" s="5"/>
    </row>
    <row r="285" spans="12:14">
      <c r="L285" s="5"/>
      <c r="M285" s="5"/>
      <c r="N285" s="5"/>
    </row>
    <row r="286" spans="12:14">
      <c r="L286" s="5"/>
      <c r="M286" s="5"/>
      <c r="N286" s="5"/>
    </row>
    <row r="287" spans="12:14">
      <c r="L287" s="5"/>
      <c r="M287" s="5"/>
      <c r="N287" s="5"/>
    </row>
    <row r="288" spans="12:14">
      <c r="L288" s="5"/>
      <c r="M288" s="5"/>
      <c r="N288" s="5"/>
    </row>
    <row r="289" spans="12:14">
      <c r="L289" s="5"/>
      <c r="M289" s="5"/>
      <c r="N289" s="5"/>
    </row>
    <row r="290" spans="12:14">
      <c r="L290" s="5"/>
      <c r="M290" s="5"/>
      <c r="N290" s="5"/>
    </row>
    <row r="291" spans="12:14">
      <c r="L291" s="5"/>
      <c r="M291" s="5"/>
      <c r="N291" s="5"/>
    </row>
    <row r="292" spans="12:14">
      <c r="L292" s="5"/>
      <c r="M292" s="5"/>
      <c r="N292" s="5"/>
    </row>
    <row r="293" spans="12:14">
      <c r="L293" s="5"/>
      <c r="M293" s="5"/>
      <c r="N293" s="5"/>
    </row>
    <row r="294" spans="12:14">
      <c r="L294" s="5"/>
      <c r="M294" s="5"/>
      <c r="N294" s="5"/>
    </row>
    <row r="295" spans="12:14">
      <c r="L295" s="5"/>
      <c r="M295" s="5"/>
      <c r="N295" s="5"/>
    </row>
    <row r="296" spans="12:14">
      <c r="L296" s="5"/>
      <c r="M296" s="5"/>
      <c r="N296" s="5"/>
    </row>
    <row r="297" spans="12:14">
      <c r="L297" s="5"/>
      <c r="M297" s="5"/>
      <c r="N297" s="5"/>
    </row>
    <row r="298" spans="12:14">
      <c r="L298" s="5"/>
      <c r="M298" s="5"/>
      <c r="N298" s="5"/>
    </row>
    <row r="299" spans="12:14">
      <c r="L299" s="5"/>
      <c r="M299" s="5"/>
      <c r="N299" s="5"/>
    </row>
    <row r="300" spans="12:14">
      <c r="L300" s="5"/>
      <c r="M300" s="5"/>
      <c r="N300" s="5"/>
    </row>
    <row r="301" spans="12:14">
      <c r="L301" s="5"/>
      <c r="M301" s="5"/>
      <c r="N301" s="5"/>
    </row>
    <row r="302" spans="12:14">
      <c r="L302" s="5"/>
      <c r="M302" s="5"/>
      <c r="N302" s="5"/>
    </row>
    <row r="303" spans="12:14">
      <c r="L303" s="5"/>
      <c r="M303" s="5"/>
      <c r="N303" s="5"/>
    </row>
    <row r="304" spans="12:14">
      <c r="L304" s="5"/>
      <c r="M304" s="5"/>
      <c r="N304" s="5"/>
    </row>
    <row r="305" spans="12:14">
      <c r="L305" s="5"/>
      <c r="M305" s="5"/>
      <c r="N305" s="5"/>
    </row>
    <row r="306" spans="12:14">
      <c r="L306" s="5"/>
      <c r="M306" s="5"/>
      <c r="N306" s="5"/>
    </row>
    <row r="307" spans="12:14">
      <c r="L307" s="5"/>
      <c r="M307" s="5"/>
      <c r="N307" s="5"/>
    </row>
    <row r="308" spans="12:14">
      <c r="L308" s="5"/>
      <c r="M308" s="5"/>
      <c r="N308" s="5"/>
    </row>
    <row r="309" spans="12:14">
      <c r="L309" s="5"/>
      <c r="M309" s="5"/>
      <c r="N309" s="5"/>
    </row>
    <row r="310" spans="12:14">
      <c r="L310" s="5"/>
      <c r="M310" s="5"/>
      <c r="N310" s="5"/>
    </row>
    <row r="311" spans="12:14">
      <c r="L311" s="5"/>
      <c r="M311" s="5"/>
      <c r="N311" s="5"/>
    </row>
    <row r="312" spans="12:14">
      <c r="L312" s="5"/>
      <c r="M312" s="5"/>
      <c r="N312" s="5"/>
    </row>
    <row r="313" spans="12:14">
      <c r="L313" s="5"/>
      <c r="M313" s="5"/>
      <c r="N313" s="5"/>
    </row>
    <row r="314" spans="12:14">
      <c r="L314" s="5"/>
      <c r="M314" s="5"/>
      <c r="N314" s="5"/>
    </row>
    <row r="315" spans="12:14">
      <c r="L315" s="5"/>
      <c r="M315" s="5"/>
      <c r="N315" s="5"/>
    </row>
    <row r="316" spans="12:14">
      <c r="L316" s="5"/>
      <c r="M316" s="5"/>
      <c r="N316" s="5"/>
    </row>
    <row r="317" spans="12:14">
      <c r="L317" s="5"/>
      <c r="M317" s="5"/>
      <c r="N317" s="5"/>
    </row>
    <row r="318" spans="12:14">
      <c r="L318" s="5"/>
      <c r="M318" s="5"/>
      <c r="N318" s="5"/>
    </row>
    <row r="319" spans="12:14">
      <c r="L319" s="5"/>
      <c r="M319" s="5"/>
      <c r="N319" s="5"/>
    </row>
    <row r="320" spans="12:14">
      <c r="L320" s="5"/>
      <c r="M320" s="5"/>
      <c r="N320" s="5"/>
    </row>
    <row r="321" spans="12:14">
      <c r="L321" s="5"/>
      <c r="M321" s="5"/>
      <c r="N321" s="5"/>
    </row>
    <row r="322" spans="12:14">
      <c r="L322" s="5"/>
      <c r="M322" s="5"/>
      <c r="N322" s="5"/>
    </row>
    <row r="323" spans="12:14">
      <c r="L323" s="5"/>
      <c r="M323" s="5"/>
      <c r="N323" s="5"/>
    </row>
    <row r="324" spans="12:14">
      <c r="L324" s="5"/>
      <c r="M324" s="5"/>
      <c r="N324" s="5"/>
    </row>
    <row r="325" spans="12:14">
      <c r="L325" s="5"/>
      <c r="M325" s="5"/>
      <c r="N325" s="5"/>
    </row>
    <row r="326" spans="12:14">
      <c r="L326" s="5"/>
      <c r="M326" s="5"/>
      <c r="N326" s="5"/>
    </row>
    <row r="327" spans="12:14">
      <c r="L327" s="5"/>
      <c r="M327" s="5"/>
      <c r="N327" s="5"/>
    </row>
    <row r="328" spans="12:14">
      <c r="L328" s="5"/>
      <c r="M328" s="5"/>
      <c r="N328" s="5"/>
    </row>
    <row r="329" spans="12:14">
      <c r="L329" s="5"/>
      <c r="M329" s="5"/>
      <c r="N329" s="5"/>
    </row>
    <row r="330" spans="12:14">
      <c r="L330" s="5"/>
      <c r="M330" s="5"/>
      <c r="N330" s="5"/>
    </row>
    <row r="331" spans="12:14">
      <c r="L331" s="5"/>
      <c r="M331" s="5"/>
      <c r="N331" s="5"/>
    </row>
    <row r="332" spans="12:14">
      <c r="L332" s="5"/>
      <c r="M332" s="5"/>
      <c r="N332" s="5"/>
    </row>
    <row r="333" spans="12:14">
      <c r="L333" s="5"/>
      <c r="M333" s="5"/>
      <c r="N333" s="5"/>
    </row>
    <row r="334" spans="12:14">
      <c r="L334" s="5"/>
      <c r="M334" s="5"/>
      <c r="N334" s="5"/>
    </row>
    <row r="335" spans="12:14">
      <c r="L335" s="5"/>
      <c r="M335" s="5"/>
      <c r="N335" s="5"/>
    </row>
    <row r="336" spans="12:14">
      <c r="L336" s="5"/>
      <c r="M336" s="5"/>
      <c r="N336" s="5"/>
    </row>
    <row r="337" spans="12:14">
      <c r="L337" s="5"/>
      <c r="M337" s="5"/>
      <c r="N337" s="5"/>
    </row>
    <row r="338" spans="12:14">
      <c r="L338" s="5"/>
      <c r="M338" s="5"/>
      <c r="N338" s="5"/>
    </row>
    <row r="339" spans="12:14">
      <c r="L339" s="5"/>
      <c r="M339" s="5"/>
      <c r="N339" s="5"/>
    </row>
    <row r="340" spans="12:14">
      <c r="L340" s="5"/>
      <c r="M340" s="5"/>
      <c r="N340" s="5"/>
    </row>
    <row r="341" spans="12:14">
      <c r="L341" s="5"/>
      <c r="M341" s="5"/>
      <c r="N341" s="5"/>
    </row>
    <row r="342" spans="12:14">
      <c r="L342" s="5"/>
      <c r="M342" s="5"/>
      <c r="N342" s="5"/>
    </row>
    <row r="343" spans="12:14">
      <c r="L343" s="5"/>
      <c r="M343" s="5"/>
      <c r="N343" s="5"/>
    </row>
    <row r="344" spans="12:14">
      <c r="L344" s="5"/>
      <c r="M344" s="5"/>
      <c r="N344" s="5"/>
    </row>
    <row r="345" spans="12:14">
      <c r="L345" s="5"/>
      <c r="M345" s="5"/>
      <c r="N345" s="5"/>
    </row>
    <row r="346" spans="12:14">
      <c r="L346" s="5"/>
      <c r="M346" s="5"/>
      <c r="N346" s="5"/>
    </row>
    <row r="347" spans="12:14">
      <c r="L347" s="5"/>
      <c r="M347" s="5"/>
      <c r="N347" s="5"/>
    </row>
    <row r="348" spans="12:14">
      <c r="L348" s="5"/>
      <c r="M348" s="5"/>
      <c r="N348" s="5"/>
    </row>
    <row r="349" spans="12:14">
      <c r="L349" s="5"/>
      <c r="M349" s="5"/>
      <c r="N349" s="5"/>
    </row>
    <row r="350" spans="12:14">
      <c r="L350" s="5"/>
      <c r="M350" s="5"/>
      <c r="N350" s="5"/>
    </row>
    <row r="351" spans="12:14">
      <c r="L351" s="5"/>
      <c r="M351" s="5"/>
      <c r="N351" s="5"/>
    </row>
    <row r="352" spans="12:14">
      <c r="L352" s="5"/>
      <c r="M352" s="5"/>
      <c r="N352" s="5"/>
    </row>
    <row r="353" spans="12:14">
      <c r="L353" s="5"/>
      <c r="M353" s="5"/>
      <c r="N353" s="5"/>
    </row>
    <row r="354" spans="12:14">
      <c r="L354" s="5"/>
      <c r="M354" s="5"/>
      <c r="N354" s="5"/>
    </row>
    <row r="355" spans="12:14">
      <c r="L355" s="5"/>
      <c r="M355" s="5"/>
      <c r="N355" s="5"/>
    </row>
    <row r="356" spans="12:14">
      <c r="L356" s="5"/>
      <c r="M356" s="5"/>
      <c r="N356" s="5"/>
    </row>
    <row r="357" spans="12:14">
      <c r="L357" s="5"/>
      <c r="M357" s="5"/>
      <c r="N357" s="5"/>
    </row>
    <row r="358" spans="12:14">
      <c r="L358" s="5"/>
      <c r="M358" s="5"/>
      <c r="N358" s="5"/>
    </row>
    <row r="359" spans="12:14">
      <c r="L359" s="5"/>
      <c r="M359" s="5"/>
      <c r="N359" s="5"/>
    </row>
    <row r="360" spans="12:14">
      <c r="L360" s="5"/>
      <c r="M360" s="5"/>
      <c r="N360" s="5"/>
    </row>
    <row r="361" spans="12:14">
      <c r="L361" s="5"/>
      <c r="M361" s="5"/>
      <c r="N361" s="5"/>
    </row>
    <row r="362" spans="12:14">
      <c r="L362" s="5"/>
      <c r="M362" s="5"/>
      <c r="N362" s="5"/>
    </row>
    <row r="363" spans="12:14">
      <c r="L363" s="5"/>
      <c r="M363" s="5"/>
      <c r="N363" s="5"/>
    </row>
    <row r="364" spans="12:14">
      <c r="L364" s="5"/>
      <c r="M364" s="5"/>
      <c r="N364" s="5"/>
    </row>
    <row r="365" spans="12:14">
      <c r="L365" s="5"/>
      <c r="M365" s="5"/>
      <c r="N365" s="5"/>
    </row>
    <row r="366" spans="12:14">
      <c r="L366" s="5"/>
      <c r="M366" s="5"/>
      <c r="N366" s="5"/>
    </row>
    <row r="367" spans="12:14">
      <c r="L367" s="5"/>
      <c r="M367" s="5"/>
      <c r="N367" s="5"/>
    </row>
    <row r="368" spans="12:14">
      <c r="L368" s="5"/>
      <c r="M368" s="5"/>
      <c r="N368" s="5"/>
    </row>
    <row r="369" spans="12:14">
      <c r="L369" s="5"/>
      <c r="M369" s="5"/>
      <c r="N369" s="5"/>
    </row>
    <row r="370" spans="12:14">
      <c r="L370" s="5"/>
      <c r="M370" s="5"/>
      <c r="N370" s="5"/>
    </row>
    <row r="371" spans="12:14">
      <c r="L371" s="5"/>
      <c r="M371" s="5"/>
      <c r="N371" s="5"/>
    </row>
    <row r="372" spans="12:14">
      <c r="L372" s="5"/>
      <c r="M372" s="5"/>
      <c r="N372" s="5"/>
    </row>
    <row r="373" spans="12:14">
      <c r="L373" s="5"/>
      <c r="M373" s="5"/>
      <c r="N373" s="5"/>
    </row>
    <row r="374" spans="12:14">
      <c r="L374" s="5"/>
      <c r="M374" s="5"/>
      <c r="N374" s="5"/>
    </row>
    <row r="375" spans="12:14">
      <c r="L375" s="5"/>
      <c r="M375" s="5"/>
      <c r="N375" s="5"/>
    </row>
    <row r="376" spans="12:14">
      <c r="L376" s="5"/>
      <c r="M376" s="5"/>
      <c r="N376" s="5"/>
    </row>
    <row r="377" spans="12:14">
      <c r="L377" s="5"/>
      <c r="M377" s="5"/>
      <c r="N377" s="5"/>
    </row>
    <row r="378" spans="12:14">
      <c r="L378" s="5"/>
      <c r="M378" s="5"/>
      <c r="N378" s="5"/>
    </row>
    <row r="379" spans="12:14">
      <c r="L379" s="5"/>
      <c r="M379" s="5"/>
      <c r="N379" s="5"/>
    </row>
    <row r="380" spans="12:14">
      <c r="L380" s="5"/>
      <c r="M380" s="5"/>
      <c r="N380" s="5"/>
    </row>
    <row r="381" spans="12:14">
      <c r="L381" s="5"/>
      <c r="M381" s="5"/>
      <c r="N381" s="5"/>
    </row>
    <row r="382" spans="12:14">
      <c r="L382" s="5"/>
      <c r="M382" s="5"/>
      <c r="N382" s="5"/>
    </row>
    <row r="383" spans="12:14">
      <c r="L383" s="5"/>
      <c r="M383" s="5"/>
      <c r="N383" s="5"/>
    </row>
    <row r="384" spans="12:14">
      <c r="L384" s="5"/>
      <c r="M384" s="5"/>
      <c r="N384" s="5"/>
    </row>
    <row r="385" spans="12:14">
      <c r="L385" s="5"/>
      <c r="M385" s="5"/>
      <c r="N385" s="5"/>
    </row>
    <row r="386" spans="12:14">
      <c r="L386" s="5"/>
      <c r="M386" s="5"/>
      <c r="N386" s="5"/>
    </row>
    <row r="387" spans="12:14">
      <c r="L387" s="5"/>
      <c r="M387" s="5"/>
      <c r="N387" s="5"/>
    </row>
    <row r="388" spans="12:14">
      <c r="L388" s="5"/>
      <c r="M388" s="5"/>
      <c r="N388" s="5"/>
    </row>
    <row r="389" spans="12:14">
      <c r="L389" s="5"/>
      <c r="M389" s="5"/>
      <c r="N389" s="5"/>
    </row>
    <row r="390" spans="12:14">
      <c r="L390" s="5"/>
      <c r="M390" s="5"/>
      <c r="N390" s="5"/>
    </row>
    <row r="391" spans="12:14">
      <c r="L391" s="5"/>
      <c r="M391" s="5"/>
      <c r="N391" s="5"/>
    </row>
    <row r="392" spans="12:14">
      <c r="L392" s="5"/>
      <c r="M392" s="5"/>
      <c r="N392" s="5"/>
    </row>
    <row r="393" spans="12:14">
      <c r="L393" s="5"/>
      <c r="M393" s="5"/>
      <c r="N393" s="5"/>
    </row>
    <row r="394" spans="12:14">
      <c r="L394" s="5"/>
      <c r="M394" s="5"/>
      <c r="N394" s="5"/>
    </row>
    <row r="395" spans="12:14">
      <c r="L395" s="5"/>
      <c r="M395" s="5"/>
      <c r="N395" s="5"/>
    </row>
    <row r="396" spans="12:14">
      <c r="L396" s="5"/>
      <c r="M396" s="5"/>
      <c r="N396" s="5"/>
    </row>
    <row r="397" spans="12:14">
      <c r="L397" s="5"/>
      <c r="M397" s="5"/>
      <c r="N397" s="5"/>
    </row>
    <row r="398" spans="12:14">
      <c r="L398" s="5"/>
      <c r="M398" s="5"/>
      <c r="N398" s="5"/>
    </row>
    <row r="399" spans="12:14">
      <c r="L399" s="5"/>
      <c r="M399" s="5"/>
      <c r="N399" s="5"/>
    </row>
    <row r="400" spans="12:14">
      <c r="L400" s="5"/>
      <c r="M400" s="5"/>
      <c r="N400" s="5"/>
    </row>
    <row r="401" spans="12:14">
      <c r="L401" s="5"/>
      <c r="M401" s="5"/>
      <c r="N401" s="5"/>
    </row>
    <row r="402" spans="12:14">
      <c r="L402" s="5"/>
      <c r="M402" s="5"/>
      <c r="N402" s="5"/>
    </row>
    <row r="403" spans="12:14">
      <c r="L403" s="5"/>
      <c r="M403" s="5"/>
      <c r="N403" s="5"/>
    </row>
    <row r="404" spans="12:14">
      <c r="L404" s="5"/>
      <c r="M404" s="5"/>
      <c r="N404" s="5"/>
    </row>
    <row r="405" spans="12:14">
      <c r="L405" s="5"/>
      <c r="M405" s="5"/>
      <c r="N405" s="5"/>
    </row>
    <row r="406" spans="12:14">
      <c r="L406" s="5"/>
      <c r="M406" s="5"/>
      <c r="N406" s="5"/>
    </row>
    <row r="407" spans="12:14">
      <c r="L407" s="5"/>
      <c r="M407" s="5"/>
      <c r="N407" s="5"/>
    </row>
    <row r="408" spans="12:14">
      <c r="L408" s="5"/>
      <c r="M408" s="5"/>
      <c r="N408" s="5"/>
    </row>
    <row r="409" spans="12:14">
      <c r="L409" s="5"/>
      <c r="M409" s="5"/>
      <c r="N409" s="5"/>
    </row>
    <row r="410" spans="12:14">
      <c r="L410" s="5"/>
      <c r="M410" s="5"/>
      <c r="N410" s="5"/>
    </row>
    <row r="411" spans="12:14">
      <c r="L411" s="5"/>
      <c r="M411" s="5"/>
      <c r="N411" s="5"/>
    </row>
    <row r="412" spans="12:14">
      <c r="L412" s="5"/>
      <c r="M412" s="5"/>
      <c r="N412" s="5"/>
    </row>
    <row r="413" spans="12:14">
      <c r="L413" s="5"/>
      <c r="M413" s="5"/>
      <c r="N413" s="5"/>
    </row>
    <row r="414" spans="12:14">
      <c r="L414" s="5"/>
      <c r="M414" s="5"/>
      <c r="N414" s="5"/>
    </row>
    <row r="415" spans="12:14">
      <c r="L415" s="5"/>
      <c r="M415" s="5"/>
      <c r="N415" s="5"/>
    </row>
    <row r="416" spans="12:14">
      <c r="L416" s="5"/>
      <c r="M416" s="5"/>
      <c r="N416" s="5"/>
    </row>
    <row r="417" spans="12:14">
      <c r="L417" s="5"/>
      <c r="M417" s="5"/>
      <c r="N417" s="5"/>
    </row>
    <row r="418" spans="12:14">
      <c r="L418" s="5"/>
      <c r="M418" s="5"/>
      <c r="N418" s="5"/>
    </row>
    <row r="419" spans="12:14">
      <c r="L419" s="5"/>
      <c r="M419" s="5"/>
      <c r="N419" s="5"/>
    </row>
    <row r="420" spans="12:14">
      <c r="L420" s="5"/>
      <c r="M420" s="5"/>
      <c r="N420" s="5"/>
    </row>
    <row r="421" spans="12:14">
      <c r="L421" s="5"/>
      <c r="M421" s="5"/>
      <c r="N421" s="5"/>
    </row>
    <row r="422" spans="12:14">
      <c r="L422" s="5"/>
      <c r="M422" s="5"/>
      <c r="N422" s="5"/>
    </row>
    <row r="423" spans="12:14">
      <c r="L423" s="5"/>
      <c r="M423" s="5"/>
      <c r="N423" s="5"/>
    </row>
    <row r="424" spans="12:14">
      <c r="L424" s="5"/>
      <c r="M424" s="5"/>
      <c r="N424" s="5"/>
    </row>
    <row r="425" spans="12:14">
      <c r="L425" s="5"/>
      <c r="M425" s="5"/>
      <c r="N425" s="5"/>
    </row>
    <row r="426" spans="12:14">
      <c r="L426" s="5"/>
      <c r="M426" s="5"/>
      <c r="N426" s="5"/>
    </row>
    <row r="427" spans="12:14">
      <c r="L427" s="5"/>
      <c r="M427" s="5"/>
      <c r="N427" s="5"/>
    </row>
    <row r="428" spans="12:14">
      <c r="L428" s="5"/>
      <c r="M428" s="5"/>
      <c r="N428" s="5"/>
    </row>
    <row r="429" spans="12:14">
      <c r="L429" s="5"/>
      <c r="M429" s="5"/>
      <c r="N429" s="5"/>
    </row>
    <row r="430" spans="12:14">
      <c r="L430" s="5"/>
      <c r="M430" s="5"/>
      <c r="N430" s="5"/>
    </row>
    <row r="431" spans="12:14">
      <c r="L431" s="5"/>
      <c r="M431" s="5"/>
      <c r="N431" s="5"/>
    </row>
    <row r="432" spans="12:14">
      <c r="L432" s="5"/>
      <c r="M432" s="5"/>
      <c r="N432" s="5"/>
    </row>
    <row r="433" spans="12:14">
      <c r="L433" s="5"/>
      <c r="M433" s="5"/>
      <c r="N433" s="5"/>
    </row>
    <row r="434" spans="12:14">
      <c r="L434" s="5"/>
      <c r="M434" s="5"/>
      <c r="N434" s="5"/>
    </row>
    <row r="435" spans="12:14">
      <c r="L435" s="5"/>
      <c r="M435" s="5"/>
      <c r="N435" s="5"/>
    </row>
    <row r="436" spans="12:14">
      <c r="L436" s="5"/>
      <c r="M436" s="5"/>
      <c r="N436" s="5"/>
    </row>
    <row r="437" spans="12:14">
      <c r="L437" s="5"/>
      <c r="M437" s="5"/>
      <c r="N437" s="5"/>
    </row>
    <row r="438" spans="12:14">
      <c r="L438" s="5"/>
      <c r="M438" s="5"/>
      <c r="N438" s="5"/>
    </row>
    <row r="439" spans="12:14">
      <c r="L439" s="5"/>
      <c r="M439" s="5"/>
      <c r="N439" s="5"/>
    </row>
    <row r="440" spans="12:14">
      <c r="L440" s="5"/>
      <c r="M440" s="5"/>
      <c r="N440" s="5"/>
    </row>
    <row r="441" spans="12:14">
      <c r="L441" s="5"/>
      <c r="M441" s="5"/>
      <c r="N441" s="5"/>
    </row>
    <row r="442" spans="12:14">
      <c r="L442" s="5"/>
      <c r="M442" s="5"/>
      <c r="N442" s="5"/>
    </row>
    <row r="443" spans="12:14">
      <c r="L443" s="5"/>
      <c r="M443" s="5"/>
      <c r="N443" s="5"/>
    </row>
    <row r="444" spans="12:14">
      <c r="L444" s="5"/>
      <c r="M444" s="5"/>
      <c r="N444" s="5"/>
    </row>
    <row r="445" spans="12:14">
      <c r="L445" s="5"/>
      <c r="M445" s="5"/>
      <c r="N445" s="5"/>
    </row>
    <row r="446" spans="12:14">
      <c r="L446" s="5"/>
      <c r="M446" s="5"/>
      <c r="N446" s="5"/>
    </row>
    <row r="447" spans="12:14">
      <c r="L447" s="5"/>
      <c r="M447" s="5"/>
      <c r="N447" s="5"/>
    </row>
    <row r="448" spans="12:14">
      <c r="L448" s="5"/>
      <c r="M448" s="5"/>
      <c r="N448" s="5"/>
    </row>
    <row r="449" spans="12:14">
      <c r="L449" s="5"/>
      <c r="M449" s="5"/>
      <c r="N449" s="5"/>
    </row>
    <row r="450" spans="12:14">
      <c r="L450" s="5"/>
      <c r="M450" s="5"/>
      <c r="N450" s="5"/>
    </row>
    <row r="451" spans="12:14">
      <c r="L451" s="5"/>
      <c r="M451" s="5"/>
      <c r="N451" s="5"/>
    </row>
    <row r="452" spans="12:14">
      <c r="L452" s="5"/>
      <c r="M452" s="5"/>
      <c r="N452" s="5"/>
    </row>
    <row r="453" spans="12:14">
      <c r="L453" s="5"/>
      <c r="M453" s="5"/>
      <c r="N453" s="5"/>
    </row>
    <row r="454" spans="12:14">
      <c r="L454" s="5"/>
      <c r="M454" s="5"/>
      <c r="N454" s="5"/>
    </row>
    <row r="455" spans="12:14">
      <c r="L455" s="5"/>
      <c r="M455" s="5"/>
      <c r="N455" s="5"/>
    </row>
    <row r="456" spans="12:14">
      <c r="L456" s="5"/>
      <c r="M456" s="5"/>
      <c r="N456" s="5"/>
    </row>
    <row r="457" spans="12:14">
      <c r="L457" s="5"/>
      <c r="M457" s="5"/>
      <c r="N457" s="5"/>
    </row>
    <row r="458" spans="12:14">
      <c r="L458" s="5"/>
      <c r="M458" s="5"/>
      <c r="N458" s="5"/>
    </row>
    <row r="459" spans="12:14">
      <c r="L459" s="5"/>
      <c r="M459" s="5"/>
      <c r="N459" s="5"/>
    </row>
    <row r="460" spans="12:14">
      <c r="L460" s="5"/>
      <c r="M460" s="5"/>
      <c r="N460" s="5"/>
    </row>
    <row r="461" spans="12:14">
      <c r="L461" s="5"/>
      <c r="M461" s="5"/>
      <c r="N461" s="5"/>
    </row>
    <row r="462" spans="12:14">
      <c r="L462" s="5"/>
      <c r="M462" s="5"/>
      <c r="N462" s="5"/>
    </row>
    <row r="463" spans="12:14">
      <c r="L463" s="5"/>
      <c r="M463" s="5"/>
      <c r="N463" s="5"/>
    </row>
    <row r="464" spans="12:14">
      <c r="L464" s="5"/>
      <c r="M464" s="5"/>
      <c r="N464" s="5"/>
    </row>
    <row r="465" spans="12:14">
      <c r="L465" s="5"/>
      <c r="M465" s="5"/>
      <c r="N465" s="5"/>
    </row>
    <row r="466" spans="12:14">
      <c r="L466" s="5"/>
      <c r="M466" s="5"/>
      <c r="N466" s="5"/>
    </row>
    <row r="467" spans="12:14">
      <c r="L467" s="5"/>
      <c r="M467" s="5"/>
      <c r="N467" s="5"/>
    </row>
    <row r="468" spans="12:14">
      <c r="L468" s="5"/>
      <c r="M468" s="5"/>
      <c r="N468" s="5"/>
    </row>
    <row r="469" spans="12:14">
      <c r="L469" s="5"/>
      <c r="M469" s="5"/>
      <c r="N469" s="5"/>
    </row>
    <row r="470" spans="12:14">
      <c r="L470" s="5"/>
      <c r="M470" s="5"/>
      <c r="N470" s="5"/>
    </row>
    <row r="471" spans="12:14">
      <c r="L471" s="5"/>
      <c r="M471" s="5"/>
      <c r="N471" s="5"/>
    </row>
    <row r="472" spans="12:14">
      <c r="L472" s="5"/>
      <c r="M472" s="5"/>
      <c r="N472" s="5"/>
    </row>
    <row r="473" spans="12:14">
      <c r="L473" s="5"/>
      <c r="M473" s="5"/>
      <c r="N473" s="5"/>
    </row>
    <row r="474" spans="12:14">
      <c r="L474" s="5"/>
      <c r="M474" s="5"/>
      <c r="N474" s="5"/>
    </row>
    <row r="475" spans="12:14">
      <c r="L475" s="5"/>
      <c r="M475" s="5"/>
      <c r="N475" s="5"/>
    </row>
    <row r="476" spans="12:14">
      <c r="L476" s="5"/>
      <c r="M476" s="5"/>
      <c r="N476" s="5"/>
    </row>
    <row r="477" spans="12:14">
      <c r="L477" s="5"/>
      <c r="M477" s="5"/>
      <c r="N477" s="5"/>
    </row>
    <row r="478" spans="12:14">
      <c r="L478" s="5"/>
      <c r="M478" s="5"/>
      <c r="N478" s="5"/>
    </row>
    <row r="479" spans="12:14">
      <c r="L479" s="5"/>
      <c r="M479" s="5"/>
      <c r="N479" s="5"/>
    </row>
    <row r="480" spans="12:14">
      <c r="L480" s="5"/>
      <c r="M480" s="5"/>
      <c r="N480" s="5"/>
    </row>
    <row r="481" spans="12:14">
      <c r="L481" s="5"/>
      <c r="M481" s="5"/>
      <c r="N481" s="5"/>
    </row>
    <row r="482" spans="12:14">
      <c r="L482" s="5"/>
      <c r="M482" s="5"/>
      <c r="N482" s="5"/>
    </row>
    <row r="483" spans="12:14">
      <c r="L483" s="5"/>
      <c r="M483" s="5"/>
      <c r="N483" s="5"/>
    </row>
    <row r="484" spans="12:14">
      <c r="L484" s="5"/>
      <c r="M484" s="5"/>
      <c r="N484" s="5"/>
    </row>
    <row r="485" spans="12:14">
      <c r="L485" s="5"/>
      <c r="M485" s="5"/>
      <c r="N485" s="5"/>
    </row>
    <row r="486" spans="12:14">
      <c r="L486" s="5"/>
      <c r="M486" s="5"/>
      <c r="N486" s="5"/>
    </row>
    <row r="487" spans="12:14">
      <c r="L487" s="5"/>
      <c r="M487" s="5"/>
      <c r="N487" s="5"/>
    </row>
    <row r="488" spans="12:14">
      <c r="L488" s="5"/>
      <c r="M488" s="5"/>
      <c r="N488" s="5"/>
    </row>
    <row r="489" spans="12:14">
      <c r="L489" s="5"/>
      <c r="M489" s="5"/>
      <c r="N489" s="5"/>
    </row>
    <row r="490" spans="12:14">
      <c r="L490" s="5"/>
      <c r="M490" s="5"/>
      <c r="N490" s="5"/>
    </row>
    <row r="491" spans="12:14">
      <c r="L491" s="5"/>
      <c r="M491" s="5"/>
      <c r="N491" s="5"/>
    </row>
    <row r="492" spans="12:14">
      <c r="L492" s="5"/>
      <c r="M492" s="5"/>
      <c r="N492" s="5"/>
    </row>
    <row r="493" spans="12:14">
      <c r="L493" s="5"/>
      <c r="M493" s="5"/>
      <c r="N493" s="5"/>
    </row>
    <row r="494" spans="12:14">
      <c r="L494" s="5"/>
      <c r="M494" s="5"/>
      <c r="N494" s="5"/>
    </row>
    <row r="495" spans="12:14">
      <c r="L495" s="5"/>
      <c r="M495" s="5"/>
      <c r="N495" s="5"/>
    </row>
    <row r="496" spans="12:14">
      <c r="L496" s="5"/>
      <c r="M496" s="5"/>
      <c r="N496" s="5"/>
    </row>
    <row r="497" spans="12:14">
      <c r="L497" s="5"/>
      <c r="M497" s="5"/>
      <c r="N497" s="5"/>
    </row>
    <row r="498" spans="12:14">
      <c r="L498" s="5"/>
      <c r="M498" s="5"/>
      <c r="N498" s="5"/>
    </row>
    <row r="499" spans="12:14">
      <c r="L499" s="5"/>
      <c r="M499" s="5"/>
      <c r="N499" s="5"/>
    </row>
    <row r="500" spans="12:14">
      <c r="L500" s="5"/>
      <c r="M500" s="5"/>
      <c r="N500" s="5"/>
    </row>
    <row r="501" spans="12:14">
      <c r="L501" s="5"/>
      <c r="M501" s="5"/>
      <c r="N501" s="5"/>
    </row>
    <row r="502" spans="12:14">
      <c r="L502" s="5"/>
      <c r="M502" s="5"/>
      <c r="N502" s="5"/>
    </row>
    <row r="503" spans="12:14">
      <c r="L503" s="5"/>
      <c r="M503" s="5"/>
      <c r="N503" s="5"/>
    </row>
    <row r="504" spans="12:14">
      <c r="L504" s="5"/>
      <c r="M504" s="5"/>
      <c r="N504" s="5"/>
    </row>
    <row r="505" spans="12:14">
      <c r="L505" s="5"/>
      <c r="M505" s="5"/>
      <c r="N505" s="5"/>
    </row>
    <row r="506" spans="12:14">
      <c r="L506" s="5"/>
      <c r="M506" s="5"/>
      <c r="N506" s="5"/>
    </row>
    <row r="507" spans="12:14">
      <c r="L507" s="5"/>
      <c r="M507" s="5"/>
      <c r="N507" s="5"/>
    </row>
    <row r="508" spans="12:14">
      <c r="L508" s="5"/>
      <c r="M508" s="5"/>
      <c r="N508" s="5"/>
    </row>
    <row r="509" spans="12:14">
      <c r="L509" s="5"/>
      <c r="M509" s="5"/>
      <c r="N509" s="5"/>
    </row>
    <row r="510" spans="12:14">
      <c r="L510" s="5"/>
      <c r="M510" s="5"/>
      <c r="N510" s="5"/>
    </row>
    <row r="511" spans="12:14">
      <c r="L511" s="5"/>
      <c r="M511" s="5"/>
      <c r="N511" s="5"/>
    </row>
    <row r="512" spans="12:14">
      <c r="L512" s="5"/>
      <c r="M512" s="5"/>
      <c r="N512" s="5"/>
    </row>
    <row r="513" spans="12:14">
      <c r="L513" s="5"/>
      <c r="M513" s="5"/>
      <c r="N513" s="5"/>
    </row>
    <row r="514" spans="12:14">
      <c r="L514" s="5"/>
      <c r="M514" s="5"/>
      <c r="N514" s="5"/>
    </row>
    <row r="515" spans="12:14">
      <c r="L515" s="5"/>
      <c r="M515" s="5"/>
      <c r="N515" s="5"/>
    </row>
    <row r="516" spans="12:14">
      <c r="L516" s="5"/>
      <c r="M516" s="5"/>
      <c r="N516" s="5"/>
    </row>
    <row r="517" spans="12:14">
      <c r="L517" s="5"/>
      <c r="M517" s="5"/>
      <c r="N517" s="5"/>
    </row>
    <row r="518" spans="12:14">
      <c r="L518" s="5"/>
      <c r="M518" s="5"/>
      <c r="N518" s="5"/>
    </row>
    <row r="519" spans="12:14">
      <c r="L519" s="5"/>
      <c r="M519" s="5"/>
      <c r="N519" s="5"/>
    </row>
    <row r="520" spans="12:14">
      <c r="L520" s="5"/>
      <c r="M520" s="5"/>
      <c r="N520" s="5"/>
    </row>
    <row r="521" spans="12:14">
      <c r="L521" s="5"/>
      <c r="M521" s="5"/>
      <c r="N521" s="5"/>
    </row>
    <row r="522" spans="12:14">
      <c r="L522" s="5"/>
      <c r="M522" s="5"/>
      <c r="N522" s="5"/>
    </row>
    <row r="523" spans="12:14">
      <c r="L523" s="5"/>
      <c r="M523" s="5"/>
      <c r="N523" s="5"/>
    </row>
    <row r="524" spans="12:14">
      <c r="L524" s="5"/>
      <c r="M524" s="5"/>
      <c r="N524" s="5"/>
    </row>
    <row r="525" spans="12:14">
      <c r="L525" s="5"/>
      <c r="M525" s="5"/>
      <c r="N525" s="5"/>
    </row>
    <row r="526" spans="12:14">
      <c r="L526" s="5"/>
      <c r="M526" s="5"/>
      <c r="N526" s="5"/>
    </row>
    <row r="527" spans="12:14">
      <c r="L527" s="5"/>
      <c r="M527" s="5"/>
      <c r="N527" s="5"/>
    </row>
    <row r="528" spans="12:14">
      <c r="L528" s="5"/>
      <c r="M528" s="5"/>
      <c r="N528" s="5"/>
    </row>
    <row r="529" spans="12:14">
      <c r="L529" s="5"/>
      <c r="M529" s="5"/>
      <c r="N529" s="5"/>
    </row>
    <row r="530" spans="12:14">
      <c r="L530" s="5"/>
      <c r="M530" s="5"/>
      <c r="N530" s="5"/>
    </row>
    <row r="531" spans="12:14">
      <c r="L531" s="5"/>
      <c r="M531" s="5"/>
      <c r="N531" s="5"/>
    </row>
    <row r="532" spans="12:14">
      <c r="L532" s="5"/>
      <c r="M532" s="5"/>
      <c r="N532" s="5"/>
    </row>
    <row r="533" spans="12:14">
      <c r="L533" s="5"/>
      <c r="M533" s="5"/>
      <c r="N533" s="5"/>
    </row>
    <row r="534" spans="12:14">
      <c r="L534" s="5"/>
      <c r="M534" s="5"/>
      <c r="N534" s="5"/>
    </row>
  </sheetData>
  <phoneticPr fontId="2"/>
  <pageMargins left="0.7" right="0.7" top="0.75" bottom="0.75" header="0.3" footer="0.3"/>
  <pageSetup paperSize="9" scale="80" orientation="portrait" r:id="rId1"/>
  <rowBreaks count="1" manualBreakCount="1">
    <brk id="91" max="16383" man="1"/>
  </rowBreaks>
  <colBreaks count="1" manualBreakCount="1">
    <brk id="10" max="5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判定シート</vt:lpstr>
      <vt:lpstr>入力例１</vt:lpstr>
      <vt:lpstr>入力例２</vt:lpstr>
      <vt:lpstr>入力例３</vt:lpstr>
      <vt:lpstr>優先順位 （所得ー控除額）</vt:lpstr>
      <vt:lpstr>優先順位 （収入ー控除額）</vt:lpstr>
      <vt:lpstr>入力例１!Print_Area</vt:lpstr>
      <vt:lpstr>入力例２!Print_Area</vt:lpstr>
      <vt:lpstr>入力例３!Print_Area</vt:lpstr>
      <vt:lpstr>判定シート!Print_Area</vt:lpstr>
      <vt:lpstr>'優先順位 （収入ー控除額）'!Print_Area</vt:lpstr>
      <vt:lpstr>'優先順位 （所得ー控除額）'!Print_Area</vt:lpstr>
    </vt:vector>
  </TitlesOfParts>
  <Company>栃木市役所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栃木市役所</dc:creator>
  <cp:lastModifiedBy>clwork</cp:lastModifiedBy>
  <cp:lastPrinted>2023-11-02T04:31:57Z</cp:lastPrinted>
  <dcterms:created xsi:type="dcterms:W3CDTF">2005-12-02T09:17:19Z</dcterms:created>
  <dcterms:modified xsi:type="dcterms:W3CDTF">2023-11-02T04:35:04Z</dcterms:modified>
</cp:coreProperties>
</file>