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K:\♪003_統計係♪\統計担当（栃木市統計書 HP年版）\R5　統計データ作成関係\★完成データ　R5HP掲載用★\"/>
    </mc:Choice>
  </mc:AlternateContent>
  <bookViews>
    <workbookView xWindow="-15" yWindow="-15" windowWidth="20520" windowHeight="4035" tabRatio="667" firstSheet="9" activeTab="12"/>
  </bookViews>
  <sheets>
    <sheet name="8-1生活保護" sheetId="21" r:id="rId1"/>
    <sheet name="8-2保育園" sheetId="22" r:id="rId2"/>
    <sheet name="8-3国保加入世帯数等" sheetId="23" r:id="rId3"/>
    <sheet name="8-4国保給付状況" sheetId="24" r:id="rId4"/>
    <sheet name="8-5国民年金受給者状況" sheetId="25" r:id="rId5"/>
    <sheet name="8-6国民年金受給額状況" sheetId="26" r:id="rId6"/>
    <sheet name="8-7医療費助成登録人員数" sheetId="27" r:id="rId7"/>
    <sheet name="8-8医療費助成給付状況" sheetId="28" r:id="rId8"/>
    <sheet name="8-9後期高齢者被保険者数" sheetId="29" r:id="rId9"/>
    <sheet name="8-10介護保険申請・認定状況" sheetId="30" r:id="rId10"/>
    <sheet name="8-11要介護度分布状況" sheetId="31" r:id="rId11"/>
    <sheet name="8-12介護保険給付状況" sheetId="32" r:id="rId12"/>
    <sheet name="8-13シルバー人材センター" sheetId="33" r:id="rId13"/>
  </sheets>
  <definedNames>
    <definedName name="_xlnm.Print_Area" localSheetId="0">'8-1生活保護'!$A$1:$S$17</definedName>
    <definedName name="_xlnm.Print_Area" localSheetId="6">'8-7医療費助成登録人員数'!$A$1:$G$18</definedName>
    <definedName name="_xlnm.Print_Area" localSheetId="7">'8-8医療費助成給付状況'!$A$1:$F$27</definedName>
    <definedName name="_xlnm.Print_Area" localSheetId="8">'8-9後期高齢者被保険者数'!$A$1:$G$14</definedName>
    <definedName name="生活保護世帯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13" i="31" l="1"/>
  <c r="H13" i="31"/>
  <c r="G13" i="31"/>
  <c r="F13" i="31"/>
  <c r="E13" i="31"/>
  <c r="D13" i="31"/>
  <c r="C13" i="31"/>
  <c r="J12" i="31"/>
  <c r="J11" i="31"/>
  <c r="J13" i="31" s="1"/>
  <c r="T16" i="21" l="1"/>
  <c r="B8" i="21"/>
</calcChain>
</file>

<file path=xl/sharedStrings.xml><?xml version="1.0" encoding="utf-8"?>
<sst xmlns="http://schemas.openxmlformats.org/spreadsheetml/2006/main" count="427" uniqueCount="220">
  <si>
    <t>人員</t>
    <rPh sb="0" eb="2">
      <t>ジンイン</t>
    </rPh>
    <phoneticPr fontId="2"/>
  </si>
  <si>
    <t>生活扶助</t>
    <rPh sb="0" eb="2">
      <t>セイカツ</t>
    </rPh>
    <rPh sb="2" eb="4">
      <t>フジョ</t>
    </rPh>
    <phoneticPr fontId="2"/>
  </si>
  <si>
    <t>教育扶助</t>
    <rPh sb="0" eb="2">
      <t>キョウイク</t>
    </rPh>
    <rPh sb="2" eb="4">
      <t>フジョ</t>
    </rPh>
    <phoneticPr fontId="2"/>
  </si>
  <si>
    <t>住宅扶助</t>
    <rPh sb="0" eb="2">
      <t>ジュウタク</t>
    </rPh>
    <rPh sb="2" eb="4">
      <t>フジョ</t>
    </rPh>
    <phoneticPr fontId="2"/>
  </si>
  <si>
    <t>介護扶助</t>
    <rPh sb="0" eb="2">
      <t>カイゴ</t>
    </rPh>
    <rPh sb="2" eb="4">
      <t>フジョ</t>
    </rPh>
    <phoneticPr fontId="2"/>
  </si>
  <si>
    <t>医療扶助</t>
    <rPh sb="0" eb="2">
      <t>イリョウ</t>
    </rPh>
    <rPh sb="2" eb="4">
      <t>フジョ</t>
    </rPh>
    <phoneticPr fontId="2"/>
  </si>
  <si>
    <t>世帯</t>
    <rPh sb="0" eb="2">
      <t>セタイ</t>
    </rPh>
    <phoneticPr fontId="2"/>
  </si>
  <si>
    <t>令和元年度</t>
    <rPh sb="0" eb="4">
      <t>レイワガンネン</t>
    </rPh>
    <rPh sb="4" eb="5">
      <t>ド</t>
    </rPh>
    <phoneticPr fontId="2"/>
  </si>
  <si>
    <t>８－１　生活保護の状況</t>
    <rPh sb="4" eb="6">
      <t>セイカツ</t>
    </rPh>
    <rPh sb="6" eb="8">
      <t>ホゴ</t>
    </rPh>
    <rPh sb="9" eb="11">
      <t>ジョウキョウ</t>
    </rPh>
    <phoneticPr fontId="2"/>
  </si>
  <si>
    <t>生業扶助</t>
    <rPh sb="0" eb="2">
      <t>ナリワイ</t>
    </rPh>
    <rPh sb="2" eb="4">
      <t>フジョ</t>
    </rPh>
    <phoneticPr fontId="2"/>
  </si>
  <si>
    <t>総　数</t>
    <rPh sb="0" eb="1">
      <t>フサ</t>
    </rPh>
    <rPh sb="2" eb="3">
      <t>カズ</t>
    </rPh>
    <phoneticPr fontId="2"/>
  </si>
  <si>
    <t>費用</t>
    <rPh sb="0" eb="2">
      <t>ヒヨウ</t>
    </rPh>
    <phoneticPr fontId="2"/>
  </si>
  <si>
    <t>令和２年度</t>
    <rPh sb="0" eb="2">
      <t>レイワ</t>
    </rPh>
    <rPh sb="4" eb="5">
      <t>ド</t>
    </rPh>
    <phoneticPr fontId="2"/>
  </si>
  <si>
    <t>出産葬祭
扶助</t>
    <rPh sb="0" eb="2">
      <t>シュッサン</t>
    </rPh>
    <rPh sb="2" eb="3">
      <t>ソウ</t>
    </rPh>
    <rPh sb="3" eb="4">
      <t>サイ</t>
    </rPh>
    <rPh sb="5" eb="7">
      <t>フジョ</t>
    </rPh>
    <phoneticPr fontId="2"/>
  </si>
  <si>
    <t>保護施設
事務費</t>
    <rPh sb="0" eb="2">
      <t>ホゴ</t>
    </rPh>
    <rPh sb="2" eb="4">
      <t>シセツ</t>
    </rPh>
    <rPh sb="5" eb="6">
      <t>コト</t>
    </rPh>
    <rPh sb="6" eb="7">
      <t>ツトム</t>
    </rPh>
    <rPh sb="7" eb="8">
      <t>ヒ</t>
    </rPh>
    <phoneticPr fontId="2"/>
  </si>
  <si>
    <t>年  度</t>
    <rPh sb="0" eb="1">
      <t>ネン</t>
    </rPh>
    <rPh sb="3" eb="4">
      <t>ド</t>
    </rPh>
    <phoneticPr fontId="2"/>
  </si>
  <si>
    <t>各年度末現在(単位：世帯、人、円)</t>
    <rPh sb="0" eb="3">
      <t>カクネンド</t>
    </rPh>
    <rPh sb="3" eb="4">
      <t>マツ</t>
    </rPh>
    <rPh sb="4" eb="6">
      <t>ゲンザイ</t>
    </rPh>
    <rPh sb="7" eb="9">
      <t>タンイ</t>
    </rPh>
    <rPh sb="10" eb="12">
      <t>セタイ</t>
    </rPh>
    <rPh sb="13" eb="14">
      <t>ヒト</t>
    </rPh>
    <rPh sb="15" eb="16">
      <t>エン</t>
    </rPh>
    <phoneticPr fontId="2"/>
  </si>
  <si>
    <t>平成30年度</t>
    <rPh sb="0" eb="2">
      <t>ヘイセイ</t>
    </rPh>
    <rPh sb="4" eb="6">
      <t>ネンド</t>
    </rPh>
    <phoneticPr fontId="2"/>
  </si>
  <si>
    <t>福祉総務課</t>
    <rPh sb="0" eb="2">
      <t>フクシ</t>
    </rPh>
    <rPh sb="2" eb="4">
      <t>ソウム</t>
    </rPh>
    <rPh sb="4" eb="5">
      <t>カ</t>
    </rPh>
    <phoneticPr fontId="2"/>
  </si>
  <si>
    <t>令和３年度</t>
    <rPh sb="0" eb="2">
      <t>レイワ</t>
    </rPh>
    <rPh sb="4" eb="5">
      <t>ド</t>
    </rPh>
    <phoneticPr fontId="2"/>
  </si>
  <si>
    <t>令和４年度</t>
    <rPh sb="0" eb="2">
      <t>レイワ</t>
    </rPh>
    <rPh sb="4" eb="5">
      <t>ド</t>
    </rPh>
    <phoneticPr fontId="2"/>
  </si>
  <si>
    <t>８－２　保育園の状況</t>
    <rPh sb="4" eb="7">
      <t>ホイクエン</t>
    </rPh>
    <rPh sb="8" eb="10">
      <t>ジョウキョウ</t>
    </rPh>
    <phoneticPr fontId="12"/>
  </si>
  <si>
    <t>各年５月1日現在(単位：人)</t>
    <rPh sb="0" eb="1">
      <t>カク</t>
    </rPh>
    <rPh sb="1" eb="2">
      <t>ネン</t>
    </rPh>
    <rPh sb="3" eb="4">
      <t>ガツ</t>
    </rPh>
    <rPh sb="5" eb="8">
      <t>ニチゲンザイ</t>
    </rPh>
    <rPh sb="9" eb="11">
      <t>タンイ</t>
    </rPh>
    <rPh sb="12" eb="13">
      <t>ニン</t>
    </rPh>
    <phoneticPr fontId="12"/>
  </si>
  <si>
    <t>年　次</t>
    <rPh sb="0" eb="1">
      <t>トシ</t>
    </rPh>
    <rPh sb="2" eb="3">
      <t>ツギ</t>
    </rPh>
    <phoneticPr fontId="12"/>
  </si>
  <si>
    <t>保　育　園　数</t>
    <rPh sb="0" eb="1">
      <t>ホ</t>
    </rPh>
    <rPh sb="2" eb="3">
      <t>イク</t>
    </rPh>
    <rPh sb="4" eb="5">
      <t>エン</t>
    </rPh>
    <rPh sb="6" eb="7">
      <t>スウ</t>
    </rPh>
    <phoneticPr fontId="12"/>
  </si>
  <si>
    <t>園　　児　　数</t>
    <rPh sb="0" eb="1">
      <t>ソノ</t>
    </rPh>
    <rPh sb="3" eb="4">
      <t>コ</t>
    </rPh>
    <rPh sb="6" eb="7">
      <t>スウ</t>
    </rPh>
    <phoneticPr fontId="12"/>
  </si>
  <si>
    <t>総 数</t>
    <rPh sb="0" eb="1">
      <t>ソウ</t>
    </rPh>
    <rPh sb="2" eb="3">
      <t>スウ</t>
    </rPh>
    <phoneticPr fontId="12"/>
  </si>
  <si>
    <t>公立
（市立）</t>
    <rPh sb="0" eb="2">
      <t>コウリツ</t>
    </rPh>
    <rPh sb="4" eb="6">
      <t>シリツ</t>
    </rPh>
    <phoneticPr fontId="12"/>
  </si>
  <si>
    <t>私立</t>
    <rPh sb="0" eb="2">
      <t>シリツ</t>
    </rPh>
    <phoneticPr fontId="12"/>
  </si>
  <si>
    <t>定　員</t>
    <rPh sb="0" eb="1">
      <t>サダム</t>
    </rPh>
    <rPh sb="2" eb="3">
      <t>イン</t>
    </rPh>
    <phoneticPr fontId="12"/>
  </si>
  <si>
    <t>３歳未満</t>
    <rPh sb="1" eb="4">
      <t>サイミマン</t>
    </rPh>
    <phoneticPr fontId="12"/>
  </si>
  <si>
    <t>３　歳</t>
    <rPh sb="2" eb="3">
      <t>サイ</t>
    </rPh>
    <phoneticPr fontId="12"/>
  </si>
  <si>
    <t>４歳以上</t>
    <rPh sb="1" eb="4">
      <t>サイイジョウ</t>
    </rPh>
    <phoneticPr fontId="12"/>
  </si>
  <si>
    <t>平成30年</t>
    <phoneticPr fontId="12"/>
  </si>
  <si>
    <t>令和元年</t>
    <rPh sb="0" eb="4">
      <t>レイワガンネン</t>
    </rPh>
    <phoneticPr fontId="12"/>
  </si>
  <si>
    <t>令和２年</t>
    <rPh sb="0" eb="2">
      <t>レイワ</t>
    </rPh>
    <rPh sb="3" eb="4">
      <t>ネン</t>
    </rPh>
    <phoneticPr fontId="12"/>
  </si>
  <si>
    <t>令和３年</t>
    <rPh sb="0" eb="2">
      <t>レイワ</t>
    </rPh>
    <rPh sb="3" eb="4">
      <t>ネン</t>
    </rPh>
    <phoneticPr fontId="12"/>
  </si>
  <si>
    <t>令和４年</t>
    <rPh sb="0" eb="2">
      <t>レイワ</t>
    </rPh>
    <rPh sb="3" eb="4">
      <t>ネン</t>
    </rPh>
    <phoneticPr fontId="12"/>
  </si>
  <si>
    <t>保育課</t>
    <rPh sb="0" eb="2">
      <t>ホイク</t>
    </rPh>
    <rPh sb="2" eb="3">
      <t>カ</t>
    </rPh>
    <phoneticPr fontId="12"/>
  </si>
  <si>
    <t>８－３　国民健康保険加入世帯数及び被保険者数</t>
    <rPh sb="4" eb="6">
      <t>コクミン</t>
    </rPh>
    <rPh sb="6" eb="8">
      <t>ケンコウ</t>
    </rPh>
    <rPh sb="8" eb="10">
      <t>ホケン</t>
    </rPh>
    <rPh sb="10" eb="12">
      <t>カニュウ</t>
    </rPh>
    <rPh sb="12" eb="14">
      <t>セタイ</t>
    </rPh>
    <rPh sb="14" eb="15">
      <t>スウ</t>
    </rPh>
    <rPh sb="15" eb="16">
      <t>オヨ</t>
    </rPh>
    <rPh sb="17" eb="21">
      <t>ヒホケンシャ</t>
    </rPh>
    <rPh sb="21" eb="22">
      <t>スウ</t>
    </rPh>
    <phoneticPr fontId="12"/>
  </si>
  <si>
    <t>各年度末現在(単位：世帯・人・％)</t>
    <rPh sb="0" eb="4">
      <t>カクネンドマツ</t>
    </rPh>
    <rPh sb="4" eb="6">
      <t>ゲンザイ</t>
    </rPh>
    <rPh sb="7" eb="9">
      <t>タンイ</t>
    </rPh>
    <rPh sb="10" eb="12">
      <t>セタイ</t>
    </rPh>
    <rPh sb="13" eb="14">
      <t>ヒト</t>
    </rPh>
    <phoneticPr fontId="12"/>
  </si>
  <si>
    <t>年　度</t>
    <rPh sb="0" eb="1">
      <t>トシ</t>
    </rPh>
    <rPh sb="2" eb="3">
      <t>ド</t>
    </rPh>
    <phoneticPr fontId="2"/>
  </si>
  <si>
    <t>年　度</t>
    <rPh sb="0" eb="1">
      <t>トシ</t>
    </rPh>
    <rPh sb="2" eb="3">
      <t>ド</t>
    </rPh>
    <phoneticPr fontId="12"/>
  </si>
  <si>
    <t>国保世帯数</t>
    <rPh sb="0" eb="2">
      <t>コクホ</t>
    </rPh>
    <rPh sb="2" eb="5">
      <t>セタイスウ</t>
    </rPh>
    <phoneticPr fontId="12"/>
  </si>
  <si>
    <t>被保険者数</t>
    <rPh sb="0" eb="4">
      <t>ヒホケンシャ</t>
    </rPh>
    <rPh sb="4" eb="5">
      <t>スウ</t>
    </rPh>
    <phoneticPr fontId="12"/>
  </si>
  <si>
    <t>世帯数</t>
    <rPh sb="0" eb="3">
      <t>セタイスウ</t>
    </rPh>
    <phoneticPr fontId="12"/>
  </si>
  <si>
    <t>人  口</t>
    <rPh sb="0" eb="1">
      <t>ヒト</t>
    </rPh>
    <rPh sb="3" eb="4">
      <t>クチ</t>
    </rPh>
    <phoneticPr fontId="12"/>
  </si>
  <si>
    <t>加   入   率</t>
    <rPh sb="0" eb="1">
      <t>カ</t>
    </rPh>
    <rPh sb="4" eb="5">
      <t>イリ</t>
    </rPh>
    <rPh sb="8" eb="9">
      <t>リツ</t>
    </rPh>
    <phoneticPr fontId="12"/>
  </si>
  <si>
    <t>国保世帯</t>
    <rPh sb="0" eb="2">
      <t>コクホ</t>
    </rPh>
    <rPh sb="2" eb="4">
      <t>セタイ</t>
    </rPh>
    <phoneticPr fontId="12"/>
  </si>
  <si>
    <t>被保険者</t>
    <rPh sb="0" eb="4">
      <t>ヒホケンシャ</t>
    </rPh>
    <phoneticPr fontId="12"/>
  </si>
  <si>
    <t>平成30年度</t>
    <rPh sb="4" eb="6">
      <t>ネンド</t>
    </rPh>
    <phoneticPr fontId="12"/>
  </si>
  <si>
    <t>令和元年度</t>
    <rPh sb="0" eb="4">
      <t>レイワガンネン</t>
    </rPh>
    <rPh sb="4" eb="5">
      <t>ド</t>
    </rPh>
    <phoneticPr fontId="12"/>
  </si>
  <si>
    <t>令和２年度</t>
    <rPh sb="0" eb="2">
      <t>レイワ</t>
    </rPh>
    <rPh sb="3" eb="5">
      <t>ネンド</t>
    </rPh>
    <rPh sb="4" eb="5">
      <t>ド</t>
    </rPh>
    <phoneticPr fontId="12"/>
  </si>
  <si>
    <t>令和３年度</t>
    <rPh sb="0" eb="2">
      <t>レイワ</t>
    </rPh>
    <rPh sb="3" eb="5">
      <t>ネンド</t>
    </rPh>
    <rPh sb="4" eb="5">
      <t>ド</t>
    </rPh>
    <phoneticPr fontId="12"/>
  </si>
  <si>
    <t>令和４年度</t>
    <rPh sb="0" eb="2">
      <t>レイワ</t>
    </rPh>
    <rPh sb="3" eb="5">
      <t>ネンド</t>
    </rPh>
    <rPh sb="4" eb="5">
      <t>ド</t>
    </rPh>
    <phoneticPr fontId="12"/>
  </si>
  <si>
    <t>保険年金課</t>
    <rPh sb="0" eb="2">
      <t>ホケン</t>
    </rPh>
    <rPh sb="2" eb="4">
      <t>ネンキン</t>
    </rPh>
    <rPh sb="4" eb="5">
      <t>カ</t>
    </rPh>
    <phoneticPr fontId="2"/>
  </si>
  <si>
    <t>保険年金課</t>
    <rPh sb="0" eb="2">
      <t>ホケン</t>
    </rPh>
    <rPh sb="2" eb="4">
      <t>ネンキン</t>
    </rPh>
    <rPh sb="4" eb="5">
      <t>カ</t>
    </rPh>
    <phoneticPr fontId="12"/>
  </si>
  <si>
    <t>８－４　国民健康保険給付状況</t>
    <rPh sb="4" eb="6">
      <t>コクミン</t>
    </rPh>
    <rPh sb="6" eb="8">
      <t>ケンコウ</t>
    </rPh>
    <rPh sb="8" eb="10">
      <t>ホケン</t>
    </rPh>
    <rPh sb="10" eb="12">
      <t>キュウフ</t>
    </rPh>
    <rPh sb="12" eb="14">
      <t>ジョウキョウ</t>
    </rPh>
    <phoneticPr fontId="12"/>
  </si>
  <si>
    <t xml:space="preserve">                       </t>
    <phoneticPr fontId="12"/>
  </si>
  <si>
    <t>各年度末現在（単位：件・円）</t>
    <rPh sb="0" eb="4">
      <t>カクネンドマツ</t>
    </rPh>
    <rPh sb="4" eb="6">
      <t>ゲンザイ</t>
    </rPh>
    <phoneticPr fontId="12"/>
  </si>
  <si>
    <t>年度</t>
    <rPh sb="0" eb="2">
      <t>ネンド</t>
    </rPh>
    <phoneticPr fontId="12"/>
  </si>
  <si>
    <t>総　数</t>
    <rPh sb="0" eb="1">
      <t>フサ</t>
    </rPh>
    <rPh sb="2" eb="3">
      <t>カズ</t>
    </rPh>
    <phoneticPr fontId="12"/>
  </si>
  <si>
    <t>医療給付</t>
    <rPh sb="0" eb="2">
      <t>イリョウ</t>
    </rPh>
    <rPh sb="2" eb="3">
      <t>キュウ</t>
    </rPh>
    <rPh sb="3" eb="4">
      <t>ヅケ</t>
    </rPh>
    <phoneticPr fontId="12"/>
  </si>
  <si>
    <t>高額療養費</t>
  </si>
  <si>
    <t>高額合算療養費</t>
  </si>
  <si>
    <t>その他の保険給付</t>
    <rPh sb="2" eb="3">
      <t>タ</t>
    </rPh>
    <rPh sb="4" eb="6">
      <t>ホケン</t>
    </rPh>
    <rPh sb="6" eb="8">
      <t>キュウフ</t>
    </rPh>
    <phoneticPr fontId="12"/>
  </si>
  <si>
    <t>計</t>
    <rPh sb="0" eb="1">
      <t>ケイ</t>
    </rPh>
    <phoneticPr fontId="12"/>
  </si>
  <si>
    <t>療養の給付等</t>
  </si>
  <si>
    <t>療養費等</t>
  </si>
  <si>
    <t>出産育児給付</t>
  </si>
  <si>
    <t>葬祭給付</t>
  </si>
  <si>
    <t>傷病手当金</t>
    <rPh sb="0" eb="5">
      <t>ショウビョウテアテキン</t>
    </rPh>
    <phoneticPr fontId="12"/>
  </si>
  <si>
    <t>平成30年度</t>
    <rPh sb="0" eb="2">
      <t>ヘイセイ</t>
    </rPh>
    <rPh sb="4" eb="6">
      <t>ネンド</t>
    </rPh>
    <phoneticPr fontId="12"/>
  </si>
  <si>
    <t>件数（件）</t>
    <rPh sb="0" eb="2">
      <t>ケンスウ</t>
    </rPh>
    <rPh sb="3" eb="4">
      <t>ケン</t>
    </rPh>
    <phoneticPr fontId="2"/>
  </si>
  <si>
    <t>件数（件）</t>
    <rPh sb="0" eb="2">
      <t>ケンスウ</t>
    </rPh>
    <rPh sb="3" eb="4">
      <t>ケン</t>
    </rPh>
    <phoneticPr fontId="12"/>
  </si>
  <si>
    <t>…</t>
    <phoneticPr fontId="12"/>
  </si>
  <si>
    <t>金額（円）</t>
    <rPh sb="0" eb="2">
      <t>キンガク</t>
    </rPh>
    <rPh sb="3" eb="4">
      <t>エン</t>
    </rPh>
    <phoneticPr fontId="12"/>
  </si>
  <si>
    <t>（注）記載額は、費用額ではなく保険者負担額。</t>
    <rPh sb="1" eb="2">
      <t>チュウ</t>
    </rPh>
    <phoneticPr fontId="12"/>
  </si>
  <si>
    <t>　　　傷病手当金は、令和２年度から追加。</t>
    <rPh sb="3" eb="8">
      <t>ショウビョウテアテキン</t>
    </rPh>
    <rPh sb="10" eb="12">
      <t>レイワ</t>
    </rPh>
    <rPh sb="13" eb="15">
      <t>ネンド</t>
    </rPh>
    <rPh sb="17" eb="19">
      <t>ツイカ</t>
    </rPh>
    <phoneticPr fontId="12"/>
  </si>
  <si>
    <t xml:space="preserve"> </t>
  </si>
  <si>
    <t>障害基礎年金</t>
  </si>
  <si>
    <t>-</t>
  </si>
  <si>
    <t>老齢福祉年金</t>
    <rPh sb="0" eb="2">
      <t>ロウレイ</t>
    </rPh>
    <rPh sb="2" eb="4">
      <t>フクシ</t>
    </rPh>
    <rPh sb="4" eb="6">
      <t>ネンキン</t>
    </rPh>
    <phoneticPr fontId="2"/>
  </si>
  <si>
    <t>総　数</t>
    <rPh sb="0" eb="1">
      <t>ソウ</t>
    </rPh>
    <rPh sb="2" eb="3">
      <t>カズ</t>
    </rPh>
    <phoneticPr fontId="2"/>
  </si>
  <si>
    <t>令和元年度</t>
    <rPh sb="0" eb="2">
      <t>レイワ</t>
    </rPh>
    <rPh sb="2" eb="4">
      <t>ガンネン</t>
    </rPh>
    <rPh sb="4" eb="5">
      <t>ド</t>
    </rPh>
    <phoneticPr fontId="2"/>
  </si>
  <si>
    <t>区　分</t>
    <rPh sb="0" eb="1">
      <t>ク</t>
    </rPh>
    <rPh sb="2" eb="3">
      <t>ブン</t>
    </rPh>
    <phoneticPr fontId="2"/>
  </si>
  <si>
    <t>無拠出年金</t>
  </si>
  <si>
    <t>…</t>
  </si>
  <si>
    <t>死亡一時金</t>
  </si>
  <si>
    <t>寡婦年金</t>
    <rPh sb="0" eb="2">
      <t>カフ</t>
    </rPh>
    <rPh sb="2" eb="4">
      <t>ネンキン</t>
    </rPh>
    <phoneticPr fontId="2"/>
  </si>
  <si>
    <t>障害年金</t>
    <rPh sb="0" eb="2">
      <t>ショウガイ</t>
    </rPh>
    <rPh sb="2" eb="4">
      <t>ネンキン</t>
    </rPh>
    <phoneticPr fontId="2"/>
  </si>
  <si>
    <t>短期年金</t>
  </si>
  <si>
    <t>通算老齢年金</t>
    <rPh sb="0" eb="2">
      <t>ツウサン</t>
    </rPh>
    <rPh sb="2" eb="4">
      <t>ロウレイ</t>
    </rPh>
    <rPh sb="4" eb="6">
      <t>ネンキン</t>
    </rPh>
    <phoneticPr fontId="2"/>
  </si>
  <si>
    <t>老齢年金</t>
    <rPh sb="0" eb="2">
      <t>ロウレイ</t>
    </rPh>
    <rPh sb="2" eb="4">
      <t>ネンキン</t>
    </rPh>
    <phoneticPr fontId="2"/>
  </si>
  <si>
    <t>遺族基礎年金</t>
    <rPh sb="0" eb="2">
      <t>イゾク</t>
    </rPh>
    <rPh sb="2" eb="4">
      <t>キソ</t>
    </rPh>
    <rPh sb="4" eb="6">
      <t>ネンキン</t>
    </rPh>
    <phoneticPr fontId="2"/>
  </si>
  <si>
    <t>障害基礎年金</t>
    <rPh sb="0" eb="2">
      <t>ショウガイ</t>
    </rPh>
    <rPh sb="2" eb="4">
      <t>キソ</t>
    </rPh>
    <rPh sb="4" eb="6">
      <t>ネンキン</t>
    </rPh>
    <phoneticPr fontId="2"/>
  </si>
  <si>
    <t>老齢基礎年金</t>
    <rPh sb="0" eb="2">
      <t>ロウレイ</t>
    </rPh>
    <rPh sb="2" eb="4">
      <t>キソ</t>
    </rPh>
    <rPh sb="4" eb="6">
      <t>ネンキン</t>
    </rPh>
    <phoneticPr fontId="2"/>
  </si>
  <si>
    <t>基礎年金</t>
  </si>
  <si>
    <t>総 数</t>
    <rPh sb="0" eb="1">
      <t>フサ</t>
    </rPh>
    <rPh sb="2" eb="3">
      <t>カズ</t>
    </rPh>
    <phoneticPr fontId="2"/>
  </si>
  <si>
    <t>各年度末現在（単位：人)</t>
    <rPh sb="0" eb="3">
      <t>カクネンド</t>
    </rPh>
    <rPh sb="3" eb="4">
      <t>マツ</t>
    </rPh>
    <rPh sb="4" eb="6">
      <t>ゲンザイ</t>
    </rPh>
    <rPh sb="7" eb="9">
      <t>タンイ</t>
    </rPh>
    <rPh sb="10" eb="11">
      <t>ニン</t>
    </rPh>
    <phoneticPr fontId="2"/>
  </si>
  <si>
    <t>拠出年金</t>
  </si>
  <si>
    <t>８－５　国民年金受給者状況</t>
    <rPh sb="4" eb="6">
      <t>コクミン</t>
    </rPh>
    <rPh sb="6" eb="8">
      <t>ネンキン</t>
    </rPh>
    <rPh sb="8" eb="10">
      <t>ジュキュウ</t>
    </rPh>
    <rPh sb="10" eb="11">
      <t>シャ</t>
    </rPh>
    <rPh sb="11" eb="13">
      <t>ジョウキョウ</t>
    </rPh>
    <phoneticPr fontId="2"/>
  </si>
  <si>
    <t>８－６　国民年金受給額状況</t>
    <rPh sb="4" eb="6">
      <t>コクミン</t>
    </rPh>
    <rPh sb="6" eb="8">
      <t>ネンキン</t>
    </rPh>
    <rPh sb="8" eb="10">
      <t>ジュキュウ</t>
    </rPh>
    <rPh sb="10" eb="11">
      <t>ガク</t>
    </rPh>
    <rPh sb="11" eb="13">
      <t>ジョウキョウ</t>
    </rPh>
    <phoneticPr fontId="2"/>
  </si>
  <si>
    <t>各年度末現在(単位：円)</t>
    <rPh sb="0" eb="3">
      <t>カクネンド</t>
    </rPh>
    <rPh sb="3" eb="4">
      <t>マツ</t>
    </rPh>
    <rPh sb="4" eb="6">
      <t>ゲンザイ</t>
    </rPh>
    <rPh sb="7" eb="9">
      <t>タンイ</t>
    </rPh>
    <rPh sb="10" eb="11">
      <t>エン</t>
    </rPh>
    <phoneticPr fontId="2"/>
  </si>
  <si>
    <t>平成30年度</t>
  </si>
  <si>
    <t>令和元年度</t>
    <rPh sb="0" eb="4">
      <t>レイワガンネン</t>
    </rPh>
    <phoneticPr fontId="2"/>
  </si>
  <si>
    <t>令和２年度</t>
    <rPh sb="0" eb="2">
      <t>レイワ</t>
    </rPh>
    <rPh sb="3" eb="5">
      <t>ネンド</t>
    </rPh>
    <phoneticPr fontId="2"/>
  </si>
  <si>
    <t>令和３年度</t>
    <rPh sb="0" eb="2">
      <t>レイワ</t>
    </rPh>
    <rPh sb="3" eb="5">
      <t>ネンド</t>
    </rPh>
    <phoneticPr fontId="2"/>
  </si>
  <si>
    <t>令和４年度</t>
    <rPh sb="0" eb="2">
      <t>レイワ</t>
    </rPh>
    <rPh sb="3" eb="5">
      <t>ネンド</t>
    </rPh>
    <phoneticPr fontId="2"/>
  </si>
  <si>
    <t>死亡一時金</t>
    <rPh sb="0" eb="2">
      <t>シボウ</t>
    </rPh>
    <rPh sb="2" eb="5">
      <t>イチジキン</t>
    </rPh>
    <phoneticPr fontId="2"/>
  </si>
  <si>
    <t>　</t>
  </si>
  <si>
    <t>８－７　医療費助成登録人員数</t>
    <rPh sb="4" eb="7">
      <t>イリョウヒ</t>
    </rPh>
    <rPh sb="7" eb="9">
      <t>ジョセイ</t>
    </rPh>
    <rPh sb="9" eb="11">
      <t>トウロク</t>
    </rPh>
    <rPh sb="11" eb="13">
      <t>ジンイン</t>
    </rPh>
    <rPh sb="13" eb="14">
      <t>スウ</t>
    </rPh>
    <phoneticPr fontId="2"/>
  </si>
  <si>
    <t>各年度末現在（単位：人）</t>
    <rPh sb="0" eb="1">
      <t>カク</t>
    </rPh>
    <rPh sb="1" eb="4">
      <t>ネンドマツ</t>
    </rPh>
    <rPh sb="4" eb="6">
      <t>ゲンザイ</t>
    </rPh>
    <rPh sb="7" eb="9">
      <t>タンイ</t>
    </rPh>
    <rPh sb="10" eb="11">
      <t>ニン</t>
    </rPh>
    <phoneticPr fontId="2"/>
  </si>
  <si>
    <t>登録人員</t>
    <rPh sb="0" eb="2">
      <t>トウロク</t>
    </rPh>
    <rPh sb="2" eb="4">
      <t>ジンイン</t>
    </rPh>
    <phoneticPr fontId="2"/>
  </si>
  <si>
    <t>重度心身障がい者
医療費助成</t>
    <rPh sb="0" eb="2">
      <t>ジュウド</t>
    </rPh>
    <rPh sb="2" eb="4">
      <t>シンシン</t>
    </rPh>
    <rPh sb="4" eb="5">
      <t>ショウ</t>
    </rPh>
    <rPh sb="7" eb="8">
      <t>シャ</t>
    </rPh>
    <rPh sb="9" eb="12">
      <t>イリョウヒ</t>
    </rPh>
    <rPh sb="12" eb="14">
      <t>ジョセイ</t>
    </rPh>
    <phoneticPr fontId="2"/>
  </si>
  <si>
    <t>こども医療費
助成  　   ※</t>
    <rPh sb="3" eb="6">
      <t>イリョウヒ</t>
    </rPh>
    <rPh sb="7" eb="9">
      <t>ジョセイ</t>
    </rPh>
    <phoneticPr fontId="2"/>
  </si>
  <si>
    <r>
      <t>妊産婦医療費
助成　　　　</t>
    </r>
    <r>
      <rPr>
        <sz val="11"/>
        <color indexed="9"/>
        <rFont val="ＭＳ Ｐ明朝"/>
        <family val="1"/>
        <charset val="128"/>
      </rPr>
      <t>・・</t>
    </r>
    <rPh sb="0" eb="3">
      <t>ニンサンプ</t>
    </rPh>
    <rPh sb="3" eb="6">
      <t>イリョウヒ</t>
    </rPh>
    <rPh sb="7" eb="9">
      <t>ジョセイ</t>
    </rPh>
    <phoneticPr fontId="2"/>
  </si>
  <si>
    <t>ひとり親家庭
医療費助成</t>
    <rPh sb="3" eb="4">
      <t>オヤ</t>
    </rPh>
    <rPh sb="4" eb="6">
      <t>カテイ</t>
    </rPh>
    <rPh sb="7" eb="10">
      <t>イリョウヒ</t>
    </rPh>
    <rPh sb="10" eb="12">
      <t>ジョセイ</t>
    </rPh>
    <phoneticPr fontId="2"/>
  </si>
  <si>
    <t xml:space="preserve">   ※こども医療費の対象年齢は、以下のとおり。</t>
    <rPh sb="7" eb="9">
      <t>イリョウ</t>
    </rPh>
    <rPh sb="9" eb="10">
      <t>ヒ</t>
    </rPh>
    <rPh sb="11" eb="13">
      <t>タイショウ</t>
    </rPh>
    <rPh sb="13" eb="15">
      <t>ネンレイ</t>
    </rPh>
    <rPh sb="17" eb="19">
      <t>イカ</t>
    </rPh>
    <phoneticPr fontId="2"/>
  </si>
  <si>
    <t xml:space="preserve">     　・平成22年4月1日</t>
  </si>
  <si>
    <t>償還：小学校6年生まで　現物給付：3歳未満</t>
  </si>
  <si>
    <t xml:space="preserve">     　・平成23年4月1日から</t>
  </si>
  <si>
    <t>償還：中学校3年生まで　現物給付：3歳未満</t>
  </si>
  <si>
    <t xml:space="preserve">     　・平成25年4月1日から</t>
  </si>
  <si>
    <t>償還：中学校3年生まで　現物給付：小学校6年生まで</t>
  </si>
  <si>
    <t xml:space="preserve">     　・平成26年10月1日から</t>
  </si>
  <si>
    <t>償還：中学校3年生まで　現物給付：中学校3年生まで</t>
  </si>
  <si>
    <t xml:space="preserve">     　・令和5年1月1日から</t>
    <rPh sb="7" eb="9">
      <t>レイワ</t>
    </rPh>
    <phoneticPr fontId="2"/>
  </si>
  <si>
    <t>償還：高校3年生まで　　 現物給付：高校3年生まで</t>
    <rPh sb="3" eb="5">
      <t>コウコウ</t>
    </rPh>
    <rPh sb="18" eb="20">
      <t>コウコウ</t>
    </rPh>
    <phoneticPr fontId="2"/>
  </si>
  <si>
    <t>８－８　医療費助成給付状況</t>
    <rPh sb="4" eb="7">
      <t>イリョウヒ</t>
    </rPh>
    <rPh sb="7" eb="9">
      <t>ジョセイ</t>
    </rPh>
    <rPh sb="9" eb="11">
      <t>キュウフ</t>
    </rPh>
    <rPh sb="11" eb="13">
      <t>ジョウキョウ</t>
    </rPh>
    <phoneticPr fontId="2"/>
  </si>
  <si>
    <t>各年度末現在（単位：件・円）</t>
    <rPh sb="10" eb="11">
      <t>ケン</t>
    </rPh>
    <rPh sb="12" eb="13">
      <t>エン</t>
    </rPh>
    <phoneticPr fontId="2"/>
  </si>
  <si>
    <t>重度心身障がい者医療</t>
    <rPh sb="0" eb="2">
      <t>ジュウド</t>
    </rPh>
    <rPh sb="2" eb="4">
      <t>シンシン</t>
    </rPh>
    <rPh sb="4" eb="5">
      <t>ショウ</t>
    </rPh>
    <rPh sb="7" eb="8">
      <t>シャ</t>
    </rPh>
    <rPh sb="8" eb="10">
      <t>イリョウ</t>
    </rPh>
    <phoneticPr fontId="2"/>
  </si>
  <si>
    <t>こども医療</t>
    <rPh sb="3" eb="5">
      <t>イリョウ</t>
    </rPh>
    <phoneticPr fontId="2"/>
  </si>
  <si>
    <t>妊産婦医療</t>
    <rPh sb="0" eb="3">
      <t>ニンサンプ</t>
    </rPh>
    <rPh sb="3" eb="5">
      <t>イリョウ</t>
    </rPh>
    <phoneticPr fontId="2"/>
  </si>
  <si>
    <t>ひとり親家庭
医療</t>
    <rPh sb="3" eb="4">
      <t>オヤ</t>
    </rPh>
    <rPh sb="4" eb="6">
      <t>カテイ</t>
    </rPh>
    <rPh sb="7" eb="9">
      <t>イリョウ</t>
    </rPh>
    <phoneticPr fontId="2"/>
  </si>
  <si>
    <t>総医療費（円）</t>
    <rPh sb="0" eb="1">
      <t>ソウ</t>
    </rPh>
    <rPh sb="1" eb="4">
      <t>イリョウヒ</t>
    </rPh>
    <rPh sb="5" eb="6">
      <t>エン</t>
    </rPh>
    <phoneticPr fontId="2"/>
  </si>
  <si>
    <t>支給額（円）</t>
    <rPh sb="0" eb="3">
      <t>シキュウガク</t>
    </rPh>
    <rPh sb="4" eb="5">
      <t>エン</t>
    </rPh>
    <phoneticPr fontId="2"/>
  </si>
  <si>
    <t>　　　　　　　　</t>
  </si>
  <si>
    <t>８－９　後期高齢者医療被保険者数</t>
    <rPh sb="4" eb="6">
      <t>コウキ</t>
    </rPh>
    <rPh sb="6" eb="9">
      <t>コウレイシャ</t>
    </rPh>
    <rPh sb="9" eb="11">
      <t>イリョウ</t>
    </rPh>
    <rPh sb="11" eb="15">
      <t>ヒホケンシャ</t>
    </rPh>
    <rPh sb="15" eb="16">
      <t>スウ</t>
    </rPh>
    <phoneticPr fontId="12"/>
  </si>
  <si>
    <t>各年度末現在(単位：人)</t>
    <rPh sb="0" eb="4">
      <t>カクネンドマツ</t>
    </rPh>
    <rPh sb="4" eb="6">
      <t>ゲンザイ</t>
    </rPh>
    <rPh sb="7" eb="9">
      <t>タンイ</t>
    </rPh>
    <rPh sb="10" eb="11">
      <t>ヒト</t>
    </rPh>
    <phoneticPr fontId="12"/>
  </si>
  <si>
    <t>年 度</t>
    <rPh sb="0" eb="1">
      <t>トシ</t>
    </rPh>
    <rPh sb="2" eb="3">
      <t>ド</t>
    </rPh>
    <phoneticPr fontId="12"/>
  </si>
  <si>
    <t>うち、65歳以上75歳未満被保険者数</t>
    <rPh sb="5" eb="8">
      <t>サイイジョウ</t>
    </rPh>
    <rPh sb="10" eb="11">
      <t>サイ</t>
    </rPh>
    <rPh sb="11" eb="13">
      <t>ミマン</t>
    </rPh>
    <rPh sb="13" eb="17">
      <t>ヒホケンシャ</t>
    </rPh>
    <rPh sb="17" eb="18">
      <t>スウ</t>
    </rPh>
    <phoneticPr fontId="12"/>
  </si>
  <si>
    <t>男</t>
    <rPh sb="0" eb="1">
      <t>オトコ</t>
    </rPh>
    <phoneticPr fontId="12"/>
  </si>
  <si>
    <t>女</t>
    <rPh sb="0" eb="1">
      <t>オンナ</t>
    </rPh>
    <phoneticPr fontId="12"/>
  </si>
  <si>
    <t>合計</t>
    <rPh sb="0" eb="2">
      <t>ゴウケイ</t>
    </rPh>
    <phoneticPr fontId="12"/>
  </si>
  <si>
    <t>８－１０　介護保険申請・認定状況</t>
    <rPh sb="5" eb="7">
      <t>カイゴ</t>
    </rPh>
    <rPh sb="7" eb="9">
      <t>ホケン</t>
    </rPh>
    <rPh sb="9" eb="11">
      <t>シンセイ</t>
    </rPh>
    <rPh sb="12" eb="14">
      <t>ニンテイ</t>
    </rPh>
    <rPh sb="14" eb="16">
      <t>ジョウキョウ</t>
    </rPh>
    <phoneticPr fontId="12"/>
  </si>
  <si>
    <t>各年度末現在</t>
    <rPh sb="0" eb="4">
      <t>カクネンドマツ</t>
    </rPh>
    <rPh sb="4" eb="6">
      <t>ゲンザイ</t>
    </rPh>
    <phoneticPr fontId="12"/>
  </si>
  <si>
    <t>年　度</t>
    <phoneticPr fontId="12"/>
  </si>
  <si>
    <t>総人口</t>
    <rPh sb="0" eb="3">
      <t>ソウジンコウ</t>
    </rPh>
    <phoneticPr fontId="12"/>
  </si>
  <si>
    <t>６５歳以上
人口</t>
    <rPh sb="2" eb="5">
      <t>サイイジョウ</t>
    </rPh>
    <rPh sb="6" eb="8">
      <t>ジンコウ</t>
    </rPh>
    <phoneticPr fontId="12"/>
  </si>
  <si>
    <t>高齢化率</t>
    <rPh sb="0" eb="3">
      <t>コウレイカ</t>
    </rPh>
    <rPh sb="3" eb="4">
      <t>リツ</t>
    </rPh>
    <phoneticPr fontId="12"/>
  </si>
  <si>
    <t>申請件数</t>
    <rPh sb="0" eb="2">
      <t>シンセイ</t>
    </rPh>
    <rPh sb="2" eb="4">
      <t>ケンスウ</t>
    </rPh>
    <phoneticPr fontId="12"/>
  </si>
  <si>
    <t>調査件数</t>
    <rPh sb="0" eb="2">
      <t>チョウサ</t>
    </rPh>
    <rPh sb="2" eb="4">
      <t>ケンスウ</t>
    </rPh>
    <phoneticPr fontId="12"/>
  </si>
  <si>
    <t>認定件数</t>
    <rPh sb="0" eb="2">
      <t>ニンテイ</t>
    </rPh>
    <rPh sb="2" eb="4">
      <t>ケンスウ</t>
    </rPh>
    <phoneticPr fontId="12"/>
  </si>
  <si>
    <t>新規</t>
    <rPh sb="0" eb="2">
      <t>シンキ</t>
    </rPh>
    <phoneticPr fontId="12"/>
  </si>
  <si>
    <t>更新</t>
    <rPh sb="0" eb="2">
      <t>コウシン</t>
    </rPh>
    <phoneticPr fontId="12"/>
  </si>
  <si>
    <t>変更</t>
    <rPh sb="0" eb="2">
      <t>ヘンコウ</t>
    </rPh>
    <phoneticPr fontId="12"/>
  </si>
  <si>
    <t>平成30年度</t>
    <rPh sb="0" eb="2">
      <t>ヘイセイ</t>
    </rPh>
    <rPh sb="4" eb="5">
      <t>ネン</t>
    </rPh>
    <rPh sb="5" eb="6">
      <t>ド</t>
    </rPh>
    <phoneticPr fontId="12"/>
  </si>
  <si>
    <t>令和元年度</t>
    <rPh sb="0" eb="2">
      <t>レイワ</t>
    </rPh>
    <rPh sb="2" eb="4">
      <t>ガンネン</t>
    </rPh>
    <rPh sb="4" eb="5">
      <t>ド</t>
    </rPh>
    <phoneticPr fontId="12"/>
  </si>
  <si>
    <t>157,929人</t>
    <rPh sb="7" eb="8">
      <t>ニン</t>
    </rPh>
    <phoneticPr fontId="12"/>
  </si>
  <si>
    <t>49,928人</t>
    <rPh sb="6" eb="7">
      <t>ニン</t>
    </rPh>
    <phoneticPr fontId="12"/>
  </si>
  <si>
    <t>155,281人</t>
    <rPh sb="7" eb="8">
      <t>ニン</t>
    </rPh>
    <phoneticPr fontId="12"/>
  </si>
  <si>
    <t>52,621人</t>
    <rPh sb="6" eb="7">
      <t>ニン</t>
    </rPh>
    <phoneticPr fontId="12"/>
  </si>
  <si>
    <t>2,280件</t>
    <rPh sb="5" eb="6">
      <t>ケン</t>
    </rPh>
    <phoneticPr fontId="12"/>
  </si>
  <si>
    <t>4,454件</t>
    <rPh sb="5" eb="6">
      <t>ケン</t>
    </rPh>
    <phoneticPr fontId="12"/>
  </si>
  <si>
    <t>1,203件</t>
    <rPh sb="5" eb="6">
      <t>ケン</t>
    </rPh>
    <phoneticPr fontId="12"/>
  </si>
  <si>
    <t>7,937件</t>
    <rPh sb="5" eb="6">
      <t>ケン</t>
    </rPh>
    <phoneticPr fontId="12"/>
  </si>
  <si>
    <t>6,615件</t>
    <rPh sb="5" eb="6">
      <t>ケン</t>
    </rPh>
    <phoneticPr fontId="12"/>
  </si>
  <si>
    <t>6,858件</t>
    <rPh sb="5" eb="6">
      <t>ケン</t>
    </rPh>
    <phoneticPr fontId="12"/>
  </si>
  <si>
    <t>高齢介護課</t>
    <rPh sb="0" eb="2">
      <t>コウレイ</t>
    </rPh>
    <rPh sb="2" eb="4">
      <t>カイゴ</t>
    </rPh>
    <rPh sb="4" eb="5">
      <t>カ</t>
    </rPh>
    <phoneticPr fontId="12"/>
  </si>
  <si>
    <t>８－１１　要介護度分布状況</t>
    <rPh sb="5" eb="8">
      <t>ヨウカイゴ</t>
    </rPh>
    <rPh sb="8" eb="9">
      <t>ド</t>
    </rPh>
    <rPh sb="9" eb="11">
      <t>ブンプ</t>
    </rPh>
    <rPh sb="11" eb="13">
      <t>ジョウキョウ</t>
    </rPh>
    <phoneticPr fontId="12"/>
  </si>
  <si>
    <t>各年度末現在（単位：人）</t>
    <rPh sb="0" eb="6">
      <t>カクネンドマツゲンザイ</t>
    </rPh>
    <rPh sb="7" eb="9">
      <t>タンイ</t>
    </rPh>
    <rPh sb="10" eb="11">
      <t>ニン</t>
    </rPh>
    <phoneticPr fontId="12"/>
  </si>
  <si>
    <t>被保険者別</t>
    <rPh sb="0" eb="4">
      <t>ヒホケンシャ</t>
    </rPh>
    <rPh sb="4" eb="5">
      <t>ベツ</t>
    </rPh>
    <phoneticPr fontId="12"/>
  </si>
  <si>
    <t>要支援１</t>
    <rPh sb="0" eb="3">
      <t>ヨウシエン</t>
    </rPh>
    <phoneticPr fontId="12"/>
  </si>
  <si>
    <t>要支援２</t>
    <rPh sb="0" eb="3">
      <t>ヨウシエン</t>
    </rPh>
    <phoneticPr fontId="12"/>
  </si>
  <si>
    <t>要介護１</t>
    <rPh sb="0" eb="3">
      <t>ヨウカイゴ</t>
    </rPh>
    <phoneticPr fontId="12"/>
  </si>
  <si>
    <t>要介護２</t>
    <rPh sb="0" eb="3">
      <t>ヨウカイゴ</t>
    </rPh>
    <phoneticPr fontId="12"/>
  </si>
  <si>
    <t>要介護３</t>
    <rPh sb="0" eb="3">
      <t>ヨウカイゴ</t>
    </rPh>
    <phoneticPr fontId="12"/>
  </si>
  <si>
    <t>要介護４</t>
    <rPh sb="0" eb="3">
      <t>ヨウカイゴ</t>
    </rPh>
    <phoneticPr fontId="12"/>
  </si>
  <si>
    <t>要介護５</t>
    <rPh sb="0" eb="3">
      <t>ヨウカイゴ</t>
    </rPh>
    <phoneticPr fontId="12"/>
  </si>
  <si>
    <t>平成３０年度</t>
    <rPh sb="0" eb="2">
      <t>ヘイセイ</t>
    </rPh>
    <rPh sb="4" eb="5">
      <t>ネン</t>
    </rPh>
    <rPh sb="5" eb="6">
      <t>ド</t>
    </rPh>
    <phoneticPr fontId="12"/>
  </si>
  <si>
    <t>第１号被保険者</t>
    <rPh sb="0" eb="1">
      <t>ダイ</t>
    </rPh>
    <rPh sb="2" eb="3">
      <t>ゴウ</t>
    </rPh>
    <rPh sb="3" eb="7">
      <t>ヒホケンシャ</t>
    </rPh>
    <phoneticPr fontId="12"/>
  </si>
  <si>
    <t>第２号被保険者</t>
    <rPh sb="0" eb="1">
      <t>ダイ</t>
    </rPh>
    <rPh sb="2" eb="3">
      <t>ゴウ</t>
    </rPh>
    <rPh sb="3" eb="7">
      <t>ヒホケンシャ</t>
    </rPh>
    <phoneticPr fontId="12"/>
  </si>
  <si>
    <t>　　　　</t>
    <phoneticPr fontId="12"/>
  </si>
  <si>
    <t>８－１２　介護保険給付状況</t>
    <rPh sb="5" eb="7">
      <t>カイゴ</t>
    </rPh>
    <rPh sb="7" eb="9">
      <t>ホケン</t>
    </rPh>
    <rPh sb="9" eb="11">
      <t>キュウフ</t>
    </rPh>
    <rPh sb="11" eb="13">
      <t>ジョウキョウ</t>
    </rPh>
    <phoneticPr fontId="2"/>
  </si>
  <si>
    <t>各年度末現在（単位：件・円）</t>
    <rPh sb="0" eb="4">
      <t>カクネンドマツ</t>
    </rPh>
    <rPh sb="4" eb="6">
      <t>ゲンザイ</t>
    </rPh>
    <rPh sb="7" eb="9">
      <t>タンイ</t>
    </rPh>
    <rPh sb="10" eb="11">
      <t>ケン</t>
    </rPh>
    <rPh sb="12" eb="13">
      <t>エン</t>
    </rPh>
    <phoneticPr fontId="2"/>
  </si>
  <si>
    <t>年　度</t>
  </si>
  <si>
    <t>件数・金額</t>
  </si>
  <si>
    <t>居宅介護
サービス費</t>
  </si>
  <si>
    <t>介護予防
サービス費</t>
  </si>
  <si>
    <t>地域密着型
介護サービス費</t>
  </si>
  <si>
    <t>地域密着型介護予防サービス費</t>
  </si>
  <si>
    <t>施設介護
サービス費</t>
  </si>
  <si>
    <t>その他の
給付費</t>
  </si>
  <si>
    <t>給付件数</t>
  </si>
  <si>
    <t>給付金額</t>
  </si>
  <si>
    <t>高齢介護課</t>
    <rPh sb="0" eb="4">
      <t>コウレイカイゴ</t>
    </rPh>
    <rPh sb="4" eb="5">
      <t>カ</t>
    </rPh>
    <phoneticPr fontId="2"/>
  </si>
  <si>
    <t>８－１３　シルバー人材センター利用状況</t>
    <rPh sb="9" eb="11">
      <t>ジンザイ</t>
    </rPh>
    <rPh sb="15" eb="17">
      <t>リヨウ</t>
    </rPh>
    <rPh sb="17" eb="19">
      <t>ジョウキョウ</t>
    </rPh>
    <phoneticPr fontId="12"/>
  </si>
  <si>
    <t>各年度末現在(単位：件・人・円）</t>
    <rPh sb="0" eb="4">
      <t>カクネンドマツ</t>
    </rPh>
    <rPh sb="4" eb="6">
      <t>ゲンザイ</t>
    </rPh>
    <rPh sb="7" eb="9">
      <t>タンイ</t>
    </rPh>
    <rPh sb="10" eb="11">
      <t>ケン</t>
    </rPh>
    <rPh sb="12" eb="13">
      <t>ヒト</t>
    </rPh>
    <rPh sb="14" eb="15">
      <t>エン</t>
    </rPh>
    <phoneticPr fontId="12"/>
  </si>
  <si>
    <t>区　分</t>
    <rPh sb="0" eb="1">
      <t>ク</t>
    </rPh>
    <rPh sb="2" eb="3">
      <t>ブン</t>
    </rPh>
    <phoneticPr fontId="12"/>
  </si>
  <si>
    <t>受託      件数</t>
    <rPh sb="0" eb="2">
      <t>ジュタク</t>
    </rPh>
    <rPh sb="8" eb="10">
      <t>ケンスウ</t>
    </rPh>
    <phoneticPr fontId="12"/>
  </si>
  <si>
    <t>就 業
延人員</t>
    <rPh sb="0" eb="1">
      <t>シュウ</t>
    </rPh>
    <rPh sb="2" eb="3">
      <t>ギョウ</t>
    </rPh>
    <rPh sb="4" eb="5">
      <t>ノ</t>
    </rPh>
    <rPh sb="5" eb="7">
      <t>ジンイン</t>
    </rPh>
    <phoneticPr fontId="12"/>
  </si>
  <si>
    <t>契　　約　　金　　額</t>
    <rPh sb="0" eb="1">
      <t>チギリ</t>
    </rPh>
    <rPh sb="3" eb="4">
      <t>ヤク</t>
    </rPh>
    <rPh sb="6" eb="7">
      <t>カネ</t>
    </rPh>
    <rPh sb="9" eb="10">
      <t>ガク</t>
    </rPh>
    <phoneticPr fontId="12"/>
  </si>
  <si>
    <t>会員数</t>
    <rPh sb="0" eb="3">
      <t>カイインスウ</t>
    </rPh>
    <phoneticPr fontId="12"/>
  </si>
  <si>
    <t>配分金</t>
    <rPh sb="0" eb="2">
      <t>ハイブン</t>
    </rPh>
    <rPh sb="2" eb="3">
      <t>キン</t>
    </rPh>
    <phoneticPr fontId="12"/>
  </si>
  <si>
    <t>原材料費</t>
    <rPh sb="0" eb="3">
      <t>ゲンザイリョウ</t>
    </rPh>
    <rPh sb="3" eb="4">
      <t>ヒ</t>
    </rPh>
    <phoneticPr fontId="12"/>
  </si>
  <si>
    <t>事務費</t>
    <rPh sb="0" eb="3">
      <t>ジムヒ</t>
    </rPh>
    <phoneticPr fontId="12"/>
  </si>
  <si>
    <t>平成30年度</t>
    <phoneticPr fontId="12"/>
  </si>
  <si>
    <t>総　　　数</t>
    <rPh sb="0" eb="1">
      <t>フサ</t>
    </rPh>
    <rPh sb="4" eb="5">
      <t>カズ</t>
    </rPh>
    <phoneticPr fontId="12"/>
  </si>
  <si>
    <t>公共事業</t>
    <rPh sb="0" eb="2">
      <t>コウキョウ</t>
    </rPh>
    <rPh sb="2" eb="4">
      <t>ジギョウ</t>
    </rPh>
    <phoneticPr fontId="12"/>
  </si>
  <si>
    <t>民間事業</t>
    <rPh sb="0" eb="2">
      <t>ミンカン</t>
    </rPh>
    <rPh sb="2" eb="4">
      <t>ジギョウ</t>
    </rPh>
    <phoneticPr fontId="12"/>
  </si>
  <si>
    <t>事業所</t>
    <rPh sb="0" eb="2">
      <t>ジギョウ</t>
    </rPh>
    <rPh sb="2" eb="3">
      <t>ショ</t>
    </rPh>
    <phoneticPr fontId="12"/>
  </si>
  <si>
    <t>一般家庭</t>
    <rPh sb="0" eb="2">
      <t>イッパン</t>
    </rPh>
    <rPh sb="2" eb="4">
      <t>カテイ</t>
    </rPh>
    <phoneticPr fontId="12"/>
  </si>
  <si>
    <t>独自事業</t>
    <rPh sb="0" eb="2">
      <t>ドクジ</t>
    </rPh>
    <rPh sb="2" eb="4">
      <t>ジギョウ</t>
    </rPh>
    <phoneticPr fontId="12"/>
  </si>
  <si>
    <t>令和元年度</t>
    <rPh sb="0" eb="5">
      <t>レイワガンネンド</t>
    </rPh>
    <phoneticPr fontId="12"/>
  </si>
  <si>
    <t>-</t>
    <phoneticPr fontId="12"/>
  </si>
  <si>
    <t>令和2年度</t>
    <rPh sb="0" eb="2">
      <t>レイワ</t>
    </rPh>
    <rPh sb="3" eb="4">
      <t>ネン</t>
    </rPh>
    <rPh sb="4" eb="5">
      <t>ド</t>
    </rPh>
    <phoneticPr fontId="12"/>
  </si>
  <si>
    <t>令和3年度</t>
    <rPh sb="0" eb="2">
      <t>レイワ</t>
    </rPh>
    <rPh sb="3" eb="4">
      <t>ネン</t>
    </rPh>
    <rPh sb="4" eb="5">
      <t>ド</t>
    </rPh>
    <phoneticPr fontId="12"/>
  </si>
  <si>
    <t>令和４年度</t>
    <rPh sb="0" eb="2">
      <t>レイワ</t>
    </rPh>
    <rPh sb="3" eb="4">
      <t>ネン</t>
    </rPh>
    <rPh sb="4" eb="5">
      <t>ド</t>
    </rPh>
    <phoneticPr fontId="12"/>
  </si>
  <si>
    <t>高齢介護課</t>
    <rPh sb="0" eb="5">
      <t>コウレイカイゴカ</t>
    </rPh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</si>
</sst>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_ "/>
    <numFmt numFmtId="177" formatCode="#,##0;&quot;△ &quot;#,##0"/>
    <numFmt numFmtId="178" formatCode="#,##0.0;&quot;△ &quot;#,##0.0"/>
    <numFmt numFmtId="179" formatCode="#,##0.00_);[Red]\(#,##0.00\)"/>
    <numFmt numFmtId="180" formatCode="#,##0.00_ "/>
    <numFmt numFmtId="181" formatCode="#,###&quot;人&quot;"/>
    <numFmt numFmtId="182" formatCode="#,###&quot;件&quot;"/>
    <numFmt numFmtId="183" formatCode="#,##0_);[Red]\(#,##0\)"/>
  </numFmts>
  <fonts count="23">
    <font>
      <sz val="11"/>
      <name val="ＭＳ Ｐゴシック"/>
      <family val="3"/>
    </font>
    <font>
      <sz val="11"/>
      <name val="ＭＳ Ｐゴシック"/>
      <family val="3"/>
    </font>
    <font>
      <sz val="6"/>
      <name val="ＭＳ Ｐゴシック"/>
      <family val="3"/>
    </font>
    <font>
      <sz val="10"/>
      <name val="ＭＳ Ｐ明朝"/>
      <family val="1"/>
    </font>
    <font>
      <sz val="10"/>
      <name val="ＭＳ Ｐゴシック"/>
      <family val="3"/>
    </font>
    <font>
      <sz val="11"/>
      <name val="ＭＳ Ｐ明朝"/>
      <family val="1"/>
    </font>
    <font>
      <b/>
      <sz val="14"/>
      <name val="ＭＳ Ｐゴシック"/>
      <family val="3"/>
    </font>
    <font>
      <b/>
      <sz val="14"/>
      <name val="ＭＳ Ｐ明朝"/>
      <family val="1"/>
    </font>
    <font>
      <b/>
      <sz val="10"/>
      <name val="ＭＳ Ｐゴシック"/>
      <family val="3"/>
    </font>
    <font>
      <b/>
      <sz val="10"/>
      <name val="ＭＳ Ｐ明朝"/>
      <family val="1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4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10.5"/>
      <name val="ＭＳ Ｐ明朝"/>
      <family val="1"/>
      <charset val="128"/>
    </font>
    <font>
      <sz val="11"/>
      <color theme="1"/>
      <name val="ＭＳ Ｐゴシック"/>
      <family val="3"/>
      <scheme val="minor"/>
    </font>
    <font>
      <sz val="14"/>
      <name val="ＭＳ Ｐゴシック"/>
      <family val="3"/>
    </font>
    <font>
      <sz val="11"/>
      <color indexed="9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1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38" fontId="10" fillId="0" borderId="0" applyFont="0" applyFill="0" applyBorder="0" applyAlignment="0" applyProtection="0"/>
    <xf numFmtId="0" fontId="1" fillId="0" borderId="0"/>
    <xf numFmtId="38" fontId="1" fillId="0" borderId="0" applyFont="0" applyFill="0" applyBorder="0" applyAlignment="0" applyProtection="0"/>
    <xf numFmtId="0" fontId="18" fillId="0" borderId="0"/>
    <xf numFmtId="38" fontId="1" fillId="0" borderId="0" applyFont="0" applyFill="0" applyBorder="0" applyAlignment="0" applyProtection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/>
    <xf numFmtId="38" fontId="1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38" fontId="10" fillId="0" borderId="0" applyFont="0" applyFill="0" applyBorder="0" applyAlignment="0" applyProtection="0">
      <alignment vertical="center"/>
    </xf>
  </cellStyleXfs>
  <cellXfs count="370">
    <xf numFmtId="0" fontId="0" fillId="0" borderId="0" xfId="0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3" fillId="0" borderId="5" xfId="0" applyFont="1" applyBorder="1" applyAlignment="1">
      <alignment horizontal="center" vertical="center"/>
    </xf>
    <xf numFmtId="3" fontId="3" fillId="0" borderId="0" xfId="0" applyNumberFormat="1" applyFont="1" applyFill="1" applyBorder="1" applyAlignment="1">
      <alignment horizontal="right" vertical="center" shrinkToFit="1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176" fontId="3" fillId="0" borderId="0" xfId="0" applyNumberFormat="1" applyFont="1" applyFill="1" applyBorder="1" applyAlignment="1">
      <alignment horizontal="right" vertical="center" shrinkToFit="1"/>
    </xf>
    <xf numFmtId="0" fontId="5" fillId="0" borderId="0" xfId="0" applyFont="1" applyBorder="1" applyAlignment="1">
      <alignment vertical="center"/>
    </xf>
    <xf numFmtId="0" fontId="3" fillId="0" borderId="0" xfId="0" applyFont="1" applyFill="1" applyBorder="1" applyAlignment="1">
      <alignment horizontal="right" vertical="center" shrinkToFit="1"/>
    </xf>
    <xf numFmtId="0" fontId="5" fillId="0" borderId="0" xfId="0" applyFont="1" applyAlignment="1">
      <alignment horizontal="right" vertical="center"/>
    </xf>
    <xf numFmtId="0" fontId="3" fillId="0" borderId="4" xfId="0" applyFont="1" applyBorder="1" applyAlignment="1">
      <alignment horizontal="center" vertical="center"/>
    </xf>
    <xf numFmtId="3" fontId="3" fillId="0" borderId="0" xfId="0" applyNumberFormat="1" applyFont="1" applyAlignment="1">
      <alignment vertical="center"/>
    </xf>
    <xf numFmtId="0" fontId="11" fillId="0" borderId="0" xfId="2" applyFont="1" applyBorder="1" applyAlignment="1">
      <alignment horizontal="left" vertical="center"/>
    </xf>
    <xf numFmtId="0" fontId="13" fillId="0" borderId="0" xfId="2" applyFont="1">
      <alignment vertical="center"/>
    </xf>
    <xf numFmtId="0" fontId="13" fillId="0" borderId="0" xfId="2" applyFont="1" applyBorder="1">
      <alignment vertical="center"/>
    </xf>
    <xf numFmtId="49" fontId="13" fillId="0" borderId="0" xfId="2" applyNumberFormat="1" applyFont="1" applyAlignment="1">
      <alignment horizontal="left" vertical="center"/>
    </xf>
    <xf numFmtId="0" fontId="14" fillId="0" borderId="0" xfId="2" applyFont="1" applyBorder="1" applyAlignment="1">
      <alignment horizontal="left" vertical="center"/>
    </xf>
    <xf numFmtId="0" fontId="15" fillId="0" borderId="0" xfId="2" applyFont="1" applyBorder="1" applyAlignment="1">
      <alignment horizontal="left" vertical="center"/>
    </xf>
    <xf numFmtId="49" fontId="13" fillId="0" borderId="0" xfId="2" applyNumberFormat="1" applyFont="1" applyAlignment="1">
      <alignment horizontal="right" vertical="center"/>
    </xf>
    <xf numFmtId="0" fontId="13" fillId="0" borderId="2" xfId="2" applyFont="1" applyBorder="1" applyAlignment="1">
      <alignment horizontal="center" vertical="center"/>
    </xf>
    <xf numFmtId="177" fontId="13" fillId="0" borderId="6" xfId="2" applyNumberFormat="1" applyFont="1" applyFill="1" applyBorder="1" applyAlignment="1">
      <alignment horizontal="right" vertical="center" shrinkToFit="1"/>
    </xf>
    <xf numFmtId="177" fontId="13" fillId="0" borderId="0" xfId="2" applyNumberFormat="1" applyFont="1" applyFill="1" applyBorder="1" applyAlignment="1">
      <alignment horizontal="right" vertical="center" shrinkToFit="1"/>
    </xf>
    <xf numFmtId="0" fontId="13" fillId="0" borderId="3" xfId="2" applyFont="1" applyBorder="1" applyAlignment="1">
      <alignment horizontal="center" vertical="center"/>
    </xf>
    <xf numFmtId="177" fontId="13" fillId="0" borderId="7" xfId="2" applyNumberFormat="1" applyFont="1" applyFill="1" applyBorder="1" applyAlignment="1">
      <alignment horizontal="right" vertical="center" shrinkToFit="1"/>
    </xf>
    <xf numFmtId="177" fontId="13" fillId="0" borderId="9" xfId="2" applyNumberFormat="1" applyFont="1" applyFill="1" applyBorder="1" applyAlignment="1">
      <alignment horizontal="right" vertical="center" shrinkToFit="1"/>
    </xf>
    <xf numFmtId="0" fontId="13" fillId="0" borderId="0" xfId="2" applyFont="1" applyAlignment="1">
      <alignment vertical="center"/>
    </xf>
    <xf numFmtId="0" fontId="13" fillId="0" borderId="0" xfId="2" applyFont="1" applyAlignment="1"/>
    <xf numFmtId="49" fontId="13" fillId="0" borderId="0" xfId="2" applyNumberFormat="1" applyFont="1" applyBorder="1" applyAlignment="1">
      <alignment horizontal="left" vertical="center"/>
    </xf>
    <xf numFmtId="0" fontId="16" fillId="0" borderId="0" xfId="2" applyFont="1">
      <alignment vertical="center"/>
    </xf>
    <xf numFmtId="0" fontId="16" fillId="0" borderId="0" xfId="2" applyFont="1" applyFill="1" applyAlignment="1"/>
    <xf numFmtId="0" fontId="16" fillId="0" borderId="0" xfId="2" applyFont="1" applyAlignment="1"/>
    <xf numFmtId="49" fontId="16" fillId="0" borderId="0" xfId="2" applyNumberFormat="1" applyFont="1" applyAlignment="1">
      <alignment horizontal="left" vertical="center"/>
    </xf>
    <xf numFmtId="0" fontId="13" fillId="0" borderId="0" xfId="2" applyFont="1" applyFill="1" applyAlignment="1"/>
    <xf numFmtId="0" fontId="11" fillId="0" borderId="0" xfId="3" applyFont="1"/>
    <xf numFmtId="0" fontId="0" fillId="0" borderId="0" xfId="3" applyFont="1"/>
    <xf numFmtId="0" fontId="14" fillId="0" borderId="0" xfId="3" applyFont="1"/>
    <xf numFmtId="0" fontId="13" fillId="0" borderId="0" xfId="3" applyFont="1"/>
    <xf numFmtId="0" fontId="13" fillId="0" borderId="0" xfId="4" applyFont="1">
      <alignment vertical="center"/>
    </xf>
    <xf numFmtId="0" fontId="13" fillId="0" borderId="0" xfId="4" applyFont="1" applyBorder="1" applyAlignment="1">
      <alignment horizontal="right" vertical="center"/>
    </xf>
    <xf numFmtId="0" fontId="13" fillId="0" borderId="0" xfId="4" applyFont="1" applyAlignment="1">
      <alignment horizontal="right" vertical="center"/>
    </xf>
    <xf numFmtId="0" fontId="13" fillId="0" borderId="5" xfId="4" applyFont="1" applyBorder="1" applyAlignment="1">
      <alignment horizontal="center" vertical="center"/>
    </xf>
    <xf numFmtId="0" fontId="13" fillId="0" borderId="4" xfId="4" applyFont="1" applyBorder="1" applyAlignment="1">
      <alignment horizontal="center" vertical="center"/>
    </xf>
    <xf numFmtId="0" fontId="13" fillId="0" borderId="2" xfId="4" applyFont="1" applyBorder="1" applyAlignment="1">
      <alignment horizontal="center" vertical="center"/>
    </xf>
    <xf numFmtId="177" fontId="13" fillId="0" borderId="6" xfId="5" applyNumberFormat="1" applyFont="1" applyFill="1" applyBorder="1" applyAlignment="1">
      <alignment horizontal="right" vertical="center" shrinkToFit="1"/>
    </xf>
    <xf numFmtId="177" fontId="13" fillId="0" borderId="0" xfId="5" applyNumberFormat="1" applyFont="1" applyFill="1" applyBorder="1" applyAlignment="1">
      <alignment horizontal="right" vertical="center" shrinkToFit="1"/>
    </xf>
    <xf numFmtId="178" fontId="13" fillId="0" borderId="0" xfId="4" applyNumberFormat="1" applyFont="1" applyFill="1" applyBorder="1" applyAlignment="1">
      <alignment horizontal="right" vertical="center" shrinkToFit="1"/>
    </xf>
    <xf numFmtId="0" fontId="13" fillId="0" borderId="0" xfId="3" applyFont="1" applyAlignment="1"/>
    <xf numFmtId="0" fontId="13" fillId="0" borderId="3" xfId="4" applyFont="1" applyBorder="1" applyAlignment="1">
      <alignment horizontal="center" vertical="center"/>
    </xf>
    <xf numFmtId="177" fontId="13" fillId="0" borderId="7" xfId="5" applyNumberFormat="1" applyFont="1" applyFill="1" applyBorder="1" applyAlignment="1">
      <alignment horizontal="right" vertical="center" shrinkToFit="1"/>
    </xf>
    <xf numFmtId="177" fontId="13" fillId="0" borderId="9" xfId="5" applyNumberFormat="1" applyFont="1" applyFill="1" applyBorder="1" applyAlignment="1">
      <alignment horizontal="right" vertical="center" shrinkToFit="1"/>
    </xf>
    <xf numFmtId="178" fontId="13" fillId="0" borderId="9" xfId="4" applyNumberFormat="1" applyFont="1" applyFill="1" applyBorder="1" applyAlignment="1">
      <alignment horizontal="right" vertical="center" shrinkToFit="1"/>
    </xf>
    <xf numFmtId="0" fontId="17" fillId="0" borderId="0" xfId="4" applyFont="1" applyBorder="1" applyAlignment="1">
      <alignment horizontal="left"/>
    </xf>
    <xf numFmtId="38" fontId="13" fillId="0" borderId="0" xfId="5" applyFont="1" applyBorder="1" applyAlignment="1">
      <alignment vertical="center"/>
    </xf>
    <xf numFmtId="38" fontId="13" fillId="0" borderId="0" xfId="5" applyFont="1" applyBorder="1" applyAlignment="1">
      <alignment horizontal="right" vertical="center"/>
    </xf>
    <xf numFmtId="179" fontId="13" fillId="0" borderId="0" xfId="4" applyNumberFormat="1" applyFont="1" applyBorder="1">
      <alignment vertical="center"/>
    </xf>
    <xf numFmtId="179" fontId="13" fillId="0" borderId="0" xfId="5" applyNumberFormat="1" applyFont="1" applyBorder="1" applyAlignment="1">
      <alignment horizontal="right" vertical="center"/>
    </xf>
    <xf numFmtId="0" fontId="16" fillId="0" borderId="0" xfId="3" applyFont="1"/>
    <xf numFmtId="0" fontId="16" fillId="0" borderId="0" xfId="3" applyFont="1" applyFill="1"/>
    <xf numFmtId="0" fontId="16" fillId="0" borderId="0" xfId="4" applyFont="1">
      <alignment vertical="center"/>
    </xf>
    <xf numFmtId="0" fontId="13" fillId="0" borderId="0" xfId="3" applyFont="1" applyFill="1"/>
    <xf numFmtId="0" fontId="11" fillId="0" borderId="0" xfId="4" applyFont="1">
      <alignment vertical="center"/>
    </xf>
    <xf numFmtId="0" fontId="14" fillId="0" borderId="0" xfId="4" applyFont="1">
      <alignment vertical="center"/>
    </xf>
    <xf numFmtId="0" fontId="13" fillId="0" borderId="5" xfId="4" applyFont="1" applyBorder="1" applyAlignment="1">
      <alignment horizontal="center" vertical="center" shrinkToFit="1"/>
    </xf>
    <xf numFmtId="0" fontId="13" fillId="0" borderId="4" xfId="4" applyFont="1" applyBorder="1" applyAlignment="1">
      <alignment horizontal="center" vertical="center" shrinkToFit="1"/>
    </xf>
    <xf numFmtId="0" fontId="16" fillId="0" borderId="2" xfId="4" applyFont="1" applyBorder="1" applyAlignment="1">
      <alignment horizontal="center" vertical="center"/>
    </xf>
    <xf numFmtId="177" fontId="16" fillId="0" borderId="6" xfId="3" applyNumberFormat="1" applyFont="1" applyBorder="1" applyAlignment="1">
      <alignment horizontal="right" vertical="center" shrinkToFit="1"/>
    </xf>
    <xf numFmtId="177" fontId="16" fillId="0" borderId="0" xfId="3" applyNumberFormat="1" applyFont="1" applyFill="1" applyBorder="1" applyAlignment="1">
      <alignment horizontal="right" vertical="center" shrinkToFit="1"/>
    </xf>
    <xf numFmtId="0" fontId="13" fillId="0" borderId="0" xfId="3" applyFont="1" applyAlignment="1">
      <alignment horizontal="right" vertical="center"/>
    </xf>
    <xf numFmtId="0" fontId="16" fillId="0" borderId="3" xfId="4" applyFont="1" applyBorder="1" applyAlignment="1">
      <alignment horizontal="center" vertical="center"/>
    </xf>
    <xf numFmtId="0" fontId="16" fillId="0" borderId="1" xfId="4" applyFont="1" applyBorder="1" applyAlignment="1">
      <alignment horizontal="center" vertical="center"/>
    </xf>
    <xf numFmtId="177" fontId="16" fillId="0" borderId="0" xfId="3" applyNumberFormat="1" applyFont="1" applyBorder="1" applyAlignment="1">
      <alignment horizontal="right" vertical="center" shrinkToFit="1"/>
    </xf>
    <xf numFmtId="177" fontId="16" fillId="0" borderId="0" xfId="4" applyNumberFormat="1" applyFont="1" applyBorder="1" applyAlignment="1">
      <alignment horizontal="right" vertical="center" shrinkToFit="1"/>
    </xf>
    <xf numFmtId="177" fontId="16" fillId="0" borderId="9" xfId="3" applyNumberFormat="1" applyFont="1" applyFill="1" applyBorder="1" applyAlignment="1">
      <alignment horizontal="right" vertical="center" shrinkToFit="1"/>
    </xf>
    <xf numFmtId="177" fontId="16" fillId="0" borderId="9" xfId="4" applyNumberFormat="1" applyFont="1" applyBorder="1" applyAlignment="1">
      <alignment horizontal="right" vertical="center" shrinkToFit="1"/>
    </xf>
    <xf numFmtId="0" fontId="13" fillId="0" borderId="0" xfId="4" applyFont="1" applyBorder="1" applyAlignment="1">
      <alignment horizontal="left"/>
    </xf>
    <xf numFmtId="0" fontId="5" fillId="0" borderId="0" xfId="6" applyFont="1" applyAlignment="1">
      <alignment vertical="center"/>
    </xf>
    <xf numFmtId="38" fontId="5" fillId="0" borderId="0" xfId="7" applyFont="1" applyAlignment="1">
      <alignment vertical="center"/>
    </xf>
    <xf numFmtId="0" fontId="18" fillId="0" borderId="0" xfId="8" applyAlignment="1">
      <alignment vertical="center"/>
    </xf>
    <xf numFmtId="0" fontId="3" fillId="0" borderId="0" xfId="6" applyFont="1" applyAlignment="1">
      <alignment vertical="center"/>
    </xf>
    <xf numFmtId="38" fontId="3" fillId="0" borderId="0" xfId="9" applyFont="1" applyAlignment="1">
      <alignment vertical="center"/>
    </xf>
    <xf numFmtId="38" fontId="5" fillId="0" borderId="0" xfId="9" applyFont="1" applyAlignment="1">
      <alignment horizontal="right" vertical="center"/>
    </xf>
    <xf numFmtId="0" fontId="5" fillId="0" borderId="0" xfId="8" applyFont="1" applyBorder="1" applyAlignment="1">
      <alignment horizontal="left" vertical="center"/>
    </xf>
    <xf numFmtId="38" fontId="5" fillId="0" borderId="9" xfId="9" applyFont="1" applyBorder="1" applyAlignment="1">
      <alignment vertical="center"/>
    </xf>
    <xf numFmtId="3" fontId="5" fillId="0" borderId="0" xfId="6" applyNumberFormat="1" applyFont="1" applyBorder="1" applyAlignment="1">
      <alignment horizontal="right" vertical="center"/>
    </xf>
    <xf numFmtId="3" fontId="5" fillId="0" borderId="4" xfId="6" applyNumberFormat="1" applyFont="1" applyBorder="1" applyAlignment="1">
      <alignment horizontal="center" vertical="center"/>
    </xf>
    <xf numFmtId="38" fontId="5" fillId="0" borderId="0" xfId="9" applyFont="1" applyBorder="1" applyAlignment="1">
      <alignment vertical="center"/>
    </xf>
    <xf numFmtId="0" fontId="5" fillId="0" borderId="0" xfId="8" applyFont="1" applyBorder="1" applyAlignment="1">
      <alignment horizontal="center" vertical="center" wrapText="1"/>
    </xf>
    <xf numFmtId="0" fontId="5" fillId="0" borderId="9" xfId="8" applyFont="1" applyBorder="1" applyAlignment="1">
      <alignment vertical="center"/>
    </xf>
    <xf numFmtId="38" fontId="5" fillId="0" borderId="0" xfId="9" applyFont="1" applyBorder="1" applyAlignment="1">
      <alignment horizontal="right" vertical="center"/>
    </xf>
    <xf numFmtId="0" fontId="5" fillId="0" borderId="0" xfId="8" applyFont="1" applyBorder="1" applyAlignment="1">
      <alignment horizontal="right" vertical="center"/>
    </xf>
    <xf numFmtId="0" fontId="5" fillId="0" borderId="0" xfId="8" applyFont="1" applyBorder="1" applyAlignment="1">
      <alignment horizontal="center" vertical="center" textRotation="255"/>
    </xf>
    <xf numFmtId="38" fontId="5" fillId="0" borderId="9" xfId="9" applyFont="1" applyBorder="1" applyAlignment="1">
      <alignment horizontal="right" vertical="center"/>
    </xf>
    <xf numFmtId="0" fontId="5" fillId="0" borderId="13" xfId="8" applyFont="1" applyBorder="1" applyAlignment="1">
      <alignment horizontal="right" vertical="center"/>
    </xf>
    <xf numFmtId="0" fontId="5" fillId="0" borderId="15" xfId="8" applyFont="1" applyBorder="1" applyAlignment="1">
      <alignment horizontal="right" vertical="center"/>
    </xf>
    <xf numFmtId="0" fontId="5" fillId="0" borderId="11" xfId="8" applyFont="1" applyBorder="1" applyAlignment="1">
      <alignment horizontal="right" vertical="center"/>
    </xf>
    <xf numFmtId="0" fontId="19" fillId="0" borderId="0" xfId="8" applyFont="1" applyAlignment="1">
      <alignment vertical="center"/>
    </xf>
    <xf numFmtId="3" fontId="5" fillId="0" borderId="0" xfId="6" applyNumberFormat="1" applyFont="1" applyAlignment="1">
      <alignment horizontal="right" vertical="center"/>
    </xf>
    <xf numFmtId="3" fontId="19" fillId="0" borderId="0" xfId="6" applyNumberFormat="1" applyFont="1" applyAlignment="1">
      <alignment vertical="center"/>
    </xf>
    <xf numFmtId="3" fontId="5" fillId="0" borderId="0" xfId="8" applyNumberFormat="1" applyFont="1" applyAlignment="1">
      <alignment vertical="center"/>
    </xf>
    <xf numFmtId="38" fontId="19" fillId="0" borderId="0" xfId="9" applyFont="1" applyAlignment="1">
      <alignment vertical="center"/>
    </xf>
    <xf numFmtId="0" fontId="6" fillId="0" borderId="0" xfId="8" applyFont="1" applyAlignment="1">
      <alignment vertical="center"/>
    </xf>
    <xf numFmtId="0" fontId="6" fillId="0" borderId="0" xfId="6" applyFont="1" applyAlignment="1">
      <alignment vertical="center"/>
    </xf>
    <xf numFmtId="0" fontId="19" fillId="0" borderId="0" xfId="6" applyFont="1" applyAlignment="1">
      <alignment vertical="center"/>
    </xf>
    <xf numFmtId="3" fontId="5" fillId="0" borderId="0" xfId="6" applyNumberFormat="1" applyFont="1" applyAlignment="1">
      <alignment vertical="center" shrinkToFit="1"/>
    </xf>
    <xf numFmtId="3" fontId="5" fillId="0" borderId="0" xfId="6" applyNumberFormat="1" applyFont="1" applyFill="1" applyBorder="1" applyAlignment="1">
      <alignment horizontal="right" vertical="center" shrinkToFit="1"/>
    </xf>
    <xf numFmtId="3" fontId="5" fillId="0" borderId="9" xfId="6" applyNumberFormat="1" applyFont="1" applyFill="1" applyBorder="1" applyAlignment="1">
      <alignment horizontal="right" vertical="center" shrinkToFit="1"/>
    </xf>
    <xf numFmtId="0" fontId="5" fillId="0" borderId="0" xfId="8" applyFont="1" applyBorder="1" applyAlignment="1">
      <alignment vertical="center"/>
    </xf>
    <xf numFmtId="0" fontId="5" fillId="0" borderId="0" xfId="6" applyFont="1" applyAlignment="1">
      <alignment vertical="center" shrinkToFit="1"/>
    </xf>
    <xf numFmtId="3" fontId="5" fillId="0" borderId="4" xfId="6" applyNumberFormat="1" applyFont="1" applyBorder="1" applyAlignment="1">
      <alignment horizontal="center" vertical="center" shrinkToFit="1"/>
    </xf>
    <xf numFmtId="38" fontId="5" fillId="0" borderId="0" xfId="9" applyFont="1" applyFill="1" applyBorder="1" applyAlignment="1">
      <alignment horizontal="right" vertical="center" shrinkToFit="1"/>
    </xf>
    <xf numFmtId="3" fontId="5" fillId="0" borderId="9" xfId="6" applyNumberFormat="1" applyFont="1" applyBorder="1" applyAlignment="1">
      <alignment vertical="center" shrinkToFit="1"/>
    </xf>
    <xf numFmtId="0" fontId="5" fillId="0" borderId="0" xfId="6" applyFont="1" applyAlignment="1">
      <alignment horizontal="right" vertical="center"/>
    </xf>
    <xf numFmtId="0" fontId="6" fillId="0" borderId="0" xfId="6" applyFont="1" applyAlignment="1">
      <alignment horizontal="left"/>
    </xf>
    <xf numFmtId="0" fontId="19" fillId="0" borderId="0" xfId="6" applyFont="1"/>
    <xf numFmtId="0" fontId="5" fillId="0" borderId="0" xfId="6" applyFont="1"/>
    <xf numFmtId="0" fontId="5" fillId="0" borderId="0" xfId="10" applyFont="1" applyAlignment="1">
      <alignment horizontal="left" vertical="center"/>
    </xf>
    <xf numFmtId="0" fontId="5" fillId="0" borderId="0" xfId="10" applyFont="1">
      <alignment vertical="center"/>
    </xf>
    <xf numFmtId="0" fontId="5" fillId="0" borderId="0" xfId="10" applyFont="1" applyAlignment="1">
      <alignment horizontal="right" vertical="center"/>
    </xf>
    <xf numFmtId="0" fontId="5" fillId="0" borderId="0" xfId="10" applyFont="1" applyBorder="1" applyAlignment="1">
      <alignment horizontal="right" vertical="center"/>
    </xf>
    <xf numFmtId="0" fontId="5" fillId="0" borderId="0" xfId="10" applyFont="1" applyBorder="1">
      <alignment vertical="center"/>
    </xf>
    <xf numFmtId="0" fontId="5" fillId="0" borderId="0" xfId="10" applyFont="1" applyBorder="1" applyAlignment="1">
      <alignment vertical="center"/>
    </xf>
    <xf numFmtId="0" fontId="5" fillId="0" borderId="13" xfId="10" applyFont="1" applyBorder="1" applyAlignment="1">
      <alignment horizontal="center" vertical="center" wrapText="1"/>
    </xf>
    <xf numFmtId="0" fontId="5" fillId="0" borderId="7" xfId="10" applyFont="1" applyBorder="1" applyAlignment="1">
      <alignment horizontal="center" vertical="center" wrapText="1" shrinkToFit="1"/>
    </xf>
    <xf numFmtId="0" fontId="5" fillId="0" borderId="13" xfId="10" applyFont="1" applyBorder="1" applyAlignment="1">
      <alignment horizontal="center" vertical="center" wrapText="1" shrinkToFit="1"/>
    </xf>
    <xf numFmtId="0" fontId="5" fillId="0" borderId="7" xfId="10" applyFont="1" applyBorder="1" applyAlignment="1">
      <alignment horizontal="center" vertical="center" wrapText="1"/>
    </xf>
    <xf numFmtId="0" fontId="5" fillId="0" borderId="0" xfId="10" applyFont="1" applyBorder="1" applyAlignment="1">
      <alignment horizontal="center" vertical="center"/>
    </xf>
    <xf numFmtId="0" fontId="5" fillId="0" borderId="0" xfId="10" applyFont="1" applyBorder="1" applyAlignment="1">
      <alignment vertical="center" wrapText="1"/>
    </xf>
    <xf numFmtId="0" fontId="5" fillId="0" borderId="2" xfId="10" applyFont="1" applyBorder="1" applyAlignment="1">
      <alignment horizontal="center" vertical="center" shrinkToFit="1"/>
    </xf>
    <xf numFmtId="177" fontId="5" fillId="0" borderId="6" xfId="11" applyNumberFormat="1" applyFont="1" applyFill="1" applyBorder="1" applyAlignment="1">
      <alignment horizontal="right" vertical="center" shrinkToFit="1"/>
    </xf>
    <xf numFmtId="177" fontId="5" fillId="0" borderId="0" xfId="11" applyNumberFormat="1" applyFont="1" applyFill="1" applyBorder="1" applyAlignment="1">
      <alignment horizontal="right" vertical="center" shrinkToFit="1"/>
    </xf>
    <xf numFmtId="0" fontId="5" fillId="0" borderId="0" xfId="6" applyFont="1" applyAlignment="1"/>
    <xf numFmtId="0" fontId="5" fillId="0" borderId="3" xfId="10" applyFont="1" applyBorder="1" applyAlignment="1">
      <alignment horizontal="center" vertical="center" shrinkToFit="1"/>
    </xf>
    <xf numFmtId="177" fontId="5" fillId="0" borderId="7" xfId="11" applyNumberFormat="1" applyFont="1" applyFill="1" applyBorder="1" applyAlignment="1">
      <alignment horizontal="right" vertical="center" shrinkToFit="1"/>
    </xf>
    <xf numFmtId="177" fontId="5" fillId="0" borderId="9" xfId="11" applyNumberFormat="1" applyFont="1" applyFill="1" applyBorder="1" applyAlignment="1">
      <alignment horizontal="right" vertical="center" shrinkToFit="1"/>
    </xf>
    <xf numFmtId="38" fontId="5" fillId="0" borderId="0" xfId="11" applyFont="1" applyBorder="1" applyAlignment="1">
      <alignment vertical="center"/>
    </xf>
    <xf numFmtId="179" fontId="5" fillId="0" borderId="0" xfId="10" applyNumberFormat="1" applyFont="1" applyBorder="1">
      <alignment vertical="center"/>
    </xf>
    <xf numFmtId="179" fontId="5" fillId="0" borderId="0" xfId="11" applyNumberFormat="1" applyFont="1" applyBorder="1" applyAlignment="1">
      <alignment vertical="center"/>
    </xf>
    <xf numFmtId="0" fontId="5" fillId="0" borderId="0" xfId="10" applyFont="1" applyBorder="1" applyAlignment="1">
      <alignment horizontal="left"/>
    </xf>
    <xf numFmtId="38" fontId="5" fillId="0" borderId="0" xfId="11" applyFont="1" applyBorder="1" applyAlignment="1">
      <alignment horizontal="right" vertical="center"/>
    </xf>
    <xf numFmtId="49" fontId="5" fillId="0" borderId="0" xfId="11" applyNumberFormat="1" applyFont="1" applyBorder="1" applyAlignment="1">
      <alignment horizontal="right" vertical="center"/>
    </xf>
    <xf numFmtId="0" fontId="18" fillId="0" borderId="0" xfId="8"/>
    <xf numFmtId="0" fontId="3" fillId="0" borderId="0" xfId="6" applyFont="1"/>
    <xf numFmtId="0" fontId="5" fillId="0" borderId="0" xfId="6" applyFont="1" applyAlignment="1">
      <alignment horizontal="left"/>
    </xf>
    <xf numFmtId="0" fontId="6" fillId="0" borderId="0" xfId="10" applyFont="1" applyAlignment="1">
      <alignment horizontal="left" vertical="center"/>
    </xf>
    <xf numFmtId="0" fontId="6" fillId="0" borderId="0" xfId="10" applyFont="1">
      <alignment vertical="center"/>
    </xf>
    <xf numFmtId="0" fontId="0" fillId="0" borderId="0" xfId="10" applyFont="1">
      <alignment vertical="center"/>
    </xf>
    <xf numFmtId="0" fontId="0" fillId="0" borderId="0" xfId="6" applyFont="1"/>
    <xf numFmtId="0" fontId="7" fillId="0" borderId="0" xfId="10" applyFont="1" applyAlignment="1">
      <alignment horizontal="left" vertical="center"/>
    </xf>
    <xf numFmtId="0" fontId="7" fillId="0" borderId="0" xfId="10" applyFont="1">
      <alignment vertical="center"/>
    </xf>
    <xf numFmtId="0" fontId="3" fillId="0" borderId="2" xfId="10" applyFont="1" applyBorder="1" applyAlignment="1">
      <alignment horizontal="right" vertical="center"/>
    </xf>
    <xf numFmtId="177" fontId="3" fillId="0" borderId="6" xfId="6" applyNumberFormat="1" applyFont="1" applyFill="1" applyBorder="1" applyAlignment="1">
      <alignment horizontal="right" vertical="center" shrinkToFit="1"/>
    </xf>
    <xf numFmtId="177" fontId="3" fillId="0" borderId="0" xfId="6" applyNumberFormat="1" applyFont="1" applyFill="1" applyBorder="1" applyAlignment="1">
      <alignment horizontal="right" vertical="center" shrinkToFit="1"/>
    </xf>
    <xf numFmtId="0" fontId="3" fillId="0" borderId="1" xfId="10" applyFont="1" applyBorder="1" applyAlignment="1">
      <alignment horizontal="right" vertical="center"/>
    </xf>
    <xf numFmtId="177" fontId="3" fillId="0" borderId="12" xfId="6" applyNumberFormat="1" applyFont="1" applyFill="1" applyBorder="1" applyAlignment="1">
      <alignment horizontal="right" vertical="center" shrinkToFit="1"/>
    </xf>
    <xf numFmtId="177" fontId="3" fillId="0" borderId="14" xfId="6" applyNumberFormat="1" applyFont="1" applyFill="1" applyBorder="1" applyAlignment="1">
      <alignment horizontal="right" vertical="center" shrinkToFit="1"/>
    </xf>
    <xf numFmtId="0" fontId="3" fillId="0" borderId="3" xfId="10" applyFont="1" applyBorder="1" applyAlignment="1">
      <alignment horizontal="right" vertical="center"/>
    </xf>
    <xf numFmtId="177" fontId="3" fillId="0" borderId="7" xfId="6" applyNumberFormat="1" applyFont="1" applyFill="1" applyBorder="1" applyAlignment="1">
      <alignment horizontal="right" vertical="center" shrinkToFit="1"/>
    </xf>
    <xf numFmtId="177" fontId="3" fillId="0" borderId="9" xfId="6" applyNumberFormat="1" applyFont="1" applyFill="1" applyBorder="1" applyAlignment="1">
      <alignment horizontal="right" vertical="center" shrinkToFit="1"/>
    </xf>
    <xf numFmtId="38" fontId="3" fillId="0" borderId="0" xfId="10" applyNumberFormat="1" applyFont="1">
      <alignment vertical="center"/>
    </xf>
    <xf numFmtId="0" fontId="3" fillId="0" borderId="0" xfId="10" applyFont="1">
      <alignment vertical="center"/>
    </xf>
    <xf numFmtId="0" fontId="10" fillId="0" borderId="0" xfId="3" applyFont="1"/>
    <xf numFmtId="0" fontId="13" fillId="0" borderId="0" xfId="4" applyFont="1" applyBorder="1" applyAlignment="1">
      <alignment horizontal="center" vertical="center"/>
    </xf>
    <xf numFmtId="3" fontId="13" fillId="0" borderId="13" xfId="12" applyNumberFormat="1" applyFont="1" applyBorder="1" applyAlignment="1">
      <alignment horizontal="center" vertical="center"/>
    </xf>
    <xf numFmtId="180" fontId="13" fillId="0" borderId="7" xfId="4" applyNumberFormat="1" applyFont="1" applyBorder="1" applyAlignment="1">
      <alignment horizontal="center" vertical="center"/>
    </xf>
    <xf numFmtId="180" fontId="13" fillId="0" borderId="0" xfId="4" applyNumberFormat="1" applyFont="1" applyBorder="1" applyAlignment="1">
      <alignment horizontal="center" vertical="center"/>
    </xf>
    <xf numFmtId="3" fontId="13" fillId="0" borderId="0" xfId="12" applyNumberFormat="1" applyFont="1" applyBorder="1" applyAlignment="1">
      <alignment horizontal="right" vertical="center"/>
    </xf>
    <xf numFmtId="0" fontId="13" fillId="0" borderId="2" xfId="4" applyFont="1" applyBorder="1" applyAlignment="1">
      <alignment horizontal="center" vertical="center" shrinkToFit="1"/>
    </xf>
    <xf numFmtId="177" fontId="13" fillId="0" borderId="6" xfId="12" applyNumberFormat="1" applyFont="1" applyFill="1" applyBorder="1" applyAlignment="1">
      <alignment horizontal="right" vertical="center" shrinkToFit="1"/>
    </xf>
    <xf numFmtId="177" fontId="13" fillId="0" borderId="0" xfId="12" applyNumberFormat="1" applyFont="1" applyFill="1" applyBorder="1" applyAlignment="1">
      <alignment horizontal="right" vertical="center" shrinkToFit="1"/>
    </xf>
    <xf numFmtId="177" fontId="13" fillId="0" borderId="0" xfId="4" applyNumberFormat="1" applyFont="1" applyFill="1" applyBorder="1" applyAlignment="1">
      <alignment horizontal="right" vertical="center" shrinkToFit="1"/>
    </xf>
    <xf numFmtId="0" fontId="13" fillId="0" borderId="3" xfId="4" applyFont="1" applyBorder="1" applyAlignment="1">
      <alignment horizontal="center" vertical="center" shrinkToFit="1"/>
    </xf>
    <xf numFmtId="177" fontId="13" fillId="0" borderId="7" xfId="12" applyNumberFormat="1" applyFont="1" applyFill="1" applyBorder="1" applyAlignment="1">
      <alignment horizontal="right" vertical="center" shrinkToFit="1"/>
    </xf>
    <xf numFmtId="177" fontId="13" fillId="0" borderId="9" xfId="12" applyNumberFormat="1" applyFont="1" applyFill="1" applyBorder="1" applyAlignment="1">
      <alignment horizontal="right" vertical="center" shrinkToFit="1"/>
    </xf>
    <xf numFmtId="177" fontId="13" fillId="0" borderId="9" xfId="4" applyNumberFormat="1" applyFont="1" applyFill="1" applyBorder="1" applyAlignment="1">
      <alignment horizontal="right" vertical="center" shrinkToFit="1"/>
    </xf>
    <xf numFmtId="179" fontId="13" fillId="0" borderId="0" xfId="12" applyNumberFormat="1" applyFont="1" applyBorder="1" applyAlignment="1">
      <alignment vertical="center"/>
    </xf>
    <xf numFmtId="38" fontId="13" fillId="0" borderId="0" xfId="12" applyFont="1" applyBorder="1" applyAlignment="1">
      <alignment vertical="center"/>
    </xf>
    <xf numFmtId="38" fontId="13" fillId="0" borderId="0" xfId="12" applyFont="1" applyBorder="1" applyAlignment="1">
      <alignment horizontal="right" vertical="center"/>
    </xf>
    <xf numFmtId="49" fontId="13" fillId="0" borderId="0" xfId="12" applyNumberFormat="1" applyFont="1" applyBorder="1" applyAlignment="1">
      <alignment horizontal="right" vertical="center"/>
    </xf>
    <xf numFmtId="0" fontId="10" fillId="0" borderId="0" xfId="2" applyFont="1">
      <alignment vertical="center"/>
    </xf>
    <xf numFmtId="0" fontId="10" fillId="0" borderId="0" xfId="2" applyFont="1" applyBorder="1">
      <alignment vertical="center"/>
    </xf>
    <xf numFmtId="49" fontId="10" fillId="0" borderId="0" xfId="2" applyNumberFormat="1" applyFont="1" applyAlignment="1">
      <alignment vertical="center"/>
    </xf>
    <xf numFmtId="49" fontId="10" fillId="0" borderId="0" xfId="2" applyNumberFormat="1" applyFont="1" applyAlignment="1">
      <alignment horizontal="left" vertical="center"/>
    </xf>
    <xf numFmtId="49" fontId="13" fillId="0" borderId="0" xfId="2" applyNumberFormat="1" applyFont="1" applyAlignment="1">
      <alignment vertical="center"/>
    </xf>
    <xf numFmtId="0" fontId="13" fillId="0" borderId="0" xfId="2" applyFont="1" applyAlignment="1">
      <alignment horizontal="right" vertical="center"/>
    </xf>
    <xf numFmtId="0" fontId="13" fillId="0" borderId="5" xfId="2" applyFont="1" applyBorder="1" applyAlignment="1">
      <alignment horizontal="center" vertical="center"/>
    </xf>
    <xf numFmtId="181" fontId="13" fillId="0" borderId="0" xfId="2" applyNumberFormat="1" applyFont="1" applyBorder="1" applyAlignment="1">
      <alignment horizontal="right" vertical="center"/>
    </xf>
    <xf numFmtId="10" fontId="13" fillId="0" borderId="0" xfId="2" applyNumberFormat="1" applyFont="1" applyBorder="1" applyAlignment="1">
      <alignment horizontal="right" vertical="center"/>
    </xf>
    <xf numFmtId="182" fontId="13" fillId="0" borderId="0" xfId="13" applyNumberFormat="1" applyFont="1" applyBorder="1" applyAlignment="1">
      <alignment horizontal="right" vertical="center"/>
    </xf>
    <xf numFmtId="181" fontId="13" fillId="0" borderId="6" xfId="2" applyNumberFormat="1" applyFont="1" applyBorder="1" applyAlignment="1">
      <alignment horizontal="right" vertical="center"/>
    </xf>
    <xf numFmtId="181" fontId="13" fillId="0" borderId="7" xfId="2" applyNumberFormat="1" applyFont="1" applyBorder="1" applyAlignment="1">
      <alignment horizontal="right" vertical="center"/>
    </xf>
    <xf numFmtId="181" fontId="13" fillId="0" borderId="9" xfId="2" applyNumberFormat="1" applyFont="1" applyBorder="1" applyAlignment="1">
      <alignment horizontal="right" vertical="center"/>
    </xf>
    <xf numFmtId="10" fontId="13" fillId="0" borderId="9" xfId="2" applyNumberFormat="1" applyFont="1" applyBorder="1" applyAlignment="1">
      <alignment horizontal="right" vertical="center"/>
    </xf>
    <xf numFmtId="182" fontId="13" fillId="0" borderId="9" xfId="13" applyNumberFormat="1" applyFont="1" applyBorder="1" applyAlignment="1">
      <alignment horizontal="right" vertical="center"/>
    </xf>
    <xf numFmtId="49" fontId="13" fillId="0" borderId="0" xfId="2" applyNumberFormat="1" applyFont="1" applyBorder="1" applyAlignment="1">
      <alignment vertical="center"/>
    </xf>
    <xf numFmtId="0" fontId="13" fillId="0" borderId="0" xfId="2" applyFont="1" applyBorder="1" applyAlignment="1">
      <alignment horizontal="right" vertical="center"/>
    </xf>
    <xf numFmtId="49" fontId="16" fillId="0" borderId="0" xfId="2" applyNumberFormat="1" applyFont="1" applyAlignment="1">
      <alignment vertical="center"/>
    </xf>
    <xf numFmtId="0" fontId="13" fillId="0" borderId="8" xfId="2" applyFont="1" applyBorder="1" applyAlignment="1">
      <alignment horizontal="center" vertical="center" shrinkToFit="1"/>
    </xf>
    <xf numFmtId="0" fontId="13" fillId="0" borderId="5" xfId="2" applyFont="1" applyBorder="1" applyAlignment="1">
      <alignment horizontal="center" vertical="center" shrinkToFit="1"/>
    </xf>
    <xf numFmtId="38" fontId="13" fillId="0" borderId="5" xfId="13" applyFont="1" applyBorder="1" applyAlignment="1">
      <alignment horizontal="center" vertical="center" wrapText="1"/>
    </xf>
    <xf numFmtId="38" fontId="13" fillId="0" borderId="5" xfId="13" applyFont="1" applyBorder="1" applyAlignment="1">
      <alignment horizontal="center" vertical="center"/>
    </xf>
    <xf numFmtId="0" fontId="13" fillId="0" borderId="1" xfId="2" applyFont="1" applyBorder="1" applyAlignment="1">
      <alignment horizontal="center" vertical="center" shrinkToFit="1"/>
    </xf>
    <xf numFmtId="38" fontId="13" fillId="0" borderId="0" xfId="13" applyFont="1" applyBorder="1" applyAlignment="1">
      <alignment horizontal="right" vertical="center"/>
    </xf>
    <xf numFmtId="0" fontId="13" fillId="0" borderId="2" xfId="2" applyFont="1" applyBorder="1" applyAlignment="1">
      <alignment horizontal="center" vertical="center" shrinkToFit="1"/>
    </xf>
    <xf numFmtId="38" fontId="16" fillId="0" borderId="0" xfId="13" applyFont="1" applyBorder="1" applyAlignment="1">
      <alignment horizontal="right" vertical="center"/>
    </xf>
    <xf numFmtId="0" fontId="13" fillId="0" borderId="3" xfId="2" applyFont="1" applyBorder="1" applyAlignment="1">
      <alignment horizontal="center" vertical="center" shrinkToFit="1"/>
    </xf>
    <xf numFmtId="38" fontId="13" fillId="0" borderId="12" xfId="13" applyFont="1" applyBorder="1" applyAlignment="1">
      <alignment horizontal="right" vertical="center"/>
    </xf>
    <xf numFmtId="38" fontId="13" fillId="0" borderId="14" xfId="13" applyFont="1" applyBorder="1" applyAlignment="1">
      <alignment horizontal="right" vertical="center"/>
    </xf>
    <xf numFmtId="38" fontId="16" fillId="0" borderId="6" xfId="13" applyFont="1" applyBorder="1" applyAlignment="1">
      <alignment horizontal="right" vertical="center"/>
    </xf>
    <xf numFmtId="38" fontId="16" fillId="0" borderId="7" xfId="13" applyFont="1" applyBorder="1" applyAlignment="1">
      <alignment horizontal="right" vertical="center"/>
    </xf>
    <xf numFmtId="38" fontId="16" fillId="0" borderId="9" xfId="13" applyFont="1" applyBorder="1" applyAlignment="1">
      <alignment horizontal="right" vertical="center"/>
    </xf>
    <xf numFmtId="38" fontId="13" fillId="0" borderId="9" xfId="13" applyFont="1" applyBorder="1" applyAlignment="1">
      <alignment horizontal="right" vertical="center"/>
    </xf>
    <xf numFmtId="0" fontId="6" fillId="0" borderId="0" xfId="0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Font="1">
      <alignment vertical="center"/>
    </xf>
    <xf numFmtId="49" fontId="0" fillId="0" borderId="0" xfId="0" applyNumberFormat="1" applyFont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49" fontId="5" fillId="0" borderId="0" xfId="0" applyNumberFormat="1" applyFont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5" fillId="0" borderId="8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83" fontId="3" fillId="0" borderId="6" xfId="0" applyNumberFormat="1" applyFont="1" applyBorder="1">
      <alignment vertical="center"/>
    </xf>
    <xf numFmtId="183" fontId="3" fillId="0" borderId="0" xfId="0" applyNumberFormat="1" applyFont="1" applyBorder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83" fontId="3" fillId="0" borderId="12" xfId="0" applyNumberFormat="1" applyFont="1" applyBorder="1">
      <alignment vertical="center"/>
    </xf>
    <xf numFmtId="183" fontId="3" fillId="0" borderId="14" xfId="0" applyNumberFormat="1" applyFont="1" applyBorder="1">
      <alignment vertical="center"/>
    </xf>
    <xf numFmtId="183" fontId="3" fillId="0" borderId="7" xfId="0" applyNumberFormat="1" applyFont="1" applyBorder="1">
      <alignment vertical="center"/>
    </xf>
    <xf numFmtId="183" fontId="3" fillId="0" borderId="9" xfId="0" applyNumberFormat="1" applyFont="1" applyBorder="1">
      <alignment vertical="center"/>
    </xf>
    <xf numFmtId="49" fontId="5" fillId="0" borderId="0" xfId="0" applyNumberFormat="1" applyFont="1">
      <alignment vertical="center"/>
    </xf>
    <xf numFmtId="49" fontId="0" fillId="0" borderId="0" xfId="0" applyNumberFormat="1">
      <alignment vertical="center"/>
    </xf>
    <xf numFmtId="0" fontId="11" fillId="0" borderId="0" xfId="14" applyFont="1">
      <alignment vertical="center"/>
    </xf>
    <xf numFmtId="0" fontId="10" fillId="0" borderId="0" xfId="14" applyFont="1">
      <alignment vertical="center"/>
    </xf>
    <xf numFmtId="0" fontId="14" fillId="0" borderId="0" xfId="14" applyFont="1">
      <alignment vertical="center"/>
    </xf>
    <xf numFmtId="0" fontId="13" fillId="0" borderId="0" xfId="14" applyFont="1">
      <alignment vertical="center"/>
    </xf>
    <xf numFmtId="0" fontId="13" fillId="0" borderId="0" xfId="14" applyFont="1" applyAlignment="1">
      <alignment horizontal="right" vertical="center"/>
    </xf>
    <xf numFmtId="0" fontId="13" fillId="0" borderId="5" xfId="14" applyFont="1" applyFill="1" applyBorder="1" applyAlignment="1">
      <alignment horizontal="center" vertical="center"/>
    </xf>
    <xf numFmtId="177" fontId="17" fillId="0" borderId="6" xfId="14" applyNumberFormat="1" applyFont="1" applyFill="1" applyBorder="1" applyAlignment="1">
      <alignment horizontal="right" vertical="center" shrinkToFit="1"/>
    </xf>
    <xf numFmtId="177" fontId="17" fillId="0" borderId="0" xfId="14" applyNumberFormat="1" applyFont="1" applyFill="1" applyBorder="1" applyAlignment="1">
      <alignment horizontal="right" vertical="center" shrinkToFit="1"/>
    </xf>
    <xf numFmtId="177" fontId="13" fillId="0" borderId="0" xfId="14" applyNumberFormat="1" applyFont="1" applyFill="1" applyBorder="1" applyAlignment="1">
      <alignment vertical="center" shrinkToFit="1"/>
    </xf>
    <xf numFmtId="177" fontId="17" fillId="0" borderId="0" xfId="15" applyNumberFormat="1" applyFont="1" applyFill="1" applyBorder="1" applyAlignment="1">
      <alignment horizontal="right" vertical="center" shrinkToFit="1"/>
    </xf>
    <xf numFmtId="0" fontId="13" fillId="0" borderId="5" xfId="14" applyFont="1" applyBorder="1" applyAlignment="1">
      <alignment horizontal="center" vertical="center"/>
    </xf>
    <xf numFmtId="0" fontId="17" fillId="0" borderId="0" xfId="15" applyNumberFormat="1" applyFont="1" applyFill="1" applyBorder="1" applyAlignment="1">
      <alignment horizontal="right" vertical="center" shrinkToFit="1"/>
    </xf>
    <xf numFmtId="177" fontId="17" fillId="0" borderId="7" xfId="14" applyNumberFormat="1" applyFont="1" applyFill="1" applyBorder="1" applyAlignment="1">
      <alignment horizontal="right" vertical="center" shrinkToFit="1"/>
    </xf>
    <xf numFmtId="177" fontId="17" fillId="0" borderId="9" xfId="14" applyNumberFormat="1" applyFont="1" applyFill="1" applyBorder="1" applyAlignment="1">
      <alignment horizontal="right" vertical="center" shrinkToFit="1"/>
    </xf>
    <xf numFmtId="176" fontId="17" fillId="0" borderId="9" xfId="15" applyNumberFormat="1" applyFont="1" applyFill="1" applyBorder="1" applyAlignment="1">
      <alignment horizontal="right" vertical="center" shrinkToFit="1"/>
    </xf>
    <xf numFmtId="0" fontId="17" fillId="0" borderId="9" xfId="15" applyNumberFormat="1" applyFont="1" applyFill="1" applyBorder="1" applyAlignment="1">
      <alignment horizontal="right" vertical="center" shrinkToFit="1"/>
    </xf>
    <xf numFmtId="177" fontId="13" fillId="0" borderId="9" xfId="14" applyNumberFormat="1" applyFont="1" applyFill="1" applyBorder="1" applyAlignment="1">
      <alignment vertical="center" shrinkToFit="1"/>
    </xf>
    <xf numFmtId="0" fontId="13" fillId="0" borderId="14" xfId="14" applyFont="1" applyBorder="1" applyAlignment="1">
      <alignment horizontal="left"/>
    </xf>
    <xf numFmtId="0" fontId="10" fillId="0" borderId="14" xfId="2" applyBorder="1" applyAlignment="1">
      <alignment horizontal="left"/>
    </xf>
    <xf numFmtId="3" fontId="3" fillId="0" borderId="9" xfId="0" applyNumberFormat="1" applyFont="1" applyFill="1" applyBorder="1" applyAlignment="1">
      <alignment horizontal="right" vertical="center" shrinkToFi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3" fontId="3" fillId="0" borderId="7" xfId="0" applyNumberFormat="1" applyFont="1" applyFill="1" applyBorder="1" applyAlignment="1">
      <alignment horizontal="right" vertical="center" shrinkToFit="1"/>
    </xf>
    <xf numFmtId="3" fontId="3" fillId="0" borderId="0" xfId="0" applyNumberFormat="1" applyFont="1" applyFill="1" applyBorder="1" applyAlignment="1">
      <alignment horizontal="right" vertical="center" shrinkToFit="1"/>
    </xf>
    <xf numFmtId="3" fontId="3" fillId="0" borderId="6" xfId="0" applyNumberFormat="1" applyFont="1" applyFill="1" applyBorder="1" applyAlignment="1">
      <alignment horizontal="right" vertical="center" shrinkToFit="1"/>
    </xf>
    <xf numFmtId="0" fontId="3" fillId="0" borderId="4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13" fillId="0" borderId="12" xfId="2" applyFont="1" applyBorder="1" applyAlignment="1">
      <alignment horizontal="center" vertical="center"/>
    </xf>
    <xf numFmtId="0" fontId="13" fillId="0" borderId="7" xfId="2" applyFont="1" applyBorder="1" applyAlignment="1">
      <alignment horizontal="center" vertical="center"/>
    </xf>
    <xf numFmtId="0" fontId="13" fillId="0" borderId="1" xfId="2" applyFont="1" applyBorder="1" applyAlignment="1">
      <alignment horizontal="center" vertical="center"/>
    </xf>
    <xf numFmtId="0" fontId="13" fillId="0" borderId="2" xfId="2" applyFont="1" applyBorder="1" applyAlignment="1">
      <alignment horizontal="center" vertical="center"/>
    </xf>
    <xf numFmtId="0" fontId="13" fillId="0" borderId="3" xfId="2" applyFont="1" applyBorder="1" applyAlignment="1">
      <alignment horizontal="center" vertical="center"/>
    </xf>
    <xf numFmtId="0" fontId="13" fillId="0" borderId="5" xfId="2" applyFont="1" applyBorder="1" applyAlignment="1">
      <alignment horizontal="center" vertical="center"/>
    </xf>
    <xf numFmtId="0" fontId="10" fillId="0" borderId="5" xfId="2" applyFont="1" applyBorder="1" applyAlignment="1">
      <alignment horizontal="center" vertical="center"/>
    </xf>
    <xf numFmtId="0" fontId="10" fillId="0" borderId="5" xfId="2" applyBorder="1" applyAlignment="1">
      <alignment horizontal="center" vertical="center"/>
    </xf>
    <xf numFmtId="0" fontId="10" fillId="0" borderId="4" xfId="2" applyBorder="1" applyAlignment="1">
      <alignment horizontal="center" vertical="center"/>
    </xf>
    <xf numFmtId="0" fontId="13" fillId="0" borderId="11" xfId="2" applyFont="1" applyBorder="1" applyAlignment="1">
      <alignment horizontal="center" vertical="center" wrapText="1"/>
    </xf>
    <xf numFmtId="0" fontId="10" fillId="0" borderId="13" xfId="2" applyBorder="1" applyAlignment="1">
      <alignment horizontal="center" vertical="center" wrapText="1"/>
    </xf>
    <xf numFmtId="0" fontId="13" fillId="0" borderId="11" xfId="2" applyFont="1" applyBorder="1" applyAlignment="1">
      <alignment horizontal="center" vertical="center"/>
    </xf>
    <xf numFmtId="0" fontId="13" fillId="0" borderId="13" xfId="2" applyFont="1" applyBorder="1" applyAlignment="1">
      <alignment horizontal="center" vertical="center"/>
    </xf>
    <xf numFmtId="0" fontId="13" fillId="0" borderId="8" xfId="4" applyFont="1" applyBorder="1" applyAlignment="1">
      <alignment horizontal="center" vertical="center"/>
    </xf>
    <xf numFmtId="0" fontId="17" fillId="0" borderId="5" xfId="4" applyFont="1" applyBorder="1" applyAlignment="1">
      <alignment horizontal="center" vertical="center"/>
    </xf>
    <xf numFmtId="0" fontId="17" fillId="0" borderId="12" xfId="4" applyFont="1" applyBorder="1" applyAlignment="1">
      <alignment horizontal="center" vertical="center"/>
    </xf>
    <xf numFmtId="0" fontId="17" fillId="0" borderId="13" xfId="4" applyFont="1" applyBorder="1" applyAlignment="1">
      <alignment horizontal="center" vertical="center"/>
    </xf>
    <xf numFmtId="0" fontId="13" fillId="0" borderId="5" xfId="4" applyFont="1" applyBorder="1" applyAlignment="1">
      <alignment horizontal="center" vertical="center"/>
    </xf>
    <xf numFmtId="0" fontId="13" fillId="0" borderId="4" xfId="4" applyFont="1" applyBorder="1" applyAlignment="1">
      <alignment horizontal="center" vertical="center"/>
    </xf>
    <xf numFmtId="0" fontId="13" fillId="0" borderId="0" xfId="4" applyFont="1" applyBorder="1" applyAlignment="1">
      <alignment horizontal="left" vertical="center"/>
    </xf>
    <xf numFmtId="0" fontId="13" fillId="0" borderId="9" xfId="4" applyFont="1" applyBorder="1" applyAlignment="1">
      <alignment horizontal="left" vertical="center"/>
    </xf>
    <xf numFmtId="0" fontId="13" fillId="0" borderId="14" xfId="4" applyFont="1" applyBorder="1" applyAlignment="1">
      <alignment horizontal="left" vertical="center"/>
    </xf>
    <xf numFmtId="0" fontId="13" fillId="0" borderId="14" xfId="4" applyFont="1" applyBorder="1" applyAlignment="1">
      <alignment horizontal="center" vertical="center"/>
    </xf>
    <xf numFmtId="0" fontId="13" fillId="0" borderId="1" xfId="4" applyFont="1" applyBorder="1" applyAlignment="1">
      <alignment horizontal="center" vertical="center"/>
    </xf>
    <xf numFmtId="0" fontId="13" fillId="0" borderId="9" xfId="4" applyFont="1" applyBorder="1" applyAlignment="1">
      <alignment horizontal="center" vertical="center"/>
    </xf>
    <xf numFmtId="0" fontId="13" fillId="0" borderId="3" xfId="4" applyFont="1" applyBorder="1" applyAlignment="1">
      <alignment horizontal="center" vertical="center"/>
    </xf>
    <xf numFmtId="0" fontId="13" fillId="0" borderId="11" xfId="4" applyFont="1" applyBorder="1" applyAlignment="1">
      <alignment horizontal="center" vertical="center"/>
    </xf>
    <xf numFmtId="0" fontId="13" fillId="0" borderId="13" xfId="4" applyFont="1" applyBorder="1" applyAlignment="1">
      <alignment horizontal="center" vertical="center"/>
    </xf>
    <xf numFmtId="0" fontId="13" fillId="0" borderId="10" xfId="4" applyFont="1" applyBorder="1" applyAlignment="1">
      <alignment horizontal="center" vertical="center"/>
    </xf>
    <xf numFmtId="0" fontId="13" fillId="0" borderId="11" xfId="4" applyFont="1" applyBorder="1" applyAlignment="1">
      <alignment horizontal="center" vertical="center" shrinkToFit="1"/>
    </xf>
    <xf numFmtId="0" fontId="13" fillId="0" borderId="13" xfId="4" applyFont="1" applyBorder="1" applyAlignment="1">
      <alignment horizontal="center" vertical="center" shrinkToFit="1"/>
    </xf>
    <xf numFmtId="0" fontId="13" fillId="0" borderId="12" xfId="4" applyFont="1" applyBorder="1" applyAlignment="1">
      <alignment horizontal="center" vertical="center" shrinkToFit="1"/>
    </xf>
    <xf numFmtId="0" fontId="13" fillId="0" borderId="14" xfId="4" applyFont="1" applyBorder="1" applyAlignment="1">
      <alignment horizontal="center" vertical="center" shrinkToFit="1"/>
    </xf>
    <xf numFmtId="0" fontId="5" fillId="0" borderId="1" xfId="8" applyFont="1" applyBorder="1" applyAlignment="1">
      <alignment horizontal="right" vertical="center"/>
    </xf>
    <xf numFmtId="0" fontId="5" fillId="0" borderId="11" xfId="8" applyFont="1" applyBorder="1" applyAlignment="1">
      <alignment horizontal="right" vertical="center"/>
    </xf>
    <xf numFmtId="0" fontId="5" fillId="0" borderId="2" xfId="8" applyFont="1" applyBorder="1" applyAlignment="1">
      <alignment horizontal="right" vertical="center"/>
    </xf>
    <xf numFmtId="0" fontId="5" fillId="0" borderId="15" xfId="8" applyFont="1" applyBorder="1" applyAlignment="1">
      <alignment horizontal="right" vertical="center"/>
    </xf>
    <xf numFmtId="0" fontId="5" fillId="0" borderId="9" xfId="8" applyFont="1" applyBorder="1" applyAlignment="1">
      <alignment horizontal="right" vertical="center"/>
    </xf>
    <xf numFmtId="0" fontId="5" fillId="0" borderId="3" xfId="8" applyFont="1" applyBorder="1" applyAlignment="1">
      <alignment horizontal="right" vertical="center"/>
    </xf>
    <xf numFmtId="0" fontId="5" fillId="0" borderId="1" xfId="8" applyFont="1" applyBorder="1" applyAlignment="1">
      <alignment horizontal="center" vertical="center" textRotation="255"/>
    </xf>
    <xf numFmtId="0" fontId="5" fillId="0" borderId="2" xfId="8" applyFont="1" applyBorder="1" applyAlignment="1">
      <alignment horizontal="center" vertical="center" textRotation="255"/>
    </xf>
    <xf numFmtId="0" fontId="5" fillId="0" borderId="3" xfId="8" applyFont="1" applyBorder="1" applyAlignment="1">
      <alignment horizontal="center" vertical="center" textRotation="255"/>
    </xf>
    <xf numFmtId="0" fontId="5" fillId="0" borderId="10" xfId="8" applyFont="1" applyBorder="1" applyAlignment="1">
      <alignment horizontal="center" vertical="center"/>
    </xf>
    <xf numFmtId="0" fontId="5" fillId="0" borderId="8" xfId="8" applyFont="1" applyBorder="1" applyAlignment="1">
      <alignment horizontal="center" vertical="center"/>
    </xf>
    <xf numFmtId="0" fontId="5" fillId="0" borderId="10" xfId="8" applyFont="1" applyFill="1" applyBorder="1" applyAlignment="1">
      <alignment horizontal="right" vertical="center"/>
    </xf>
    <xf numFmtId="0" fontId="5" fillId="0" borderId="8" xfId="8" applyFont="1" applyFill="1" applyBorder="1" applyAlignment="1">
      <alignment horizontal="right" vertical="center"/>
    </xf>
    <xf numFmtId="0" fontId="5" fillId="0" borderId="8" xfId="8" applyFont="1" applyBorder="1" applyAlignment="1">
      <alignment horizontal="right" vertical="center"/>
    </xf>
    <xf numFmtId="0" fontId="5" fillId="0" borderId="5" xfId="8" applyFont="1" applyBorder="1" applyAlignment="1">
      <alignment horizontal="right" vertical="center"/>
    </xf>
    <xf numFmtId="0" fontId="5" fillId="0" borderId="1" xfId="10" applyFont="1" applyBorder="1" applyAlignment="1">
      <alignment horizontal="center" vertical="center"/>
    </xf>
    <xf numFmtId="0" fontId="5" fillId="0" borderId="3" xfId="10" applyFont="1" applyBorder="1" applyAlignment="1">
      <alignment horizontal="center" vertical="center"/>
    </xf>
    <xf numFmtId="0" fontId="5" fillId="0" borderId="4" xfId="10" applyFont="1" applyBorder="1" applyAlignment="1">
      <alignment horizontal="center" vertical="center"/>
    </xf>
    <xf numFmtId="0" fontId="5" fillId="0" borderId="10" xfId="10" applyFont="1" applyBorder="1" applyAlignment="1">
      <alignment horizontal="center" vertical="center"/>
    </xf>
    <xf numFmtId="0" fontId="5" fillId="0" borderId="0" xfId="10" applyFont="1" applyBorder="1" applyAlignment="1">
      <alignment horizontal="center" vertical="center"/>
    </xf>
    <xf numFmtId="0" fontId="5" fillId="0" borderId="2" xfId="10" applyFont="1" applyBorder="1" applyAlignment="1">
      <alignment horizontal="center" vertical="center"/>
    </xf>
    <xf numFmtId="0" fontId="5" fillId="0" borderId="14" xfId="10" applyFont="1" applyBorder="1" applyAlignment="1">
      <alignment horizontal="center" vertical="center"/>
    </xf>
    <xf numFmtId="0" fontId="5" fillId="0" borderId="9" xfId="10" applyFont="1" applyBorder="1" applyAlignment="1">
      <alignment horizontal="center" vertical="center"/>
    </xf>
    <xf numFmtId="0" fontId="5" fillId="0" borderId="11" xfId="10" applyFont="1" applyBorder="1" applyAlignment="1">
      <alignment horizontal="center" vertical="center" wrapText="1"/>
    </xf>
    <xf numFmtId="0" fontId="5" fillId="0" borderId="13" xfId="10" applyFont="1" applyBorder="1" applyAlignment="1">
      <alignment horizontal="center" vertical="center" wrapText="1"/>
    </xf>
    <xf numFmtId="0" fontId="5" fillId="0" borderId="11" xfId="10" applyFont="1" applyBorder="1" applyAlignment="1">
      <alignment horizontal="center" vertical="center"/>
    </xf>
    <xf numFmtId="0" fontId="5" fillId="0" borderId="13" xfId="10" applyFont="1" applyBorder="1" applyAlignment="1">
      <alignment horizontal="center" vertical="center"/>
    </xf>
    <xf numFmtId="0" fontId="5" fillId="0" borderId="12" xfId="10" applyFont="1" applyBorder="1" applyAlignment="1">
      <alignment horizontal="center" vertical="center" wrapText="1"/>
    </xf>
    <xf numFmtId="0" fontId="5" fillId="0" borderId="7" xfId="10" applyFont="1" applyBorder="1" applyAlignment="1">
      <alignment horizontal="center" vertical="center" wrapText="1"/>
    </xf>
    <xf numFmtId="0" fontId="13" fillId="0" borderId="2" xfId="4" applyFont="1" applyBorder="1" applyAlignment="1">
      <alignment horizontal="center" vertical="center"/>
    </xf>
    <xf numFmtId="0" fontId="10" fillId="0" borderId="14" xfId="2" applyBorder="1" applyAlignment="1">
      <alignment horizontal="center" vertical="center"/>
    </xf>
    <xf numFmtId="0" fontId="10" fillId="0" borderId="7" xfId="2" applyBorder="1" applyAlignment="1">
      <alignment horizontal="center" vertical="center"/>
    </xf>
    <xf numFmtId="0" fontId="10" fillId="0" borderId="9" xfId="2" applyBorder="1" applyAlignment="1">
      <alignment horizontal="center" vertical="center"/>
    </xf>
    <xf numFmtId="0" fontId="10" fillId="0" borderId="3" xfId="2" applyBorder="1" applyAlignment="1">
      <alignment horizontal="center" vertical="center"/>
    </xf>
    <xf numFmtId="0" fontId="10" fillId="0" borderId="10" xfId="2" applyBorder="1" applyAlignment="1">
      <alignment horizontal="center" vertical="center"/>
    </xf>
    <xf numFmtId="0" fontId="21" fillId="0" borderId="0" xfId="4" applyFont="1" applyBorder="1" applyAlignment="1">
      <alignment horizontal="center" vertical="center" wrapText="1"/>
    </xf>
    <xf numFmtId="0" fontId="16" fillId="0" borderId="4" xfId="4" applyFont="1" applyBorder="1" applyAlignment="1">
      <alignment horizontal="center" vertical="center" wrapText="1"/>
    </xf>
    <xf numFmtId="0" fontId="22" fillId="0" borderId="10" xfId="2" applyFont="1" applyBorder="1" applyAlignment="1">
      <alignment horizontal="center" vertical="center"/>
    </xf>
    <xf numFmtId="0" fontId="13" fillId="0" borderId="4" xfId="2" applyFont="1" applyBorder="1" applyAlignment="1">
      <alignment horizontal="center" vertical="center"/>
    </xf>
    <xf numFmtId="0" fontId="13" fillId="0" borderId="8" xfId="2" applyFont="1" applyBorder="1" applyAlignment="1">
      <alignment horizontal="center" vertical="center"/>
    </xf>
    <xf numFmtId="0" fontId="13" fillId="0" borderId="5" xfId="2" applyFont="1" applyBorder="1" applyAlignment="1">
      <alignment horizontal="center" vertical="center" wrapText="1"/>
    </xf>
    <xf numFmtId="0" fontId="13" fillId="0" borderId="14" xfId="2" applyFont="1" applyBorder="1" applyAlignment="1">
      <alignment horizontal="center" vertical="center"/>
    </xf>
    <xf numFmtId="0" fontId="13" fillId="0" borderId="0" xfId="2" applyFont="1" applyBorder="1" applyAlignment="1">
      <alignment horizontal="center" vertical="center"/>
    </xf>
    <xf numFmtId="0" fontId="13" fillId="0" borderId="9" xfId="2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13" fillId="0" borderId="8" xfId="14" applyFont="1" applyBorder="1" applyAlignment="1">
      <alignment horizontal="right" vertical="center"/>
    </xf>
    <xf numFmtId="0" fontId="13" fillId="0" borderId="5" xfId="14" applyFont="1" applyBorder="1" applyAlignment="1">
      <alignment horizontal="center" vertical="center"/>
    </xf>
    <xf numFmtId="0" fontId="13" fillId="0" borderId="13" xfId="14" applyFont="1" applyBorder="1" applyAlignment="1">
      <alignment horizontal="center" vertical="center"/>
    </xf>
    <xf numFmtId="0" fontId="13" fillId="0" borderId="5" xfId="14" applyFont="1" applyBorder="1" applyAlignment="1">
      <alignment horizontal="center" vertical="center" wrapText="1"/>
    </xf>
    <xf numFmtId="0" fontId="13" fillId="0" borderId="14" xfId="2" applyFont="1" applyBorder="1" applyAlignment="1">
      <alignment horizontal="right"/>
    </xf>
    <xf numFmtId="0" fontId="13" fillId="0" borderId="14" xfId="14" applyFont="1" applyBorder="1" applyAlignment="1">
      <alignment horizontal="center" vertical="center"/>
    </xf>
    <xf numFmtId="0" fontId="13" fillId="0" borderId="9" xfId="14" applyFont="1" applyBorder="1" applyAlignment="1">
      <alignment horizontal="center" vertical="center"/>
    </xf>
    <xf numFmtId="0" fontId="13" fillId="0" borderId="12" xfId="14" applyFont="1" applyBorder="1" applyAlignment="1">
      <alignment horizontal="center" vertical="center"/>
    </xf>
    <xf numFmtId="0" fontId="13" fillId="0" borderId="1" xfId="14" applyFont="1" applyBorder="1" applyAlignment="1">
      <alignment horizontal="center" vertical="center"/>
    </xf>
    <xf numFmtId="0" fontId="13" fillId="0" borderId="7" xfId="14" applyFont="1" applyBorder="1" applyAlignment="1">
      <alignment horizontal="center" vertical="center"/>
    </xf>
    <xf numFmtId="0" fontId="13" fillId="0" borderId="3" xfId="14" applyFont="1" applyBorder="1" applyAlignment="1">
      <alignment horizontal="center" vertical="center"/>
    </xf>
    <xf numFmtId="0" fontId="16" fillId="0" borderId="5" xfId="14" applyFont="1" applyBorder="1" applyAlignment="1">
      <alignment horizontal="center" vertical="center" wrapText="1"/>
    </xf>
    <xf numFmtId="0" fontId="16" fillId="0" borderId="11" xfId="14" applyFont="1" applyBorder="1" applyAlignment="1">
      <alignment horizontal="center" vertical="center" wrapText="1"/>
    </xf>
    <xf numFmtId="0" fontId="16" fillId="0" borderId="13" xfId="14" applyFont="1" applyBorder="1" applyAlignment="1">
      <alignment horizontal="center" vertical="center" wrapText="1"/>
    </xf>
    <xf numFmtId="0" fontId="13" fillId="0" borderId="4" xfId="14" applyFont="1" applyFill="1" applyBorder="1" applyAlignment="1">
      <alignment horizontal="center" vertical="center"/>
    </xf>
    <xf numFmtId="0" fontId="13" fillId="0" borderId="10" xfId="14" applyFont="1" applyFill="1" applyBorder="1" applyAlignment="1">
      <alignment horizontal="center" vertical="center"/>
    </xf>
    <xf numFmtId="0" fontId="13" fillId="0" borderId="8" xfId="14" applyFont="1" applyFill="1" applyBorder="1" applyAlignment="1">
      <alignment horizontal="center" vertical="center"/>
    </xf>
    <xf numFmtId="0" fontId="13" fillId="0" borderId="4" xfId="14" applyFont="1" applyBorder="1" applyAlignment="1">
      <alignment horizontal="center" vertical="center"/>
    </xf>
  </cellXfs>
  <cellStyles count="16">
    <cellStyle name="桁区切り 2" xfId="1"/>
    <cellStyle name="桁区切り 2 2" xfId="9"/>
    <cellStyle name="桁区切り 2 2 2" xfId="11"/>
    <cellStyle name="桁区切り 2 2 3" xfId="12"/>
    <cellStyle name="桁区切り 2 3" xfId="15"/>
    <cellStyle name="桁区切り 3" xfId="5"/>
    <cellStyle name="桁区切り 3 2" xfId="7"/>
    <cellStyle name="桁区切り 4" xfId="13"/>
    <cellStyle name="標準" xfId="0" builtinId="0"/>
    <cellStyle name="標準 2" xfId="2"/>
    <cellStyle name="標準 2 2" xfId="3"/>
    <cellStyle name="標準 2 2 2" xfId="6"/>
    <cellStyle name="標準 2 3" xfId="14"/>
    <cellStyle name="標準 4" xfId="8"/>
    <cellStyle name="標準_Sheet1" xfId="4"/>
    <cellStyle name="標準_Sheet1 2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7"/>
  <sheetViews>
    <sheetView view="pageBreakPreview" zoomScale="90" zoomScaleSheetLayoutView="90" workbookViewId="0">
      <pane ySplit="6" topLeftCell="A7" activePane="bottomLeft" state="frozen"/>
      <selection pane="bottomLeft" activeCell="N18" sqref="N18"/>
    </sheetView>
  </sheetViews>
  <sheetFormatPr defaultColWidth="4.375" defaultRowHeight="12"/>
  <cols>
    <col min="1" max="1" width="11.625" style="1" customWidth="1"/>
    <col min="2" max="7" width="7.125" style="1" customWidth="1"/>
    <col min="8" max="19" width="7" style="1" customWidth="1"/>
    <col min="20" max="20" width="12.125" style="1" bestFit="1" customWidth="1"/>
    <col min="21" max="22" width="4.375" style="1"/>
    <col min="23" max="23" width="12.25" style="1" bestFit="1" customWidth="1"/>
    <col min="24" max="16384" width="4.375" style="1"/>
  </cols>
  <sheetData>
    <row r="1" spans="1:23" s="2" customFormat="1" ht="17.25" customHeight="1">
      <c r="A1" s="4" t="s">
        <v>8</v>
      </c>
      <c r="D1" s="8"/>
    </row>
    <row r="2" spans="1:23" ht="7.5" customHeight="1">
      <c r="A2" s="5"/>
      <c r="D2" s="9"/>
    </row>
    <row r="3" spans="1:23" ht="20.25" customHeight="1">
      <c r="D3" s="9"/>
      <c r="S3" s="13" t="s">
        <v>16</v>
      </c>
    </row>
    <row r="4" spans="1:23" ht="25.5" customHeight="1">
      <c r="A4" s="258" t="s">
        <v>15</v>
      </c>
      <c r="B4" s="266" t="s">
        <v>10</v>
      </c>
      <c r="C4" s="267"/>
      <c r="D4" s="266" t="s">
        <v>1</v>
      </c>
      <c r="E4" s="267"/>
      <c r="F4" s="266" t="s">
        <v>3</v>
      </c>
      <c r="G4" s="267"/>
      <c r="H4" s="266" t="s">
        <v>2</v>
      </c>
      <c r="I4" s="267"/>
      <c r="J4" s="266" t="s">
        <v>4</v>
      </c>
      <c r="K4" s="267"/>
      <c r="L4" s="266" t="s">
        <v>5</v>
      </c>
      <c r="M4" s="267"/>
      <c r="N4" s="266" t="s">
        <v>13</v>
      </c>
      <c r="O4" s="267"/>
      <c r="P4" s="266" t="s">
        <v>9</v>
      </c>
      <c r="Q4" s="267"/>
      <c r="R4" s="266" t="s">
        <v>14</v>
      </c>
      <c r="S4" s="268"/>
    </row>
    <row r="5" spans="1:23" ht="20.25" customHeight="1">
      <c r="A5" s="259"/>
      <c r="B5" s="6" t="s">
        <v>6</v>
      </c>
      <c r="C5" s="6" t="s">
        <v>0</v>
      </c>
      <c r="D5" s="6" t="s">
        <v>6</v>
      </c>
      <c r="E5" s="6" t="s">
        <v>0</v>
      </c>
      <c r="F5" s="6" t="s">
        <v>6</v>
      </c>
      <c r="G5" s="6" t="s">
        <v>0</v>
      </c>
      <c r="H5" s="6" t="s">
        <v>6</v>
      </c>
      <c r="I5" s="6" t="s">
        <v>0</v>
      </c>
      <c r="J5" s="6" t="s">
        <v>6</v>
      </c>
      <c r="K5" s="6" t="s">
        <v>0</v>
      </c>
      <c r="L5" s="6" t="s">
        <v>6</v>
      </c>
      <c r="M5" s="6" t="s">
        <v>0</v>
      </c>
      <c r="N5" s="6" t="s">
        <v>6</v>
      </c>
      <c r="O5" s="6" t="s">
        <v>0</v>
      </c>
      <c r="P5" s="6" t="s">
        <v>6</v>
      </c>
      <c r="Q5" s="6" t="s">
        <v>0</v>
      </c>
      <c r="R5" s="6" t="s">
        <v>6</v>
      </c>
      <c r="S5" s="14" t="s">
        <v>0</v>
      </c>
    </row>
    <row r="6" spans="1:23" ht="20.25" customHeight="1">
      <c r="A6" s="260"/>
      <c r="B6" s="269" t="s">
        <v>11</v>
      </c>
      <c r="C6" s="270"/>
      <c r="D6" s="269" t="s">
        <v>11</v>
      </c>
      <c r="E6" s="270"/>
      <c r="F6" s="269" t="s">
        <v>11</v>
      </c>
      <c r="G6" s="270"/>
      <c r="H6" s="269" t="s">
        <v>11</v>
      </c>
      <c r="I6" s="270"/>
      <c r="J6" s="269" t="s">
        <v>11</v>
      </c>
      <c r="K6" s="270"/>
      <c r="L6" s="269" t="s">
        <v>11</v>
      </c>
      <c r="M6" s="270"/>
      <c r="N6" s="269" t="s">
        <v>11</v>
      </c>
      <c r="O6" s="270"/>
      <c r="P6" s="269" t="s">
        <v>11</v>
      </c>
      <c r="Q6" s="270"/>
      <c r="R6" s="269" t="s">
        <v>11</v>
      </c>
      <c r="S6" s="271"/>
    </row>
    <row r="7" spans="1:23" ht="20.25" customHeight="1">
      <c r="A7" s="261" t="s">
        <v>17</v>
      </c>
      <c r="B7" s="7">
        <v>13940</v>
      </c>
      <c r="C7" s="7">
        <v>17463</v>
      </c>
      <c r="D7" s="7">
        <v>12056</v>
      </c>
      <c r="E7" s="10">
        <v>15065</v>
      </c>
      <c r="F7" s="7">
        <v>10689</v>
      </c>
      <c r="G7" s="10">
        <v>13401</v>
      </c>
      <c r="H7" s="7">
        <v>390</v>
      </c>
      <c r="I7" s="12">
        <v>575</v>
      </c>
      <c r="J7" s="7">
        <v>3149</v>
      </c>
      <c r="K7" s="10">
        <v>3255</v>
      </c>
      <c r="L7" s="7">
        <v>12465</v>
      </c>
      <c r="M7" s="10">
        <v>14988</v>
      </c>
      <c r="N7" s="7">
        <v>14</v>
      </c>
      <c r="O7" s="12">
        <v>14</v>
      </c>
      <c r="P7" s="7">
        <v>233</v>
      </c>
      <c r="Q7" s="12">
        <v>275</v>
      </c>
      <c r="R7" s="7">
        <v>110</v>
      </c>
      <c r="S7" s="12">
        <v>110</v>
      </c>
    </row>
    <row r="8" spans="1:23" ht="20.25" customHeight="1">
      <c r="A8" s="261"/>
      <c r="B8" s="265">
        <f>SUM(D8:S8)</f>
        <v>2241341377</v>
      </c>
      <c r="C8" s="264"/>
      <c r="D8" s="264">
        <v>685608527</v>
      </c>
      <c r="E8" s="264"/>
      <c r="F8" s="264">
        <v>296691737</v>
      </c>
      <c r="G8" s="264"/>
      <c r="H8" s="264">
        <v>6183401</v>
      </c>
      <c r="I8" s="264"/>
      <c r="J8" s="264">
        <v>62526273</v>
      </c>
      <c r="K8" s="264"/>
      <c r="L8" s="264">
        <v>1158768241</v>
      </c>
      <c r="M8" s="264"/>
      <c r="N8" s="264">
        <v>7695312</v>
      </c>
      <c r="O8" s="264"/>
      <c r="P8" s="264">
        <v>4170045</v>
      </c>
      <c r="Q8" s="264"/>
      <c r="R8" s="264">
        <v>19697841</v>
      </c>
      <c r="S8" s="264"/>
      <c r="W8" s="15"/>
    </row>
    <row r="9" spans="1:23" ht="20.25" customHeight="1">
      <c r="A9" s="261" t="s">
        <v>7</v>
      </c>
      <c r="B9" s="7">
        <v>13703</v>
      </c>
      <c r="C9" s="7">
        <v>16968</v>
      </c>
      <c r="D9" s="7">
        <v>11891</v>
      </c>
      <c r="E9" s="10">
        <v>14626</v>
      </c>
      <c r="F9" s="7">
        <v>10492</v>
      </c>
      <c r="G9" s="10">
        <v>12966</v>
      </c>
      <c r="H9" s="7">
        <v>414</v>
      </c>
      <c r="I9" s="12">
        <v>600</v>
      </c>
      <c r="J9" s="7">
        <v>3121</v>
      </c>
      <c r="K9" s="10">
        <v>3233</v>
      </c>
      <c r="L9" s="7">
        <v>12367</v>
      </c>
      <c r="M9" s="10">
        <v>14697</v>
      </c>
      <c r="N9" s="7">
        <v>18</v>
      </c>
      <c r="O9" s="12">
        <v>18</v>
      </c>
      <c r="P9" s="7">
        <v>182</v>
      </c>
      <c r="Q9" s="12">
        <v>207</v>
      </c>
      <c r="R9" s="7">
        <v>135</v>
      </c>
      <c r="S9" s="12">
        <v>135</v>
      </c>
    </row>
    <row r="10" spans="1:23" ht="20.25" customHeight="1">
      <c r="A10" s="261"/>
      <c r="B10" s="265">
        <v>2173828524</v>
      </c>
      <c r="C10" s="264"/>
      <c r="D10" s="264">
        <v>673187963</v>
      </c>
      <c r="E10" s="264"/>
      <c r="F10" s="264">
        <v>295073292</v>
      </c>
      <c r="G10" s="264"/>
      <c r="H10" s="264">
        <v>5484303</v>
      </c>
      <c r="I10" s="264"/>
      <c r="J10" s="264">
        <v>66028113</v>
      </c>
      <c r="K10" s="264"/>
      <c r="L10" s="264">
        <v>1099238428</v>
      </c>
      <c r="M10" s="264"/>
      <c r="N10" s="264">
        <v>8555405</v>
      </c>
      <c r="O10" s="264"/>
      <c r="P10" s="264">
        <v>2388197</v>
      </c>
      <c r="Q10" s="264"/>
      <c r="R10" s="264">
        <v>23872823</v>
      </c>
      <c r="S10" s="264"/>
      <c r="W10" s="15"/>
    </row>
    <row r="11" spans="1:23" ht="20.25" customHeight="1">
      <c r="A11" s="261" t="s">
        <v>12</v>
      </c>
      <c r="B11" s="7">
        <v>13725</v>
      </c>
      <c r="C11" s="7">
        <v>16770</v>
      </c>
      <c r="D11" s="7">
        <v>11702</v>
      </c>
      <c r="E11" s="10">
        <v>14291</v>
      </c>
      <c r="F11" s="7">
        <v>10390</v>
      </c>
      <c r="G11" s="10">
        <v>12712</v>
      </c>
      <c r="H11" s="7">
        <v>349</v>
      </c>
      <c r="I11" s="12">
        <v>573</v>
      </c>
      <c r="J11" s="7">
        <v>3183</v>
      </c>
      <c r="K11" s="10">
        <v>3297</v>
      </c>
      <c r="L11" s="7">
        <v>12210</v>
      </c>
      <c r="M11" s="10">
        <v>14298</v>
      </c>
      <c r="N11" s="7">
        <v>13</v>
      </c>
      <c r="O11" s="12">
        <v>13</v>
      </c>
      <c r="P11" s="7">
        <v>225</v>
      </c>
      <c r="Q11" s="12">
        <v>247</v>
      </c>
      <c r="R11" s="7">
        <v>152</v>
      </c>
      <c r="S11" s="12">
        <v>152</v>
      </c>
    </row>
    <row r="12" spans="1:23" ht="20.25" customHeight="1">
      <c r="A12" s="261"/>
      <c r="B12" s="265">
        <v>2094859128</v>
      </c>
      <c r="C12" s="264"/>
      <c r="D12" s="264">
        <v>656855575</v>
      </c>
      <c r="E12" s="264"/>
      <c r="F12" s="264">
        <v>292540454</v>
      </c>
      <c r="G12" s="264"/>
      <c r="H12" s="264">
        <v>5296913</v>
      </c>
      <c r="I12" s="264"/>
      <c r="J12" s="264">
        <v>65549811</v>
      </c>
      <c r="K12" s="264"/>
      <c r="L12" s="264">
        <v>1036656883</v>
      </c>
      <c r="M12" s="264"/>
      <c r="N12" s="264">
        <v>6689347</v>
      </c>
      <c r="O12" s="264"/>
      <c r="P12" s="264">
        <v>2879448</v>
      </c>
      <c r="Q12" s="264"/>
      <c r="R12" s="264">
        <v>28390697</v>
      </c>
      <c r="S12" s="264"/>
      <c r="W12" s="15"/>
    </row>
    <row r="13" spans="1:23" s="3" customFormat="1" ht="20.25" customHeight="1">
      <c r="A13" s="261" t="s">
        <v>19</v>
      </c>
      <c r="B13" s="7">
        <v>13707</v>
      </c>
      <c r="C13" s="7">
        <v>16676</v>
      </c>
      <c r="D13" s="7">
        <v>11808</v>
      </c>
      <c r="E13" s="10">
        <v>14388</v>
      </c>
      <c r="F13" s="7">
        <v>10578</v>
      </c>
      <c r="G13" s="10">
        <v>12828</v>
      </c>
      <c r="H13" s="7">
        <v>349</v>
      </c>
      <c r="I13" s="12">
        <v>542</v>
      </c>
      <c r="J13" s="7">
        <v>3173</v>
      </c>
      <c r="K13" s="10">
        <v>3260</v>
      </c>
      <c r="L13" s="7">
        <v>12228</v>
      </c>
      <c r="M13" s="10">
        <v>14215</v>
      </c>
      <c r="N13" s="7">
        <v>13</v>
      </c>
      <c r="O13" s="12">
        <v>13</v>
      </c>
      <c r="P13" s="7">
        <v>182</v>
      </c>
      <c r="Q13" s="12">
        <v>197</v>
      </c>
      <c r="R13" s="7">
        <v>149</v>
      </c>
      <c r="S13" s="12">
        <v>149</v>
      </c>
    </row>
    <row r="14" spans="1:23" ht="20.25" customHeight="1">
      <c r="A14" s="261"/>
      <c r="B14" s="265">
        <v>2040563977</v>
      </c>
      <c r="C14" s="264"/>
      <c r="D14" s="264">
        <v>660421063</v>
      </c>
      <c r="E14" s="264"/>
      <c r="F14" s="264">
        <v>295600283</v>
      </c>
      <c r="G14" s="264"/>
      <c r="H14" s="264">
        <v>4345012</v>
      </c>
      <c r="I14" s="264"/>
      <c r="J14" s="264">
        <v>69632966</v>
      </c>
      <c r="K14" s="264"/>
      <c r="L14" s="264">
        <v>974315507</v>
      </c>
      <c r="M14" s="264"/>
      <c r="N14" s="264">
        <v>7104688</v>
      </c>
      <c r="O14" s="264"/>
      <c r="P14" s="264">
        <v>1704561</v>
      </c>
      <c r="Q14" s="264"/>
      <c r="R14" s="264">
        <v>27439897</v>
      </c>
      <c r="S14" s="264"/>
    </row>
    <row r="15" spans="1:23" ht="20.25" customHeight="1">
      <c r="A15" s="261" t="s">
        <v>20</v>
      </c>
      <c r="B15" s="7">
        <v>13442</v>
      </c>
      <c r="C15" s="7">
        <v>16299</v>
      </c>
      <c r="D15" s="7">
        <v>11462</v>
      </c>
      <c r="E15" s="10">
        <v>13956</v>
      </c>
      <c r="F15" s="7">
        <v>10342</v>
      </c>
      <c r="G15" s="10">
        <v>12436</v>
      </c>
      <c r="H15" s="7">
        <v>312</v>
      </c>
      <c r="I15" s="12">
        <v>479</v>
      </c>
      <c r="J15" s="7">
        <v>3160</v>
      </c>
      <c r="K15" s="10">
        <v>3243</v>
      </c>
      <c r="L15" s="7">
        <v>12027</v>
      </c>
      <c r="M15" s="10">
        <v>13988</v>
      </c>
      <c r="N15" s="7">
        <v>12</v>
      </c>
      <c r="O15" s="12">
        <v>12</v>
      </c>
      <c r="P15" s="7">
        <v>175</v>
      </c>
      <c r="Q15" s="12">
        <v>198</v>
      </c>
      <c r="R15" s="7">
        <v>160</v>
      </c>
      <c r="S15" s="12">
        <v>160</v>
      </c>
    </row>
    <row r="16" spans="1:23" ht="20.25" customHeight="1">
      <c r="A16" s="262"/>
      <c r="B16" s="263">
        <v>2022585515</v>
      </c>
      <c r="C16" s="257"/>
      <c r="D16" s="257">
        <v>641289968</v>
      </c>
      <c r="E16" s="257"/>
      <c r="F16" s="257">
        <v>289254184</v>
      </c>
      <c r="G16" s="257"/>
      <c r="H16" s="257">
        <v>4335972</v>
      </c>
      <c r="I16" s="257"/>
      <c r="J16" s="257">
        <v>53304982</v>
      </c>
      <c r="K16" s="257"/>
      <c r="L16" s="257">
        <v>993186527</v>
      </c>
      <c r="M16" s="257"/>
      <c r="N16" s="257">
        <v>6144059</v>
      </c>
      <c r="O16" s="257"/>
      <c r="P16" s="257">
        <v>1709709</v>
      </c>
      <c r="Q16" s="257"/>
      <c r="R16" s="257">
        <v>33360114</v>
      </c>
      <c r="S16" s="257"/>
      <c r="T16" s="15">
        <f>SUM(D16:S16)</f>
        <v>2022585515</v>
      </c>
    </row>
    <row r="17" spans="1:19" ht="21" customHeight="1">
      <c r="A17" s="3"/>
      <c r="B17" s="3"/>
      <c r="C17" s="3"/>
      <c r="D17" s="3"/>
      <c r="E17" s="3"/>
      <c r="F17" s="11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13" t="s">
        <v>18</v>
      </c>
    </row>
  </sheetData>
  <mergeCells count="69">
    <mergeCell ref="H4:I4"/>
    <mergeCell ref="J4:K4"/>
    <mergeCell ref="L4:M4"/>
    <mergeCell ref="N4:O4"/>
    <mergeCell ref="P4:Q4"/>
    <mergeCell ref="R4:S4"/>
    <mergeCell ref="B6:C6"/>
    <mergeCell ref="D6:E6"/>
    <mergeCell ref="F6:G6"/>
    <mergeCell ref="H6:I6"/>
    <mergeCell ref="J6:K6"/>
    <mergeCell ref="L6:M6"/>
    <mergeCell ref="N6:O6"/>
    <mergeCell ref="P6:Q6"/>
    <mergeCell ref="R6:S6"/>
    <mergeCell ref="B4:C4"/>
    <mergeCell ref="D4:E4"/>
    <mergeCell ref="F4:G4"/>
    <mergeCell ref="B8:C8"/>
    <mergeCell ref="D8:E8"/>
    <mergeCell ref="F8:G8"/>
    <mergeCell ref="H8:I8"/>
    <mergeCell ref="J8:K8"/>
    <mergeCell ref="B10:C10"/>
    <mergeCell ref="D10:E10"/>
    <mergeCell ref="F10:G10"/>
    <mergeCell ref="H10:I10"/>
    <mergeCell ref="J10:K10"/>
    <mergeCell ref="J12:K12"/>
    <mergeCell ref="L8:M8"/>
    <mergeCell ref="N8:O8"/>
    <mergeCell ref="P8:Q8"/>
    <mergeCell ref="R8:S8"/>
    <mergeCell ref="L10:M10"/>
    <mergeCell ref="N10:O10"/>
    <mergeCell ref="P10:Q10"/>
    <mergeCell ref="R10:S10"/>
    <mergeCell ref="N12:O12"/>
    <mergeCell ref="P12:Q12"/>
    <mergeCell ref="R12:S12"/>
    <mergeCell ref="B14:C14"/>
    <mergeCell ref="D14:E14"/>
    <mergeCell ref="F14:G14"/>
    <mergeCell ref="H14:I14"/>
    <mergeCell ref="J14:K14"/>
    <mergeCell ref="L14:M14"/>
    <mergeCell ref="N14:O14"/>
    <mergeCell ref="P14:Q14"/>
    <mergeCell ref="R14:S14"/>
    <mergeCell ref="B12:C12"/>
    <mergeCell ref="D12:E12"/>
    <mergeCell ref="F12:G12"/>
    <mergeCell ref="H12:I12"/>
    <mergeCell ref="L16:M16"/>
    <mergeCell ref="N16:O16"/>
    <mergeCell ref="P16:Q16"/>
    <mergeCell ref="R16:S16"/>
    <mergeCell ref="A4:A6"/>
    <mergeCell ref="A7:A8"/>
    <mergeCell ref="A9:A10"/>
    <mergeCell ref="A11:A12"/>
    <mergeCell ref="A13:A14"/>
    <mergeCell ref="A15:A16"/>
    <mergeCell ref="B16:C16"/>
    <mergeCell ref="D16:E16"/>
    <mergeCell ref="F16:G16"/>
    <mergeCell ref="H16:I16"/>
    <mergeCell ref="J16:K16"/>
    <mergeCell ref="L12:M12"/>
  </mergeCells>
  <phoneticPr fontId="2"/>
  <pageMargins left="0.78740157480314965" right="0.47244094488188981" top="0.78740157480314965" bottom="0.78740157480314965" header="0.51181102362204722" footer="0.51181102362204722"/>
  <pageSetup paperSize="9" scale="65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showGridLines="0" zoomScaleNormal="100" workbookViewId="0">
      <selection activeCell="B12" sqref="B12"/>
    </sheetView>
  </sheetViews>
  <sheetFormatPr defaultRowHeight="13.5"/>
  <cols>
    <col min="1" max="1" width="11.125" style="17" customWidth="1"/>
    <col min="2" max="6" width="11.625" style="17" customWidth="1"/>
    <col min="7" max="7" width="11.625" style="186" customWidth="1"/>
    <col min="8" max="8" width="11.625" style="17" customWidth="1"/>
    <col min="9" max="9" width="11.625" style="19" customWidth="1"/>
    <col min="10" max="10" width="11.625" style="17" customWidth="1"/>
    <col min="11" max="11" width="9.625" style="17" customWidth="1"/>
    <col min="12" max="12" width="5.125" style="17" customWidth="1"/>
    <col min="13" max="13" width="9" style="17"/>
    <col min="14" max="14" width="18.25" style="17" customWidth="1"/>
    <col min="15" max="16384" width="9" style="17"/>
  </cols>
  <sheetData>
    <row r="1" spans="1:13" s="182" customFormat="1" ht="21" customHeight="1">
      <c r="A1" s="16" t="s">
        <v>145</v>
      </c>
      <c r="E1" s="183"/>
      <c r="G1" s="184"/>
      <c r="I1" s="185"/>
    </row>
    <row r="2" spans="1:13" ht="7.5" customHeight="1">
      <c r="A2" s="20"/>
      <c r="E2" s="18"/>
    </row>
    <row r="3" spans="1:13" ht="20.25" customHeight="1">
      <c r="A3" s="21"/>
      <c r="B3" s="21"/>
      <c r="C3" s="21"/>
      <c r="D3" s="21"/>
      <c r="E3" s="18"/>
      <c r="J3" s="187" t="s">
        <v>146</v>
      </c>
    </row>
    <row r="4" spans="1:13" ht="20.25" customHeight="1">
      <c r="A4" s="344" t="s">
        <v>147</v>
      </c>
      <c r="B4" s="345" t="s">
        <v>148</v>
      </c>
      <c r="C4" s="345" t="s">
        <v>149</v>
      </c>
      <c r="D4" s="345" t="s">
        <v>150</v>
      </c>
      <c r="E4" s="277" t="s">
        <v>151</v>
      </c>
      <c r="F4" s="277"/>
      <c r="G4" s="277"/>
      <c r="H4" s="277"/>
      <c r="I4" s="277" t="s">
        <v>152</v>
      </c>
      <c r="J4" s="343" t="s">
        <v>153</v>
      </c>
    </row>
    <row r="5" spans="1:13" ht="20.25" customHeight="1">
      <c r="A5" s="344"/>
      <c r="B5" s="345"/>
      <c r="C5" s="345"/>
      <c r="D5" s="345"/>
      <c r="E5" s="188" t="s">
        <v>154</v>
      </c>
      <c r="F5" s="188" t="s">
        <v>155</v>
      </c>
      <c r="G5" s="188" t="s">
        <v>156</v>
      </c>
      <c r="H5" s="188" t="s">
        <v>66</v>
      </c>
      <c r="I5" s="277"/>
      <c r="J5" s="343"/>
    </row>
    <row r="6" spans="1:13" ht="20.25" customHeight="1">
      <c r="A6" s="23" t="s">
        <v>157</v>
      </c>
      <c r="B6" s="189">
        <v>160743</v>
      </c>
      <c r="C6" s="189">
        <v>48922</v>
      </c>
      <c r="D6" s="190">
        <v>0.30430000000000001</v>
      </c>
      <c r="E6" s="191">
        <v>2233</v>
      </c>
      <c r="F6" s="191">
        <v>3863</v>
      </c>
      <c r="G6" s="191">
        <v>975</v>
      </c>
      <c r="H6" s="191">
        <v>7071</v>
      </c>
      <c r="I6" s="191">
        <v>7059</v>
      </c>
      <c r="J6" s="191">
        <v>6943</v>
      </c>
    </row>
    <row r="7" spans="1:13" ht="20.25" customHeight="1">
      <c r="A7" s="23" t="s">
        <v>158</v>
      </c>
      <c r="B7" s="192">
        <v>159295</v>
      </c>
      <c r="C7" s="189">
        <v>49559</v>
      </c>
      <c r="D7" s="190">
        <v>0.31109999999999999</v>
      </c>
      <c r="E7" s="191">
        <v>2339</v>
      </c>
      <c r="F7" s="191">
        <v>4024</v>
      </c>
      <c r="G7" s="191">
        <v>1039</v>
      </c>
      <c r="H7" s="191">
        <v>7402</v>
      </c>
      <c r="I7" s="191">
        <v>7128</v>
      </c>
      <c r="J7" s="191">
        <v>7075</v>
      </c>
    </row>
    <row r="8" spans="1:13" ht="20.25" customHeight="1">
      <c r="A8" s="23" t="s">
        <v>52</v>
      </c>
      <c r="B8" s="192" t="s">
        <v>159</v>
      </c>
      <c r="C8" s="189" t="s">
        <v>160</v>
      </c>
      <c r="D8" s="190">
        <v>0.31609999999999999</v>
      </c>
      <c r="E8" s="191">
        <v>2151</v>
      </c>
      <c r="F8" s="191">
        <v>3355</v>
      </c>
      <c r="G8" s="191">
        <v>1159</v>
      </c>
      <c r="H8" s="191">
        <v>6665</v>
      </c>
      <c r="I8" s="191">
        <v>5690</v>
      </c>
      <c r="J8" s="191">
        <v>6493</v>
      </c>
    </row>
    <row r="9" spans="1:13" ht="20.25" customHeight="1">
      <c r="A9" s="23" t="s">
        <v>53</v>
      </c>
      <c r="B9" s="192">
        <v>157861</v>
      </c>
      <c r="C9" s="189">
        <v>50237</v>
      </c>
      <c r="D9" s="190">
        <v>0.31630000000000003</v>
      </c>
      <c r="E9" s="191">
        <v>2161</v>
      </c>
      <c r="F9" s="191">
        <v>4195</v>
      </c>
      <c r="G9" s="191">
        <v>1142</v>
      </c>
      <c r="H9" s="191">
        <v>7498</v>
      </c>
      <c r="I9" s="191">
        <v>6011</v>
      </c>
      <c r="J9" s="191">
        <v>7733</v>
      </c>
    </row>
    <row r="10" spans="1:13" ht="20.25" customHeight="1">
      <c r="A10" s="26" t="s">
        <v>54</v>
      </c>
      <c r="B10" s="193" t="s">
        <v>161</v>
      </c>
      <c r="C10" s="194" t="s">
        <v>162</v>
      </c>
      <c r="D10" s="195">
        <v>0.33889999999999998</v>
      </c>
      <c r="E10" s="196" t="s">
        <v>163</v>
      </c>
      <c r="F10" s="196" t="s">
        <v>164</v>
      </c>
      <c r="G10" s="196" t="s">
        <v>165</v>
      </c>
      <c r="H10" s="196" t="s">
        <v>166</v>
      </c>
      <c r="I10" s="196" t="s">
        <v>167</v>
      </c>
      <c r="J10" s="196" t="s">
        <v>168</v>
      </c>
      <c r="L10" s="18"/>
      <c r="M10" s="18"/>
    </row>
    <row r="11" spans="1:13" s="32" customFormat="1" ht="14.25" customHeight="1">
      <c r="A11" s="30"/>
      <c r="B11" s="30"/>
      <c r="C11" s="30"/>
      <c r="D11" s="30"/>
      <c r="E11" s="18"/>
      <c r="F11" s="18"/>
      <c r="G11" s="197"/>
      <c r="H11" s="18"/>
      <c r="I11" s="31"/>
      <c r="J11" s="198" t="s">
        <v>169</v>
      </c>
    </row>
    <row r="12" spans="1:13">
      <c r="A12" s="33"/>
      <c r="B12" s="34"/>
      <c r="C12" s="34"/>
      <c r="D12" s="34"/>
      <c r="E12" s="32"/>
      <c r="F12" s="32"/>
      <c r="G12" s="199"/>
      <c r="H12" s="32"/>
      <c r="I12" s="35"/>
      <c r="J12" s="32"/>
    </row>
    <row r="13" spans="1:13">
      <c r="A13" s="36"/>
    </row>
    <row r="14" spans="1:13">
      <c r="A14" s="36"/>
    </row>
  </sheetData>
  <mergeCells count="7">
    <mergeCell ref="J4:J5"/>
    <mergeCell ref="A4:A5"/>
    <mergeCell ref="B4:B5"/>
    <mergeCell ref="C4:C5"/>
    <mergeCell ref="D4:D5"/>
    <mergeCell ref="E4:H4"/>
    <mergeCell ref="I4:I5"/>
  </mergeCells>
  <phoneticPr fontId="12"/>
  <pageMargins left="0.78740157480314965" right="0.59055118110236227" top="0.78740157480314965" bottom="0.78740157480314965" header="0.51181102362204722" footer="0.51181102362204722"/>
  <pageSetup paperSize="9" scale="77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zoomScaleNormal="100" workbookViewId="0">
      <pane ySplit="4" topLeftCell="A8" activePane="bottomLeft" state="frozen"/>
      <selection pane="bottomLeft" activeCell="H14" sqref="H14"/>
    </sheetView>
  </sheetViews>
  <sheetFormatPr defaultRowHeight="13.5"/>
  <cols>
    <col min="1" max="1" width="11.125" style="17" customWidth="1"/>
    <col min="2" max="6" width="11.625" style="17" customWidth="1"/>
    <col min="7" max="7" width="11.625" style="186" customWidth="1"/>
    <col min="8" max="8" width="11.625" style="17" customWidth="1"/>
    <col min="9" max="9" width="11.625" style="19" customWidth="1"/>
    <col min="10" max="10" width="11.625" style="17" customWidth="1"/>
    <col min="11" max="11" width="9.625" style="17" customWidth="1"/>
    <col min="12" max="12" width="5.125" style="17" customWidth="1"/>
    <col min="13" max="13" width="9" style="17"/>
    <col min="14" max="14" width="18.25" style="17" customWidth="1"/>
    <col min="15" max="16384" width="9" style="17"/>
  </cols>
  <sheetData>
    <row r="1" spans="1:13" s="182" customFormat="1" ht="17.25" customHeight="1">
      <c r="A1" s="16" t="s">
        <v>170</v>
      </c>
      <c r="E1" s="183"/>
      <c r="G1" s="184"/>
      <c r="I1" s="185"/>
    </row>
    <row r="2" spans="1:13" ht="6.75" customHeight="1">
      <c r="A2" s="20"/>
      <c r="E2" s="18"/>
    </row>
    <row r="3" spans="1:13" ht="20.25" customHeight="1">
      <c r="A3" s="21"/>
      <c r="B3" s="21"/>
      <c r="C3" s="21"/>
      <c r="D3" s="21"/>
      <c r="E3" s="18"/>
      <c r="J3" s="187" t="s">
        <v>171</v>
      </c>
    </row>
    <row r="4" spans="1:13" ht="20.25" customHeight="1">
      <c r="A4" s="200" t="s">
        <v>147</v>
      </c>
      <c r="B4" s="201" t="s">
        <v>172</v>
      </c>
      <c r="C4" s="202" t="s">
        <v>173</v>
      </c>
      <c r="D4" s="202" t="s">
        <v>174</v>
      </c>
      <c r="E4" s="203" t="s">
        <v>175</v>
      </c>
      <c r="F4" s="203" t="s">
        <v>176</v>
      </c>
      <c r="G4" s="203" t="s">
        <v>177</v>
      </c>
      <c r="H4" s="203" t="s">
        <v>178</v>
      </c>
      <c r="I4" s="203" t="s">
        <v>179</v>
      </c>
      <c r="J4" s="203" t="s">
        <v>66</v>
      </c>
    </row>
    <row r="5" spans="1:13" ht="20.25" customHeight="1">
      <c r="A5" s="346" t="s">
        <v>180</v>
      </c>
      <c r="B5" s="204" t="s">
        <v>181</v>
      </c>
      <c r="C5" s="205">
        <v>511</v>
      </c>
      <c r="D5" s="205">
        <v>809</v>
      </c>
      <c r="E5" s="205">
        <v>1676</v>
      </c>
      <c r="F5" s="205">
        <v>1507</v>
      </c>
      <c r="G5" s="205">
        <v>1114</v>
      </c>
      <c r="H5" s="205">
        <v>1035</v>
      </c>
      <c r="I5" s="205">
        <v>889</v>
      </c>
      <c r="J5" s="205">
        <v>7541</v>
      </c>
    </row>
    <row r="6" spans="1:13" ht="20.25" customHeight="1">
      <c r="A6" s="347"/>
      <c r="B6" s="206" t="s">
        <v>182</v>
      </c>
      <c r="C6" s="207">
        <v>8</v>
      </c>
      <c r="D6" s="207">
        <v>17</v>
      </c>
      <c r="E6" s="205">
        <v>56</v>
      </c>
      <c r="F6" s="205">
        <v>49</v>
      </c>
      <c r="G6" s="205">
        <v>29</v>
      </c>
      <c r="H6" s="205">
        <v>15</v>
      </c>
      <c r="I6" s="205">
        <v>20</v>
      </c>
      <c r="J6" s="205">
        <v>194</v>
      </c>
    </row>
    <row r="7" spans="1:13" ht="20.25" customHeight="1">
      <c r="A7" s="348"/>
      <c r="B7" s="208" t="s">
        <v>66</v>
      </c>
      <c r="C7" s="207">
        <v>519</v>
      </c>
      <c r="D7" s="207">
        <v>826</v>
      </c>
      <c r="E7" s="207">
        <v>1732</v>
      </c>
      <c r="F7" s="207">
        <v>1556</v>
      </c>
      <c r="G7" s="207">
        <v>1143</v>
      </c>
      <c r="H7" s="207">
        <v>1050</v>
      </c>
      <c r="I7" s="207">
        <v>909</v>
      </c>
      <c r="J7" s="205">
        <v>7735</v>
      </c>
    </row>
    <row r="8" spans="1:13" ht="20.25" customHeight="1">
      <c r="A8" s="347" t="s">
        <v>158</v>
      </c>
      <c r="B8" s="206" t="s">
        <v>181</v>
      </c>
      <c r="C8" s="209">
        <v>574</v>
      </c>
      <c r="D8" s="210">
        <v>944</v>
      </c>
      <c r="E8" s="210">
        <v>1775</v>
      </c>
      <c r="F8" s="210">
        <v>1540</v>
      </c>
      <c r="G8" s="210">
        <v>1136</v>
      </c>
      <c r="H8" s="210">
        <v>1073</v>
      </c>
      <c r="I8" s="210">
        <v>892</v>
      </c>
      <c r="J8" s="210">
        <v>7934</v>
      </c>
    </row>
    <row r="9" spans="1:13" ht="20.25" customHeight="1">
      <c r="A9" s="347"/>
      <c r="B9" s="206" t="s">
        <v>182</v>
      </c>
      <c r="C9" s="211">
        <v>10</v>
      </c>
      <c r="D9" s="207">
        <v>16</v>
      </c>
      <c r="E9" s="205">
        <v>41</v>
      </c>
      <c r="F9" s="205">
        <v>48</v>
      </c>
      <c r="G9" s="205">
        <v>36</v>
      </c>
      <c r="H9" s="205">
        <v>21</v>
      </c>
      <c r="I9" s="205">
        <v>22</v>
      </c>
      <c r="J9" s="205">
        <v>194</v>
      </c>
    </row>
    <row r="10" spans="1:13" ht="20.25" customHeight="1">
      <c r="A10" s="348"/>
      <c r="B10" s="208" t="s">
        <v>66</v>
      </c>
      <c r="C10" s="212">
        <v>584</v>
      </c>
      <c r="D10" s="213">
        <v>960</v>
      </c>
      <c r="E10" s="213">
        <v>1816</v>
      </c>
      <c r="F10" s="213">
        <v>1588</v>
      </c>
      <c r="G10" s="213">
        <v>1172</v>
      </c>
      <c r="H10" s="213">
        <v>1094</v>
      </c>
      <c r="I10" s="213">
        <v>914</v>
      </c>
      <c r="J10" s="214">
        <v>8128</v>
      </c>
    </row>
    <row r="11" spans="1:13" ht="20.25" customHeight="1">
      <c r="A11" s="347" t="s">
        <v>52</v>
      </c>
      <c r="B11" s="206" t="s">
        <v>181</v>
      </c>
      <c r="C11" s="207">
        <v>568</v>
      </c>
      <c r="D11" s="207">
        <v>996</v>
      </c>
      <c r="E11" s="207">
        <v>1814</v>
      </c>
      <c r="F11" s="207">
        <v>1516</v>
      </c>
      <c r="G11" s="207">
        <v>1112</v>
      </c>
      <c r="H11" s="207">
        <v>1092</v>
      </c>
      <c r="I11" s="207">
        <v>858</v>
      </c>
      <c r="J11" s="207">
        <f>SUM(C11:I11)</f>
        <v>7956</v>
      </c>
    </row>
    <row r="12" spans="1:13" ht="20.25" customHeight="1">
      <c r="A12" s="347"/>
      <c r="B12" s="206" t="s">
        <v>182</v>
      </c>
      <c r="C12" s="207">
        <v>2</v>
      </c>
      <c r="D12" s="207">
        <v>22</v>
      </c>
      <c r="E12" s="207">
        <v>48</v>
      </c>
      <c r="F12" s="207">
        <v>48</v>
      </c>
      <c r="G12" s="207">
        <v>37</v>
      </c>
      <c r="H12" s="207">
        <v>21</v>
      </c>
      <c r="I12" s="207">
        <v>23</v>
      </c>
      <c r="J12" s="207">
        <f>SUM(C12:I12)</f>
        <v>201</v>
      </c>
    </row>
    <row r="13" spans="1:13" ht="20.25" customHeight="1">
      <c r="A13" s="348"/>
      <c r="B13" s="208" t="s">
        <v>66</v>
      </c>
      <c r="C13" s="213">
        <f>SUM(C11:C12)</f>
        <v>570</v>
      </c>
      <c r="D13" s="213">
        <f t="shared" ref="D13:I13" si="0">SUM(D11:D12)</f>
        <v>1018</v>
      </c>
      <c r="E13" s="213">
        <f t="shared" si="0"/>
        <v>1862</v>
      </c>
      <c r="F13" s="213">
        <f t="shared" si="0"/>
        <v>1564</v>
      </c>
      <c r="G13" s="213">
        <f t="shared" si="0"/>
        <v>1149</v>
      </c>
      <c r="H13" s="213">
        <f t="shared" si="0"/>
        <v>1113</v>
      </c>
      <c r="I13" s="213">
        <f t="shared" si="0"/>
        <v>881</v>
      </c>
      <c r="J13" s="213">
        <f>SUM(J11:J12)</f>
        <v>8157</v>
      </c>
    </row>
    <row r="14" spans="1:13" ht="20.25" customHeight="1">
      <c r="A14" s="347" t="s">
        <v>53</v>
      </c>
      <c r="B14" s="206" t="s">
        <v>181</v>
      </c>
      <c r="C14" s="207">
        <v>613</v>
      </c>
      <c r="D14" s="207">
        <v>1012</v>
      </c>
      <c r="E14" s="207">
        <v>1822</v>
      </c>
      <c r="F14" s="207">
        <v>1532</v>
      </c>
      <c r="G14" s="207">
        <v>1104</v>
      </c>
      <c r="H14" s="207">
        <v>1127</v>
      </c>
      <c r="I14" s="207">
        <v>877</v>
      </c>
      <c r="J14" s="207">
        <v>8087</v>
      </c>
      <c r="L14" s="18"/>
      <c r="M14" s="18"/>
    </row>
    <row r="15" spans="1:13" ht="20.25" customHeight="1">
      <c r="A15" s="347"/>
      <c r="B15" s="206" t="s">
        <v>182</v>
      </c>
      <c r="C15" s="207">
        <v>9</v>
      </c>
      <c r="D15" s="207">
        <v>14</v>
      </c>
      <c r="E15" s="207">
        <v>45</v>
      </c>
      <c r="F15" s="207">
        <v>45</v>
      </c>
      <c r="G15" s="207">
        <v>34</v>
      </c>
      <c r="H15" s="207">
        <v>23</v>
      </c>
      <c r="I15" s="207">
        <v>26</v>
      </c>
      <c r="J15" s="207">
        <v>196</v>
      </c>
    </row>
    <row r="16" spans="1:13" ht="20.25" customHeight="1">
      <c r="A16" s="348"/>
      <c r="B16" s="208" t="s">
        <v>66</v>
      </c>
      <c r="C16" s="213">
        <v>622</v>
      </c>
      <c r="D16" s="213">
        <v>1026</v>
      </c>
      <c r="E16" s="213">
        <v>1867</v>
      </c>
      <c r="F16" s="213">
        <v>1575</v>
      </c>
      <c r="G16" s="213">
        <v>1138</v>
      </c>
      <c r="H16" s="213">
        <v>1150</v>
      </c>
      <c r="I16" s="213">
        <v>903</v>
      </c>
      <c r="J16" s="213">
        <v>8281</v>
      </c>
    </row>
    <row r="17" spans="1:10" ht="20.25" customHeight="1">
      <c r="A17" s="347" t="s">
        <v>54</v>
      </c>
      <c r="B17" s="206" t="s">
        <v>181</v>
      </c>
      <c r="C17" s="207">
        <v>629</v>
      </c>
      <c r="D17" s="207">
        <v>1008</v>
      </c>
      <c r="E17" s="207">
        <v>1798</v>
      </c>
      <c r="F17" s="207">
        <v>1505</v>
      </c>
      <c r="G17" s="207">
        <v>1094</v>
      </c>
      <c r="H17" s="207">
        <v>1124</v>
      </c>
      <c r="I17" s="207">
        <v>880</v>
      </c>
      <c r="J17" s="207">
        <v>8038</v>
      </c>
    </row>
    <row r="18" spans="1:10" ht="20.25" customHeight="1">
      <c r="A18" s="347"/>
      <c r="B18" s="206" t="s">
        <v>182</v>
      </c>
      <c r="C18" s="207">
        <v>5</v>
      </c>
      <c r="D18" s="207">
        <v>18</v>
      </c>
      <c r="E18" s="207">
        <v>54</v>
      </c>
      <c r="F18" s="207">
        <v>42</v>
      </c>
      <c r="G18" s="207">
        <v>37</v>
      </c>
      <c r="H18" s="207">
        <v>25</v>
      </c>
      <c r="I18" s="207">
        <v>21</v>
      </c>
      <c r="J18" s="207">
        <v>202</v>
      </c>
    </row>
    <row r="19" spans="1:10" ht="20.25" customHeight="1">
      <c r="A19" s="348"/>
      <c r="B19" s="208" t="s">
        <v>66</v>
      </c>
      <c r="C19" s="213">
        <v>634</v>
      </c>
      <c r="D19" s="213">
        <v>1026</v>
      </c>
      <c r="E19" s="213">
        <v>1852</v>
      </c>
      <c r="F19" s="213">
        <v>1547</v>
      </c>
      <c r="G19" s="213">
        <v>1131</v>
      </c>
      <c r="H19" s="213">
        <v>1149</v>
      </c>
      <c r="I19" s="213">
        <v>901</v>
      </c>
      <c r="J19" s="213">
        <v>8240</v>
      </c>
    </row>
    <row r="20" spans="1:10">
      <c r="A20" s="30"/>
      <c r="B20" s="30"/>
      <c r="C20" s="30"/>
      <c r="D20" s="30"/>
      <c r="E20" s="18"/>
      <c r="F20" s="18"/>
      <c r="G20" s="197"/>
      <c r="H20" s="18"/>
      <c r="I20" s="31" t="s">
        <v>183</v>
      </c>
      <c r="J20" s="198" t="s">
        <v>169</v>
      </c>
    </row>
  </sheetData>
  <mergeCells count="5">
    <mergeCell ref="A5:A7"/>
    <mergeCell ref="A8:A10"/>
    <mergeCell ref="A11:A13"/>
    <mergeCell ref="A14:A16"/>
    <mergeCell ref="A17:A19"/>
  </mergeCells>
  <phoneticPr fontId="12"/>
  <pageMargins left="0.78740157480314965" right="0.59055118110236227" top="0.78740157480314965" bottom="0.78740157480314965" header="0.51181102362204722" footer="0.51181102362204722"/>
  <pageSetup paperSize="9" scale="77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7"/>
  <sheetViews>
    <sheetView workbookViewId="0">
      <pane ySplit="4" topLeftCell="A8" activePane="bottomLeft" state="frozen"/>
      <selection pane="bottomLeft" activeCell="C18" sqref="C18"/>
    </sheetView>
  </sheetViews>
  <sheetFormatPr defaultColWidth="9.625" defaultRowHeight="13.5"/>
  <cols>
    <col min="1" max="1" width="11.375" style="216" customWidth="1"/>
    <col min="2" max="2" width="10" style="216" bestFit="1" customWidth="1"/>
    <col min="3" max="8" width="14.875" customWidth="1"/>
  </cols>
  <sheetData>
    <row r="1" spans="1:9" s="217" customFormat="1" ht="18.75" customHeight="1">
      <c r="A1" s="215" t="s">
        <v>184</v>
      </c>
      <c r="B1" s="216"/>
      <c r="G1" s="218"/>
    </row>
    <row r="2" spans="1:9" s="221" customFormat="1" ht="6.75" customHeight="1">
      <c r="A2" s="219"/>
      <c r="B2" s="220"/>
      <c r="G2" s="222"/>
    </row>
    <row r="3" spans="1:9" s="221" customFormat="1" ht="20.25" customHeight="1">
      <c r="A3" s="223"/>
      <c r="B3" s="223"/>
      <c r="C3" s="224"/>
      <c r="D3" s="224"/>
      <c r="G3" s="222"/>
      <c r="H3" s="13" t="s">
        <v>185</v>
      </c>
    </row>
    <row r="4" spans="1:9" ht="32.25" customHeight="1">
      <c r="A4" s="225" t="s">
        <v>186</v>
      </c>
      <c r="B4" s="225" t="s">
        <v>187</v>
      </c>
      <c r="C4" s="226" t="s">
        <v>188</v>
      </c>
      <c r="D4" s="226" t="s">
        <v>189</v>
      </c>
      <c r="E4" s="226" t="s">
        <v>190</v>
      </c>
      <c r="F4" s="226" t="s">
        <v>191</v>
      </c>
      <c r="G4" s="226" t="s">
        <v>192</v>
      </c>
      <c r="H4" s="226" t="s">
        <v>193</v>
      </c>
      <c r="I4" s="217"/>
    </row>
    <row r="5" spans="1:9" ht="26.25" customHeight="1">
      <c r="A5" s="349" t="s">
        <v>104</v>
      </c>
      <c r="B5" s="227" t="s">
        <v>194</v>
      </c>
      <c r="C5" s="228">
        <v>100342</v>
      </c>
      <c r="D5" s="229">
        <v>7391</v>
      </c>
      <c r="E5" s="229">
        <v>13298</v>
      </c>
      <c r="F5" s="229">
        <v>31</v>
      </c>
      <c r="G5" s="229">
        <v>15711</v>
      </c>
      <c r="H5" s="229">
        <v>88256</v>
      </c>
    </row>
    <row r="6" spans="1:9" ht="26.25" customHeight="1">
      <c r="A6" s="350"/>
      <c r="B6" s="230" t="s">
        <v>195</v>
      </c>
      <c r="C6" s="228">
        <v>5100062847</v>
      </c>
      <c r="D6" s="229">
        <v>134189875</v>
      </c>
      <c r="E6" s="229">
        <v>2258569363</v>
      </c>
      <c r="F6" s="229">
        <v>2641227</v>
      </c>
      <c r="G6" s="229">
        <v>3946830627</v>
      </c>
      <c r="H6" s="229">
        <v>1460321878</v>
      </c>
    </row>
    <row r="7" spans="1:9" ht="26.25" customHeight="1">
      <c r="A7" s="351" t="s">
        <v>105</v>
      </c>
      <c r="B7" s="231" t="s">
        <v>194</v>
      </c>
      <c r="C7" s="232">
        <v>100266</v>
      </c>
      <c r="D7" s="233">
        <v>8954</v>
      </c>
      <c r="E7" s="233">
        <v>13157</v>
      </c>
      <c r="F7" s="233">
        <v>53</v>
      </c>
      <c r="G7" s="233">
        <v>16107</v>
      </c>
      <c r="H7" s="233">
        <v>90316</v>
      </c>
    </row>
    <row r="8" spans="1:9" ht="26.25" customHeight="1">
      <c r="A8" s="350"/>
      <c r="B8" s="230" t="s">
        <v>195</v>
      </c>
      <c r="C8" s="234">
        <v>5085522448</v>
      </c>
      <c r="D8" s="235">
        <v>169046316</v>
      </c>
      <c r="E8" s="235">
        <v>2290570983</v>
      </c>
      <c r="F8" s="235">
        <v>4969013</v>
      </c>
      <c r="G8" s="235">
        <v>4168751301</v>
      </c>
      <c r="H8" s="235">
        <v>1529586102</v>
      </c>
    </row>
    <row r="9" spans="1:9" ht="26.25" customHeight="1">
      <c r="A9" s="351" t="s">
        <v>106</v>
      </c>
      <c r="B9" s="231" t="s">
        <v>194</v>
      </c>
      <c r="C9" s="228">
        <v>100904</v>
      </c>
      <c r="D9" s="229">
        <v>9606</v>
      </c>
      <c r="E9" s="229">
        <v>13238</v>
      </c>
      <c r="F9" s="229">
        <v>50</v>
      </c>
      <c r="G9" s="229">
        <v>16049</v>
      </c>
      <c r="H9" s="229">
        <v>91969</v>
      </c>
    </row>
    <row r="10" spans="1:9" ht="26.25" customHeight="1">
      <c r="A10" s="350"/>
      <c r="B10" s="230" t="s">
        <v>195</v>
      </c>
      <c r="C10" s="234">
        <v>5266354323</v>
      </c>
      <c r="D10" s="235">
        <v>171973517</v>
      </c>
      <c r="E10" s="235">
        <v>2383832218</v>
      </c>
      <c r="F10" s="235">
        <v>7043274</v>
      </c>
      <c r="G10" s="235">
        <v>4316163925</v>
      </c>
      <c r="H10" s="235">
        <v>1582103139</v>
      </c>
    </row>
    <row r="11" spans="1:9" ht="26.25" customHeight="1">
      <c r="A11" s="351" t="s">
        <v>107</v>
      </c>
      <c r="B11" s="231" t="s">
        <v>194</v>
      </c>
      <c r="C11" s="228">
        <v>102787</v>
      </c>
      <c r="D11" s="229">
        <v>10107</v>
      </c>
      <c r="E11" s="229">
        <v>12792</v>
      </c>
      <c r="F11" s="229">
        <v>63</v>
      </c>
      <c r="G11" s="229">
        <v>15892</v>
      </c>
      <c r="H11" s="229">
        <v>92078</v>
      </c>
      <c r="I11" s="217"/>
    </row>
    <row r="12" spans="1:9" ht="26.25" customHeight="1">
      <c r="A12" s="350"/>
      <c r="B12" s="230" t="s">
        <v>195</v>
      </c>
      <c r="C12" s="234">
        <v>5284177580</v>
      </c>
      <c r="D12" s="235">
        <v>176866934</v>
      </c>
      <c r="E12" s="235">
        <v>2363505339</v>
      </c>
      <c r="F12" s="235">
        <v>8432132</v>
      </c>
      <c r="G12" s="235">
        <v>4323162427</v>
      </c>
      <c r="H12" s="235">
        <v>1535160257</v>
      </c>
    </row>
    <row r="13" spans="1:9" ht="26.25" customHeight="1">
      <c r="A13" s="351" t="s">
        <v>108</v>
      </c>
      <c r="B13" s="231" t="s">
        <v>194</v>
      </c>
      <c r="C13" s="228">
        <v>104147</v>
      </c>
      <c r="D13" s="229">
        <v>10604</v>
      </c>
      <c r="E13" s="229">
        <v>12404</v>
      </c>
      <c r="F13" s="229">
        <v>84</v>
      </c>
      <c r="G13" s="229">
        <v>16334</v>
      </c>
      <c r="H13" s="229">
        <v>91518</v>
      </c>
    </row>
    <row r="14" spans="1:9" ht="26.25" customHeight="1">
      <c r="A14" s="350"/>
      <c r="B14" s="230" t="s">
        <v>195</v>
      </c>
      <c r="C14" s="234">
        <v>5197629404</v>
      </c>
      <c r="D14" s="235">
        <v>181606996</v>
      </c>
      <c r="E14" s="235">
        <v>2331533351</v>
      </c>
      <c r="F14" s="235">
        <v>8690541</v>
      </c>
      <c r="G14" s="235">
        <v>4389233308</v>
      </c>
      <c r="H14" s="235">
        <v>1478438848</v>
      </c>
    </row>
    <row r="15" spans="1:9" ht="26.25" customHeight="1">
      <c r="A15" s="223"/>
      <c r="B15" s="223"/>
      <c r="C15" s="229"/>
      <c r="D15" s="229"/>
      <c r="E15" s="229"/>
      <c r="F15" s="229"/>
      <c r="G15" s="229"/>
      <c r="H15" s="229"/>
    </row>
    <row r="16" spans="1:9">
      <c r="A16" s="220"/>
      <c r="B16" s="220"/>
      <c r="C16" s="221"/>
      <c r="D16" s="221"/>
      <c r="E16" s="221"/>
      <c r="F16" s="221"/>
      <c r="G16" s="236"/>
      <c r="H16" s="13" t="s">
        <v>196</v>
      </c>
    </row>
    <row r="17" spans="7:7">
      <c r="G17" s="237"/>
    </row>
  </sheetData>
  <mergeCells count="5">
    <mergeCell ref="A5:A6"/>
    <mergeCell ref="A7:A8"/>
    <mergeCell ref="A9:A10"/>
    <mergeCell ref="A11:A12"/>
    <mergeCell ref="A13:A14"/>
  </mergeCells>
  <phoneticPr fontId="12"/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1"/>
  <sheetViews>
    <sheetView tabSelected="1" view="pageBreakPreview" zoomScaleNormal="100" zoomScaleSheetLayoutView="100" workbookViewId="0">
      <pane xSplit="3" ySplit="5" topLeftCell="D15" activePane="bottomRight" state="frozen"/>
      <selection pane="topRight" activeCell="D1" sqref="D1"/>
      <selection pane="bottomLeft" activeCell="A6" sqref="A6"/>
      <selection pane="bottomRight" activeCell="H26" sqref="H26"/>
    </sheetView>
  </sheetViews>
  <sheetFormatPr defaultRowHeight="13.5"/>
  <cols>
    <col min="1" max="1" width="12.125" style="241" customWidth="1"/>
    <col min="2" max="2" width="6.625" style="241" customWidth="1"/>
    <col min="3" max="3" width="9" style="241" customWidth="1"/>
    <col min="4" max="4" width="8.125" style="241" customWidth="1"/>
    <col min="5" max="5" width="9.375" style="241" customWidth="1"/>
    <col min="6" max="8" width="12.25" style="241" customWidth="1"/>
    <col min="9" max="9" width="11.25" style="241" customWidth="1"/>
    <col min="10" max="10" width="7.625" style="241" customWidth="1"/>
    <col min="11" max="11" width="5.625" style="241" bestFit="1" customWidth="1"/>
    <col min="12" max="16384" width="9" style="241"/>
  </cols>
  <sheetData>
    <row r="1" spans="1:11" s="239" customFormat="1" ht="21" customHeight="1">
      <c r="A1" s="238" t="s">
        <v>197</v>
      </c>
    </row>
    <row r="2" spans="1:11" ht="9" customHeight="1">
      <c r="A2" s="240"/>
    </row>
    <row r="3" spans="1:11" ht="20.25" customHeight="1">
      <c r="A3" s="240"/>
      <c r="J3" s="242" t="s">
        <v>198</v>
      </c>
      <c r="K3" s="242"/>
    </row>
    <row r="4" spans="1:11" ht="20.25" customHeight="1">
      <c r="A4" s="357" t="s">
        <v>42</v>
      </c>
      <c r="B4" s="359" t="s">
        <v>199</v>
      </c>
      <c r="C4" s="360"/>
      <c r="D4" s="363" t="s">
        <v>200</v>
      </c>
      <c r="E4" s="364" t="s">
        <v>201</v>
      </c>
      <c r="F4" s="366" t="s">
        <v>202</v>
      </c>
      <c r="G4" s="367"/>
      <c r="H4" s="367"/>
      <c r="I4" s="368"/>
      <c r="J4" s="369" t="s">
        <v>203</v>
      </c>
    </row>
    <row r="5" spans="1:11" ht="20.25" customHeight="1">
      <c r="A5" s="358"/>
      <c r="B5" s="361"/>
      <c r="C5" s="362"/>
      <c r="D5" s="363"/>
      <c r="E5" s="365"/>
      <c r="F5" s="243" t="s">
        <v>61</v>
      </c>
      <c r="G5" s="243" t="s">
        <v>204</v>
      </c>
      <c r="H5" s="243" t="s">
        <v>205</v>
      </c>
      <c r="I5" s="243" t="s">
        <v>206</v>
      </c>
      <c r="J5" s="369"/>
    </row>
    <row r="6" spans="1:11" ht="20.25" customHeight="1">
      <c r="A6" s="352" t="s">
        <v>207</v>
      </c>
      <c r="B6" s="353" t="s">
        <v>208</v>
      </c>
      <c r="C6" s="353"/>
      <c r="D6" s="244">
        <v>11120</v>
      </c>
      <c r="E6" s="245">
        <v>100679</v>
      </c>
      <c r="F6" s="245">
        <v>514417025</v>
      </c>
      <c r="G6" s="245">
        <v>430931475</v>
      </c>
      <c r="H6" s="245">
        <v>40573440</v>
      </c>
      <c r="I6" s="245">
        <v>42912110</v>
      </c>
      <c r="J6" s="246">
        <v>610</v>
      </c>
    </row>
    <row r="7" spans="1:11" ht="20.25" customHeight="1">
      <c r="A7" s="352"/>
      <c r="B7" s="354" t="s">
        <v>209</v>
      </c>
      <c r="C7" s="354"/>
      <c r="D7" s="244">
        <v>1666</v>
      </c>
      <c r="E7" s="245">
        <v>24876</v>
      </c>
      <c r="F7" s="245">
        <v>122096787</v>
      </c>
      <c r="G7" s="245">
        <v>103249064</v>
      </c>
      <c r="H7" s="247">
        <v>8561906</v>
      </c>
      <c r="I7" s="245">
        <v>10285817</v>
      </c>
      <c r="J7" s="246"/>
    </row>
    <row r="8" spans="1:11" ht="20.25" customHeight="1">
      <c r="A8" s="352"/>
      <c r="B8" s="355" t="s">
        <v>210</v>
      </c>
      <c r="C8" s="248" t="s">
        <v>211</v>
      </c>
      <c r="D8" s="244">
        <v>3188</v>
      </c>
      <c r="E8" s="245">
        <v>54140</v>
      </c>
      <c r="F8" s="245">
        <v>262737696</v>
      </c>
      <c r="G8" s="245">
        <v>229264550</v>
      </c>
      <c r="H8" s="247">
        <v>10666040</v>
      </c>
      <c r="I8" s="245">
        <v>22807106</v>
      </c>
      <c r="J8" s="246"/>
    </row>
    <row r="9" spans="1:11" ht="20.25" customHeight="1">
      <c r="A9" s="352"/>
      <c r="B9" s="355"/>
      <c r="C9" s="248" t="s">
        <v>212</v>
      </c>
      <c r="D9" s="244">
        <v>6253</v>
      </c>
      <c r="E9" s="245">
        <v>21601</v>
      </c>
      <c r="F9" s="245">
        <v>129338442</v>
      </c>
      <c r="G9" s="245">
        <v>98176057</v>
      </c>
      <c r="H9" s="247">
        <v>21343698</v>
      </c>
      <c r="I9" s="245">
        <v>9818687</v>
      </c>
      <c r="J9" s="246"/>
    </row>
    <row r="10" spans="1:11" ht="20.25" customHeight="1">
      <c r="A10" s="352"/>
      <c r="B10" s="353" t="s">
        <v>213</v>
      </c>
      <c r="C10" s="353"/>
      <c r="D10" s="244">
        <v>13</v>
      </c>
      <c r="E10" s="245">
        <v>62</v>
      </c>
      <c r="F10" s="245">
        <v>244100</v>
      </c>
      <c r="G10" s="245">
        <v>241804</v>
      </c>
      <c r="H10" s="247">
        <v>1796</v>
      </c>
      <c r="I10" s="245">
        <v>500</v>
      </c>
      <c r="J10" s="246"/>
    </row>
    <row r="11" spans="1:11" ht="20.25" customHeight="1">
      <c r="A11" s="352" t="s">
        <v>214</v>
      </c>
      <c r="B11" s="353" t="s">
        <v>208</v>
      </c>
      <c r="C11" s="353"/>
      <c r="D11" s="244">
        <v>10597</v>
      </c>
      <c r="E11" s="245">
        <v>95129</v>
      </c>
      <c r="F11" s="245">
        <v>499823378</v>
      </c>
      <c r="G11" s="245">
        <v>415532894</v>
      </c>
      <c r="H11" s="245">
        <v>42883003</v>
      </c>
      <c r="I11" s="245">
        <v>41407481</v>
      </c>
      <c r="J11" s="246">
        <v>864</v>
      </c>
    </row>
    <row r="12" spans="1:11" ht="20.25" customHeight="1">
      <c r="A12" s="352"/>
      <c r="B12" s="354" t="s">
        <v>209</v>
      </c>
      <c r="C12" s="354"/>
      <c r="D12" s="244">
        <v>1720</v>
      </c>
      <c r="E12" s="245">
        <v>26002</v>
      </c>
      <c r="F12" s="245">
        <v>130726357</v>
      </c>
      <c r="G12" s="245">
        <v>111190286</v>
      </c>
      <c r="H12" s="247">
        <v>8458952</v>
      </c>
      <c r="I12" s="245">
        <v>11077119</v>
      </c>
      <c r="J12" s="246"/>
    </row>
    <row r="13" spans="1:11" ht="20.25" customHeight="1">
      <c r="A13" s="352"/>
      <c r="B13" s="355" t="s">
        <v>210</v>
      </c>
      <c r="C13" s="248" t="s">
        <v>211</v>
      </c>
      <c r="D13" s="244">
        <v>2951</v>
      </c>
      <c r="E13" s="245">
        <v>48586</v>
      </c>
      <c r="F13" s="245">
        <v>235305554</v>
      </c>
      <c r="G13" s="245">
        <v>204899026</v>
      </c>
      <c r="H13" s="247">
        <v>9994781</v>
      </c>
      <c r="I13" s="245">
        <v>20411747</v>
      </c>
      <c r="J13" s="246"/>
    </row>
    <row r="14" spans="1:11" ht="20.25" customHeight="1">
      <c r="A14" s="352"/>
      <c r="B14" s="355"/>
      <c r="C14" s="248" t="s">
        <v>212</v>
      </c>
      <c r="D14" s="244">
        <v>5914</v>
      </c>
      <c r="E14" s="245">
        <v>20481</v>
      </c>
      <c r="F14" s="245">
        <v>133530367</v>
      </c>
      <c r="G14" s="245">
        <v>99182482</v>
      </c>
      <c r="H14" s="247">
        <v>24429270</v>
      </c>
      <c r="I14" s="245">
        <v>9918615</v>
      </c>
      <c r="J14" s="246"/>
    </row>
    <row r="15" spans="1:11" ht="20.25" customHeight="1">
      <c r="A15" s="352"/>
      <c r="B15" s="353" t="s">
        <v>213</v>
      </c>
      <c r="C15" s="353"/>
      <c r="D15" s="244">
        <v>12</v>
      </c>
      <c r="E15" s="245">
        <v>60</v>
      </c>
      <c r="F15" s="245">
        <v>261100</v>
      </c>
      <c r="G15" s="245">
        <v>261100</v>
      </c>
      <c r="H15" s="249" t="s">
        <v>215</v>
      </c>
      <c r="I15" s="249" t="s">
        <v>215</v>
      </c>
      <c r="J15" s="246"/>
    </row>
    <row r="16" spans="1:11" ht="20.25" customHeight="1">
      <c r="A16" s="352" t="s">
        <v>216</v>
      </c>
      <c r="B16" s="353" t="s">
        <v>208</v>
      </c>
      <c r="C16" s="353"/>
      <c r="D16" s="244">
        <v>10296</v>
      </c>
      <c r="E16" s="245">
        <v>86487</v>
      </c>
      <c r="F16" s="245">
        <v>464746089</v>
      </c>
      <c r="G16" s="245">
        <v>383815866</v>
      </c>
      <c r="H16" s="245">
        <v>42730127</v>
      </c>
      <c r="I16" s="245">
        <v>38200096</v>
      </c>
      <c r="J16" s="246">
        <v>842</v>
      </c>
    </row>
    <row r="17" spans="1:10" ht="20.25" customHeight="1">
      <c r="A17" s="352"/>
      <c r="B17" s="354" t="s">
        <v>209</v>
      </c>
      <c r="C17" s="354"/>
      <c r="D17" s="244">
        <v>1690</v>
      </c>
      <c r="E17" s="245">
        <v>24143</v>
      </c>
      <c r="F17" s="245">
        <v>125005833</v>
      </c>
      <c r="G17" s="245">
        <v>105516697</v>
      </c>
      <c r="H17" s="247">
        <v>8981319</v>
      </c>
      <c r="I17" s="245">
        <v>10507817</v>
      </c>
      <c r="J17" s="246"/>
    </row>
    <row r="18" spans="1:10" ht="20.25" customHeight="1">
      <c r="A18" s="352"/>
      <c r="B18" s="355" t="s">
        <v>210</v>
      </c>
      <c r="C18" s="248" t="s">
        <v>211</v>
      </c>
      <c r="D18" s="244">
        <v>2692</v>
      </c>
      <c r="E18" s="245">
        <v>42419</v>
      </c>
      <c r="F18" s="245">
        <v>208981851</v>
      </c>
      <c r="G18" s="245">
        <v>180827255</v>
      </c>
      <c r="H18" s="247">
        <v>10174632</v>
      </c>
      <c r="I18" s="245">
        <v>17979964</v>
      </c>
      <c r="J18" s="246"/>
    </row>
    <row r="19" spans="1:10" ht="20.25" customHeight="1">
      <c r="A19" s="352"/>
      <c r="B19" s="355"/>
      <c r="C19" s="248" t="s">
        <v>212</v>
      </c>
      <c r="D19" s="244">
        <v>5903</v>
      </c>
      <c r="E19" s="245">
        <v>19869</v>
      </c>
      <c r="F19" s="245">
        <v>130431605</v>
      </c>
      <c r="G19" s="245">
        <v>97149714</v>
      </c>
      <c r="H19" s="247">
        <v>23569676</v>
      </c>
      <c r="I19" s="245">
        <v>9712215</v>
      </c>
      <c r="J19" s="246"/>
    </row>
    <row r="20" spans="1:10" ht="20.25" customHeight="1">
      <c r="A20" s="352"/>
      <c r="B20" s="353" t="s">
        <v>213</v>
      </c>
      <c r="C20" s="353"/>
      <c r="D20" s="250">
        <v>11</v>
      </c>
      <c r="E20" s="251">
        <v>56</v>
      </c>
      <c r="F20" s="251">
        <v>326800</v>
      </c>
      <c r="G20" s="251">
        <v>322200</v>
      </c>
      <c r="H20" s="252">
        <v>4500</v>
      </c>
      <c r="I20" s="253">
        <v>100</v>
      </c>
      <c r="J20" s="254"/>
    </row>
    <row r="21" spans="1:10" ht="20.25" customHeight="1">
      <c r="A21" s="352" t="s">
        <v>217</v>
      </c>
      <c r="B21" s="353" t="s">
        <v>208</v>
      </c>
      <c r="C21" s="353"/>
      <c r="D21" s="244">
        <v>10340</v>
      </c>
      <c r="E21" s="245">
        <v>84958</v>
      </c>
      <c r="F21" s="245">
        <v>459087209</v>
      </c>
      <c r="G21" s="245">
        <v>378630145</v>
      </c>
      <c r="H21" s="245">
        <v>42776714</v>
      </c>
      <c r="I21" s="245">
        <v>37680350</v>
      </c>
      <c r="J21" s="246">
        <v>830</v>
      </c>
    </row>
    <row r="22" spans="1:10" ht="20.25" customHeight="1">
      <c r="A22" s="352"/>
      <c r="B22" s="354" t="s">
        <v>209</v>
      </c>
      <c r="C22" s="354"/>
      <c r="D22" s="244">
        <v>1709</v>
      </c>
      <c r="E22" s="245">
        <v>24009</v>
      </c>
      <c r="F22" s="245">
        <v>130172577</v>
      </c>
      <c r="G22" s="245">
        <v>109693459</v>
      </c>
      <c r="H22" s="247">
        <v>9561996</v>
      </c>
      <c r="I22" s="245">
        <v>10917122</v>
      </c>
      <c r="J22" s="246"/>
    </row>
    <row r="23" spans="1:10" ht="20.25" customHeight="1">
      <c r="A23" s="352"/>
      <c r="B23" s="355" t="s">
        <v>210</v>
      </c>
      <c r="C23" s="248" t="s">
        <v>211</v>
      </c>
      <c r="D23" s="244">
        <v>2682</v>
      </c>
      <c r="E23" s="245">
        <v>42047</v>
      </c>
      <c r="F23" s="245">
        <v>206896317</v>
      </c>
      <c r="G23" s="245">
        <v>178850041</v>
      </c>
      <c r="H23" s="247">
        <v>10240181</v>
      </c>
      <c r="I23" s="245">
        <v>17806095</v>
      </c>
      <c r="J23" s="246"/>
    </row>
    <row r="24" spans="1:10" ht="20.25" customHeight="1">
      <c r="A24" s="352"/>
      <c r="B24" s="355"/>
      <c r="C24" s="248" t="s">
        <v>212</v>
      </c>
      <c r="D24" s="244">
        <v>5928</v>
      </c>
      <c r="E24" s="245">
        <v>18798</v>
      </c>
      <c r="F24" s="245">
        <v>121581301</v>
      </c>
      <c r="G24" s="245">
        <v>89655095</v>
      </c>
      <c r="H24" s="247">
        <v>22969073</v>
      </c>
      <c r="I24" s="245">
        <v>8957133</v>
      </c>
      <c r="J24" s="246"/>
    </row>
    <row r="25" spans="1:10" ht="20.25" customHeight="1">
      <c r="A25" s="352"/>
      <c r="B25" s="353" t="s">
        <v>213</v>
      </c>
      <c r="C25" s="353"/>
      <c r="D25" s="250">
        <v>21</v>
      </c>
      <c r="E25" s="251">
        <v>104</v>
      </c>
      <c r="F25" s="251">
        <v>437014</v>
      </c>
      <c r="G25" s="251">
        <v>431550</v>
      </c>
      <c r="H25" s="252">
        <v>5464</v>
      </c>
      <c r="I25" s="253" t="s">
        <v>215</v>
      </c>
      <c r="J25" s="254"/>
    </row>
    <row r="26" spans="1:10" ht="20.25" customHeight="1">
      <c r="A26" s="352" t="s">
        <v>218</v>
      </c>
      <c r="B26" s="353" t="s">
        <v>208</v>
      </c>
      <c r="C26" s="353"/>
      <c r="D26" s="244">
        <v>10353</v>
      </c>
      <c r="E26" s="245">
        <v>83954</v>
      </c>
      <c r="F26" s="245">
        <v>468479605</v>
      </c>
      <c r="G26" s="245">
        <v>385192694</v>
      </c>
      <c r="H26" s="245">
        <v>44979888</v>
      </c>
      <c r="I26" s="245">
        <v>38307023</v>
      </c>
      <c r="J26" s="246">
        <v>849</v>
      </c>
    </row>
    <row r="27" spans="1:10" ht="20.25" customHeight="1">
      <c r="A27" s="352"/>
      <c r="B27" s="354" t="s">
        <v>209</v>
      </c>
      <c r="C27" s="354"/>
      <c r="D27" s="244">
        <v>1767</v>
      </c>
      <c r="E27" s="245">
        <v>25538</v>
      </c>
      <c r="F27" s="245">
        <v>142439413</v>
      </c>
      <c r="G27" s="245">
        <v>119866684</v>
      </c>
      <c r="H27" s="247">
        <v>10641627</v>
      </c>
      <c r="I27" s="245">
        <v>11931102</v>
      </c>
      <c r="J27" s="246"/>
    </row>
    <row r="28" spans="1:10" ht="20.25" customHeight="1">
      <c r="A28" s="352"/>
      <c r="B28" s="355" t="s">
        <v>210</v>
      </c>
      <c r="C28" s="248" t="s">
        <v>211</v>
      </c>
      <c r="D28" s="244">
        <v>2289</v>
      </c>
      <c r="E28" s="245">
        <v>39882</v>
      </c>
      <c r="F28" s="245">
        <v>204139933</v>
      </c>
      <c r="G28" s="245">
        <v>176013817</v>
      </c>
      <c r="H28" s="247">
        <v>10638315</v>
      </c>
      <c r="I28" s="245">
        <v>17487801</v>
      </c>
      <c r="J28" s="246"/>
    </row>
    <row r="29" spans="1:10" ht="20.25" customHeight="1">
      <c r="A29" s="352"/>
      <c r="B29" s="355"/>
      <c r="C29" s="248" t="s">
        <v>212</v>
      </c>
      <c r="D29" s="244">
        <v>5831</v>
      </c>
      <c r="E29" s="245">
        <v>18426</v>
      </c>
      <c r="F29" s="245">
        <v>121457184</v>
      </c>
      <c r="G29" s="245">
        <v>88877198</v>
      </c>
      <c r="H29" s="247">
        <v>23691866</v>
      </c>
      <c r="I29" s="245">
        <v>8888120</v>
      </c>
      <c r="J29" s="246"/>
    </row>
    <row r="30" spans="1:10" ht="20.25" customHeight="1">
      <c r="A30" s="352"/>
      <c r="B30" s="353" t="s">
        <v>213</v>
      </c>
      <c r="C30" s="353"/>
      <c r="D30" s="250">
        <v>466</v>
      </c>
      <c r="E30" s="251">
        <v>108</v>
      </c>
      <c r="F30" s="251">
        <v>443075</v>
      </c>
      <c r="G30" s="251">
        <v>434995</v>
      </c>
      <c r="H30" s="252">
        <v>8080</v>
      </c>
      <c r="I30" s="253" t="s">
        <v>81</v>
      </c>
      <c r="J30" s="254"/>
    </row>
    <row r="31" spans="1:10">
      <c r="A31" s="255"/>
      <c r="B31" s="256"/>
      <c r="C31" s="256"/>
      <c r="D31" s="256"/>
      <c r="E31" s="256"/>
      <c r="F31" s="256"/>
      <c r="G31" s="256"/>
      <c r="H31" s="256"/>
      <c r="I31" s="356" t="s">
        <v>219</v>
      </c>
      <c r="J31" s="356"/>
    </row>
  </sheetData>
  <mergeCells count="32">
    <mergeCell ref="J4:J5"/>
    <mergeCell ref="A4:A5"/>
    <mergeCell ref="B4:C5"/>
    <mergeCell ref="D4:D5"/>
    <mergeCell ref="E4:E5"/>
    <mergeCell ref="F4:I4"/>
    <mergeCell ref="A11:A15"/>
    <mergeCell ref="B11:C11"/>
    <mergeCell ref="B12:C12"/>
    <mergeCell ref="B13:B14"/>
    <mergeCell ref="B15:C15"/>
    <mergeCell ref="A6:A10"/>
    <mergeCell ref="B6:C6"/>
    <mergeCell ref="B7:C7"/>
    <mergeCell ref="B8:B9"/>
    <mergeCell ref="B10:C10"/>
    <mergeCell ref="I31:J31"/>
    <mergeCell ref="A16:A20"/>
    <mergeCell ref="B16:C16"/>
    <mergeCell ref="B17:C17"/>
    <mergeCell ref="B18:B19"/>
    <mergeCell ref="B20:C20"/>
    <mergeCell ref="A21:A25"/>
    <mergeCell ref="B21:C21"/>
    <mergeCell ref="B22:C22"/>
    <mergeCell ref="B23:B24"/>
    <mergeCell ref="B25:C25"/>
    <mergeCell ref="A26:A30"/>
    <mergeCell ref="B26:C26"/>
    <mergeCell ref="B27:C27"/>
    <mergeCell ref="B28:B29"/>
    <mergeCell ref="B30:C30"/>
  </mergeCells>
  <phoneticPr fontId="12"/>
  <pageMargins left="0.78740157480314965" right="0.22" top="0.78740157480314965" bottom="0.78740157480314965" header="0.51181102362204722" footer="0.51181102362204722"/>
  <pageSetup paperSize="9" scale="9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5"/>
  <sheetViews>
    <sheetView showGridLines="0" workbookViewId="0">
      <selection activeCell="I11" sqref="I11"/>
    </sheetView>
  </sheetViews>
  <sheetFormatPr defaultRowHeight="13.5"/>
  <cols>
    <col min="1" max="1" width="11.75" style="17" customWidth="1"/>
    <col min="2" max="8" width="7.875" style="17" customWidth="1"/>
    <col min="9" max="9" width="7.875" style="19" customWidth="1"/>
    <col min="10" max="10" width="9.625" style="17" customWidth="1"/>
    <col min="11" max="11" width="5.125" style="17" customWidth="1"/>
    <col min="12" max="12" width="9" style="17"/>
    <col min="13" max="13" width="18.25" style="17" customWidth="1"/>
    <col min="14" max="16384" width="9" style="17"/>
  </cols>
  <sheetData>
    <row r="1" spans="1:12" ht="17.25" customHeight="1">
      <c r="A1" s="16" t="s">
        <v>21</v>
      </c>
      <c r="E1" s="18"/>
      <c r="F1" s="18"/>
    </row>
    <row r="2" spans="1:12" ht="7.5" customHeight="1">
      <c r="A2" s="20"/>
      <c r="E2" s="18"/>
      <c r="F2" s="18"/>
    </row>
    <row r="3" spans="1:12" ht="20.25" customHeight="1">
      <c r="B3" s="21"/>
      <c r="C3" s="21"/>
      <c r="D3" s="21"/>
      <c r="E3" s="18"/>
      <c r="F3" s="18"/>
      <c r="I3" s="22" t="s">
        <v>22</v>
      </c>
    </row>
    <row r="4" spans="1:12" ht="20.25" customHeight="1">
      <c r="A4" s="274" t="s">
        <v>23</v>
      </c>
      <c r="B4" s="277" t="s">
        <v>24</v>
      </c>
      <c r="C4" s="278"/>
      <c r="D4" s="278"/>
      <c r="E4" s="277" t="s">
        <v>25</v>
      </c>
      <c r="F4" s="279"/>
      <c r="G4" s="279"/>
      <c r="H4" s="279"/>
      <c r="I4" s="280"/>
    </row>
    <row r="5" spans="1:12" ht="20.25" customHeight="1">
      <c r="A5" s="275"/>
      <c r="B5" s="281" t="s">
        <v>26</v>
      </c>
      <c r="C5" s="281" t="s">
        <v>27</v>
      </c>
      <c r="D5" s="281" t="s">
        <v>28</v>
      </c>
      <c r="E5" s="277" t="s">
        <v>29</v>
      </c>
      <c r="F5" s="283" t="s">
        <v>26</v>
      </c>
      <c r="G5" s="283" t="s">
        <v>30</v>
      </c>
      <c r="H5" s="283" t="s">
        <v>31</v>
      </c>
      <c r="I5" s="272" t="s">
        <v>32</v>
      </c>
    </row>
    <row r="6" spans="1:12" ht="20.25" customHeight="1">
      <c r="A6" s="276"/>
      <c r="B6" s="282"/>
      <c r="C6" s="282"/>
      <c r="D6" s="282"/>
      <c r="E6" s="277"/>
      <c r="F6" s="284"/>
      <c r="G6" s="284"/>
      <c r="H6" s="284"/>
      <c r="I6" s="273"/>
    </row>
    <row r="7" spans="1:12" ht="20.25" customHeight="1">
      <c r="A7" s="23" t="s">
        <v>33</v>
      </c>
      <c r="B7" s="24">
        <v>16</v>
      </c>
      <c r="C7" s="25">
        <v>10</v>
      </c>
      <c r="D7" s="25">
        <v>6</v>
      </c>
      <c r="E7" s="25">
        <v>1512</v>
      </c>
      <c r="F7" s="25">
        <v>1413</v>
      </c>
      <c r="G7" s="25">
        <v>559</v>
      </c>
      <c r="H7" s="25">
        <v>289</v>
      </c>
      <c r="I7" s="25">
        <v>565</v>
      </c>
    </row>
    <row r="8" spans="1:12" ht="20.25" customHeight="1">
      <c r="A8" s="23" t="s">
        <v>34</v>
      </c>
      <c r="B8" s="24">
        <v>16</v>
      </c>
      <c r="C8" s="25">
        <v>10</v>
      </c>
      <c r="D8" s="25">
        <v>6</v>
      </c>
      <c r="E8" s="25">
        <v>1512</v>
      </c>
      <c r="F8" s="25">
        <v>1414</v>
      </c>
      <c r="G8" s="25">
        <v>533</v>
      </c>
      <c r="H8" s="25">
        <v>270</v>
      </c>
      <c r="I8" s="25">
        <v>611</v>
      </c>
    </row>
    <row r="9" spans="1:12" ht="20.25" customHeight="1">
      <c r="A9" s="23" t="s">
        <v>35</v>
      </c>
      <c r="B9" s="24">
        <v>16</v>
      </c>
      <c r="C9" s="25">
        <v>10</v>
      </c>
      <c r="D9" s="25">
        <v>6</v>
      </c>
      <c r="E9" s="25">
        <v>1512</v>
      </c>
      <c r="F9" s="25">
        <v>1350</v>
      </c>
      <c r="G9" s="25">
        <v>505</v>
      </c>
      <c r="H9" s="25">
        <v>267</v>
      </c>
      <c r="I9" s="25">
        <v>578</v>
      </c>
    </row>
    <row r="10" spans="1:12" ht="20.25" customHeight="1">
      <c r="A10" s="23" t="s">
        <v>36</v>
      </c>
      <c r="B10" s="24">
        <v>15</v>
      </c>
      <c r="C10" s="25">
        <v>9</v>
      </c>
      <c r="D10" s="25">
        <v>6</v>
      </c>
      <c r="E10" s="25">
        <v>1501</v>
      </c>
      <c r="F10" s="25">
        <v>1258</v>
      </c>
      <c r="G10" s="25">
        <v>494</v>
      </c>
      <c r="H10" s="25">
        <v>235</v>
      </c>
      <c r="I10" s="25">
        <v>529</v>
      </c>
    </row>
    <row r="11" spans="1:12" ht="20.25" customHeight="1">
      <c r="A11" s="26" t="s">
        <v>37</v>
      </c>
      <c r="B11" s="27">
        <v>15</v>
      </c>
      <c r="C11" s="28">
        <v>9</v>
      </c>
      <c r="D11" s="28">
        <v>6</v>
      </c>
      <c r="E11" s="28">
        <v>1505</v>
      </c>
      <c r="F11" s="28">
        <v>1248</v>
      </c>
      <c r="G11" s="28">
        <v>487</v>
      </c>
      <c r="H11" s="28">
        <v>243</v>
      </c>
      <c r="I11" s="28">
        <v>518</v>
      </c>
      <c r="K11" s="18"/>
      <c r="L11" s="18"/>
    </row>
    <row r="12" spans="1:12" s="32" customFormat="1" ht="20.25" customHeight="1">
      <c r="A12" s="29"/>
      <c r="B12" s="30"/>
      <c r="C12" s="30"/>
      <c r="D12" s="30"/>
      <c r="E12" s="18"/>
      <c r="F12" s="18"/>
      <c r="G12" s="18"/>
      <c r="H12" s="18"/>
      <c r="I12" s="31" t="s">
        <v>38</v>
      </c>
    </row>
    <row r="13" spans="1:12">
      <c r="A13" s="33"/>
      <c r="B13" s="34"/>
      <c r="C13" s="34"/>
      <c r="D13" s="34"/>
      <c r="E13" s="32"/>
      <c r="F13" s="32"/>
      <c r="G13" s="32"/>
      <c r="H13" s="32"/>
      <c r="I13" s="35"/>
    </row>
    <row r="14" spans="1:12">
      <c r="A14" s="36"/>
    </row>
    <row r="15" spans="1:12">
      <c r="A15" s="36"/>
    </row>
  </sheetData>
  <mergeCells count="11">
    <mergeCell ref="I5:I6"/>
    <mergeCell ref="A4:A6"/>
    <mergeCell ref="B4:D4"/>
    <mergeCell ref="E4:I4"/>
    <mergeCell ref="B5:B6"/>
    <mergeCell ref="C5:C6"/>
    <mergeCell ref="D5:D6"/>
    <mergeCell ref="E5:E6"/>
    <mergeCell ref="F5:F6"/>
    <mergeCell ref="G5:G6"/>
    <mergeCell ref="H5:H6"/>
  </mergeCells>
  <phoneticPr fontId="12"/>
  <pageMargins left="0.78740157480314965" right="0.59055118110236227" top="0.78740157480314965" bottom="0.78740157480314965" header="0.51181102362204722" footer="0.51181102362204722"/>
  <pageSetup paperSize="9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showGridLines="0" zoomScaleNormal="100" workbookViewId="0">
      <selection activeCell="B10" sqref="B10"/>
    </sheetView>
  </sheetViews>
  <sheetFormatPr defaultRowHeight="13.5"/>
  <cols>
    <col min="1" max="1" width="11.625" style="40" customWidth="1"/>
    <col min="2" max="7" width="9.625" style="40" customWidth="1"/>
    <col min="8" max="16384" width="9" style="40"/>
  </cols>
  <sheetData>
    <row r="1" spans="1:7" s="38" customFormat="1" ht="20.25" customHeight="1">
      <c r="A1" s="37" t="s">
        <v>39</v>
      </c>
    </row>
    <row r="2" spans="1:7" ht="9" customHeight="1">
      <c r="A2" s="39"/>
    </row>
    <row r="3" spans="1:7" ht="20.25" customHeight="1">
      <c r="A3" s="41"/>
      <c r="B3" s="41"/>
      <c r="C3" s="41"/>
      <c r="D3" s="41"/>
      <c r="E3" s="42"/>
      <c r="F3" s="42"/>
      <c r="G3" s="43" t="s">
        <v>40</v>
      </c>
    </row>
    <row r="4" spans="1:7" ht="20.25" customHeight="1">
      <c r="A4" s="285" t="s">
        <v>42</v>
      </c>
      <c r="B4" s="286" t="s">
        <v>43</v>
      </c>
      <c r="C4" s="287" t="s">
        <v>44</v>
      </c>
      <c r="D4" s="289" t="s">
        <v>45</v>
      </c>
      <c r="E4" s="289" t="s">
        <v>46</v>
      </c>
      <c r="F4" s="289" t="s">
        <v>47</v>
      </c>
      <c r="G4" s="290"/>
    </row>
    <row r="5" spans="1:7" ht="20.25" customHeight="1">
      <c r="A5" s="285"/>
      <c r="B5" s="286"/>
      <c r="C5" s="288"/>
      <c r="D5" s="289"/>
      <c r="E5" s="289"/>
      <c r="F5" s="44" t="s">
        <v>48</v>
      </c>
      <c r="G5" s="45" t="s">
        <v>49</v>
      </c>
    </row>
    <row r="6" spans="1:7" s="50" customFormat="1" ht="20.25" customHeight="1">
      <c r="A6" s="46" t="s">
        <v>50</v>
      </c>
      <c r="B6" s="47">
        <v>23389</v>
      </c>
      <c r="C6" s="48">
        <v>38713</v>
      </c>
      <c r="D6" s="48">
        <v>65620</v>
      </c>
      <c r="E6" s="48">
        <v>160775</v>
      </c>
      <c r="F6" s="49">
        <v>35.6</v>
      </c>
      <c r="G6" s="49">
        <v>24.1</v>
      </c>
    </row>
    <row r="7" spans="1:7" s="50" customFormat="1" ht="20.25" customHeight="1">
      <c r="A7" s="46" t="s">
        <v>51</v>
      </c>
      <c r="B7" s="47">
        <v>22846</v>
      </c>
      <c r="C7" s="48">
        <v>37342</v>
      </c>
      <c r="D7" s="48">
        <v>65764</v>
      </c>
      <c r="E7" s="48">
        <v>159295</v>
      </c>
      <c r="F7" s="49">
        <v>34.700000000000003</v>
      </c>
      <c r="G7" s="49">
        <v>23.4</v>
      </c>
    </row>
    <row r="8" spans="1:7" s="50" customFormat="1" ht="20.25" customHeight="1">
      <c r="A8" s="46" t="s">
        <v>52</v>
      </c>
      <c r="B8" s="47">
        <v>22745</v>
      </c>
      <c r="C8" s="48">
        <v>36510</v>
      </c>
      <c r="D8" s="48">
        <v>66185</v>
      </c>
      <c r="E8" s="48">
        <v>157929</v>
      </c>
      <c r="F8" s="49">
        <v>34.4</v>
      </c>
      <c r="G8" s="49">
        <v>23.1</v>
      </c>
    </row>
    <row r="9" spans="1:7" s="50" customFormat="1" ht="20.25" customHeight="1">
      <c r="A9" s="46" t="s">
        <v>53</v>
      </c>
      <c r="B9" s="47">
        <v>22142</v>
      </c>
      <c r="C9" s="48">
        <v>35005</v>
      </c>
      <c r="D9" s="48">
        <v>66188</v>
      </c>
      <c r="E9" s="48">
        <v>156301</v>
      </c>
      <c r="F9" s="49">
        <v>33.5</v>
      </c>
      <c r="G9" s="49">
        <v>22.4</v>
      </c>
    </row>
    <row r="10" spans="1:7" ht="20.25" customHeight="1">
      <c r="A10" s="51" t="s">
        <v>54</v>
      </c>
      <c r="B10" s="52">
        <v>21283</v>
      </c>
      <c r="C10" s="53">
        <v>33049</v>
      </c>
      <c r="D10" s="53">
        <v>66879</v>
      </c>
      <c r="E10" s="53">
        <v>155281</v>
      </c>
      <c r="F10" s="54">
        <v>31.8</v>
      </c>
      <c r="G10" s="54">
        <v>21.3</v>
      </c>
    </row>
    <row r="11" spans="1:7" s="60" customFormat="1" ht="15.75" customHeight="1">
      <c r="A11" s="55"/>
      <c r="B11" s="56"/>
      <c r="C11" s="57"/>
      <c r="D11" s="56"/>
      <c r="E11" s="56"/>
      <c r="F11" s="58"/>
      <c r="G11" s="59" t="s">
        <v>56</v>
      </c>
    </row>
    <row r="12" spans="1:7">
      <c r="A12" s="61"/>
      <c r="B12" s="62"/>
      <c r="C12" s="60"/>
      <c r="D12" s="62"/>
      <c r="E12" s="62"/>
      <c r="F12" s="62"/>
      <c r="G12" s="62"/>
    </row>
    <row r="13" spans="1:7">
      <c r="A13" s="63"/>
    </row>
    <row r="14" spans="1:7">
      <c r="A14" s="63"/>
    </row>
  </sheetData>
  <mergeCells count="6">
    <mergeCell ref="F4:G4"/>
    <mergeCell ref="A4:A5"/>
    <mergeCell ref="B4:B5"/>
    <mergeCell ref="C4:C5"/>
    <mergeCell ref="D4:D5"/>
    <mergeCell ref="E4:E5"/>
  </mergeCells>
  <phoneticPr fontId="12"/>
  <pageMargins left="0.78740157480314965" right="0.59055118110236227" top="0.78740157480314965" bottom="0.6692913385826772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6"/>
  <sheetViews>
    <sheetView showGridLines="0" zoomScaleNormal="100" workbookViewId="0">
      <pane ySplit="4" topLeftCell="A5" activePane="bottomLeft" state="frozen"/>
      <selection pane="bottomLeft" activeCell="D6" sqref="D6"/>
    </sheetView>
  </sheetViews>
  <sheetFormatPr defaultRowHeight="13.5"/>
  <cols>
    <col min="1" max="1" width="10.875" style="40" customWidth="1"/>
    <col min="2" max="2" width="8.25" style="40" customWidth="1"/>
    <col min="3" max="3" width="13.125" style="40" customWidth="1"/>
    <col min="4" max="12" width="12.875" style="40" customWidth="1"/>
    <col min="13" max="16384" width="9" style="40"/>
  </cols>
  <sheetData>
    <row r="1" spans="1:12" ht="17.25" customHeight="1">
      <c r="A1" s="64" t="s">
        <v>57</v>
      </c>
      <c r="B1" s="65"/>
      <c r="C1" s="41"/>
      <c r="D1" s="41"/>
      <c r="E1" s="41"/>
      <c r="F1" s="41"/>
      <c r="G1" s="41" t="s">
        <v>58</v>
      </c>
      <c r="H1" s="41"/>
      <c r="I1" s="41"/>
      <c r="J1" s="41"/>
    </row>
    <row r="2" spans="1:12" ht="20.25" customHeight="1">
      <c r="A2" s="41"/>
      <c r="B2" s="41"/>
      <c r="C2" s="41"/>
      <c r="D2" s="41"/>
      <c r="E2" s="41"/>
      <c r="F2" s="41"/>
      <c r="G2" s="41"/>
      <c r="H2" s="41"/>
      <c r="I2" s="41"/>
      <c r="J2" s="41"/>
      <c r="K2" s="41"/>
      <c r="L2" s="43" t="s">
        <v>59</v>
      </c>
    </row>
    <row r="3" spans="1:12" ht="20.25" customHeight="1">
      <c r="A3" s="294" t="s">
        <v>60</v>
      </c>
      <c r="B3" s="295"/>
      <c r="C3" s="298" t="s">
        <v>61</v>
      </c>
      <c r="D3" s="290" t="s">
        <v>62</v>
      </c>
      <c r="E3" s="300"/>
      <c r="F3" s="285"/>
      <c r="G3" s="301" t="s">
        <v>63</v>
      </c>
      <c r="H3" s="301" t="s">
        <v>64</v>
      </c>
      <c r="I3" s="303" t="s">
        <v>65</v>
      </c>
      <c r="J3" s="304"/>
      <c r="K3" s="304"/>
      <c r="L3" s="304"/>
    </row>
    <row r="4" spans="1:12" ht="20.25" customHeight="1">
      <c r="A4" s="296"/>
      <c r="B4" s="297"/>
      <c r="C4" s="299"/>
      <c r="D4" s="44" t="s">
        <v>66</v>
      </c>
      <c r="E4" s="66" t="s">
        <v>67</v>
      </c>
      <c r="F4" s="44" t="s">
        <v>68</v>
      </c>
      <c r="G4" s="302" t="s">
        <v>63</v>
      </c>
      <c r="H4" s="302" t="s">
        <v>64</v>
      </c>
      <c r="I4" s="66" t="s">
        <v>66</v>
      </c>
      <c r="J4" s="66" t="s">
        <v>69</v>
      </c>
      <c r="K4" s="67" t="s">
        <v>70</v>
      </c>
      <c r="L4" s="67" t="s">
        <v>71</v>
      </c>
    </row>
    <row r="5" spans="1:12" ht="20.25" customHeight="1">
      <c r="A5" s="291" t="s">
        <v>72</v>
      </c>
      <c r="B5" s="68" t="s">
        <v>74</v>
      </c>
      <c r="C5" s="69">
        <v>699364</v>
      </c>
      <c r="D5" s="70">
        <v>674924</v>
      </c>
      <c r="E5" s="70">
        <v>662748</v>
      </c>
      <c r="F5" s="70">
        <v>12176</v>
      </c>
      <c r="G5" s="70">
        <v>24000</v>
      </c>
      <c r="H5" s="70">
        <v>37</v>
      </c>
      <c r="I5" s="70">
        <v>403</v>
      </c>
      <c r="J5" s="70">
        <v>130</v>
      </c>
      <c r="K5" s="70">
        <v>273</v>
      </c>
      <c r="L5" s="71" t="s">
        <v>75</v>
      </c>
    </row>
    <row r="6" spans="1:12" ht="20.25" customHeight="1">
      <c r="A6" s="292"/>
      <c r="B6" s="72" t="s">
        <v>76</v>
      </c>
      <c r="C6" s="69">
        <v>12327052782</v>
      </c>
      <c r="D6" s="70">
        <v>10727778072</v>
      </c>
      <c r="E6" s="70">
        <v>10637406393</v>
      </c>
      <c r="F6" s="70">
        <v>90371679</v>
      </c>
      <c r="G6" s="70">
        <v>1530516455</v>
      </c>
      <c r="H6" s="70">
        <v>732255</v>
      </c>
      <c r="I6" s="70">
        <v>68026000</v>
      </c>
      <c r="J6" s="70">
        <v>54376000</v>
      </c>
      <c r="K6" s="70">
        <v>13650000</v>
      </c>
      <c r="L6" s="71" t="s">
        <v>75</v>
      </c>
    </row>
    <row r="7" spans="1:12" ht="20.25" customHeight="1">
      <c r="A7" s="291" t="s">
        <v>51</v>
      </c>
      <c r="B7" s="68" t="s">
        <v>74</v>
      </c>
      <c r="C7" s="69">
        <v>686917</v>
      </c>
      <c r="D7" s="70">
        <v>662321</v>
      </c>
      <c r="E7" s="70">
        <v>650981</v>
      </c>
      <c r="F7" s="70">
        <v>11340</v>
      </c>
      <c r="G7" s="70">
        <v>24164</v>
      </c>
      <c r="H7" s="70">
        <v>40</v>
      </c>
      <c r="I7" s="70">
        <v>392</v>
      </c>
      <c r="J7" s="70">
        <v>92</v>
      </c>
      <c r="K7" s="70">
        <v>300</v>
      </c>
      <c r="L7" s="71" t="s">
        <v>75</v>
      </c>
    </row>
    <row r="8" spans="1:12" ht="20.25" customHeight="1">
      <c r="A8" s="292"/>
      <c r="B8" s="72" t="s">
        <v>76</v>
      </c>
      <c r="C8" s="69">
        <v>12434678086</v>
      </c>
      <c r="D8" s="70">
        <v>10792394424</v>
      </c>
      <c r="E8" s="70">
        <v>10707983826</v>
      </c>
      <c r="F8" s="70">
        <v>84410598</v>
      </c>
      <c r="G8" s="70">
        <v>1587715027</v>
      </c>
      <c r="H8" s="70">
        <v>1024635</v>
      </c>
      <c r="I8" s="70">
        <v>53544000</v>
      </c>
      <c r="J8" s="70">
        <v>38544000</v>
      </c>
      <c r="K8" s="70">
        <v>15000000</v>
      </c>
      <c r="L8" s="71" t="s">
        <v>75</v>
      </c>
    </row>
    <row r="9" spans="1:12" ht="20.25" customHeight="1">
      <c r="A9" s="291" t="s">
        <v>52</v>
      </c>
      <c r="B9" s="68" t="s">
        <v>74</v>
      </c>
      <c r="C9" s="69">
        <v>639591</v>
      </c>
      <c r="D9" s="70">
        <v>616325</v>
      </c>
      <c r="E9" s="70">
        <v>606923</v>
      </c>
      <c r="F9" s="70">
        <v>9402</v>
      </c>
      <c r="G9" s="70">
        <v>22846</v>
      </c>
      <c r="H9" s="70">
        <v>28</v>
      </c>
      <c r="I9" s="70">
        <v>392</v>
      </c>
      <c r="J9" s="70">
        <v>88</v>
      </c>
      <c r="K9" s="70">
        <v>302</v>
      </c>
      <c r="L9" s="40">
        <v>2</v>
      </c>
    </row>
    <row r="10" spans="1:12" ht="20.25" customHeight="1">
      <c r="A10" s="292"/>
      <c r="B10" s="72" t="s">
        <v>76</v>
      </c>
      <c r="C10" s="69">
        <v>11868597745</v>
      </c>
      <c r="D10" s="70">
        <v>10322428341</v>
      </c>
      <c r="E10" s="70">
        <v>10229529450</v>
      </c>
      <c r="F10" s="70">
        <v>92898891</v>
      </c>
      <c r="G10" s="70">
        <v>1493174860</v>
      </c>
      <c r="H10" s="70">
        <v>713379</v>
      </c>
      <c r="I10" s="70">
        <v>52281165</v>
      </c>
      <c r="J10" s="70">
        <v>36896000</v>
      </c>
      <c r="K10" s="70">
        <v>15100000</v>
      </c>
      <c r="L10" s="70">
        <v>285165</v>
      </c>
    </row>
    <row r="11" spans="1:12" ht="20.25" customHeight="1">
      <c r="A11" s="293" t="s">
        <v>53</v>
      </c>
      <c r="B11" s="73" t="s">
        <v>74</v>
      </c>
      <c r="C11" s="74">
        <v>660395</v>
      </c>
      <c r="D11" s="74">
        <v>635582</v>
      </c>
      <c r="E11" s="70">
        <v>625939</v>
      </c>
      <c r="F11" s="70">
        <v>9643</v>
      </c>
      <c r="G11" s="70">
        <v>24387</v>
      </c>
      <c r="H11" s="70">
        <v>46</v>
      </c>
      <c r="I11" s="75">
        <v>380</v>
      </c>
      <c r="J11" s="70">
        <v>87</v>
      </c>
      <c r="K11" s="70">
        <v>274</v>
      </c>
      <c r="L11" s="70">
        <v>19</v>
      </c>
    </row>
    <row r="12" spans="1:12" s="60" customFormat="1" ht="20.25" customHeight="1">
      <c r="A12" s="292"/>
      <c r="B12" s="72" t="s">
        <v>76</v>
      </c>
      <c r="C12" s="70">
        <v>11982762511</v>
      </c>
      <c r="D12" s="70">
        <v>10405046950</v>
      </c>
      <c r="E12" s="70">
        <v>10329265743</v>
      </c>
      <c r="F12" s="70">
        <v>75781207</v>
      </c>
      <c r="G12" s="70">
        <v>1525566326</v>
      </c>
      <c r="H12" s="70">
        <v>766844</v>
      </c>
      <c r="I12" s="75">
        <v>51382391</v>
      </c>
      <c r="J12" s="70">
        <v>36436000</v>
      </c>
      <c r="K12" s="70">
        <v>13700000</v>
      </c>
      <c r="L12" s="70">
        <v>1246391</v>
      </c>
    </row>
    <row r="13" spans="1:12" s="60" customFormat="1" ht="20.25" customHeight="1">
      <c r="A13" s="291" t="s">
        <v>54</v>
      </c>
      <c r="B13" s="68" t="s">
        <v>74</v>
      </c>
      <c r="C13" s="70">
        <v>646927</v>
      </c>
      <c r="D13" s="70">
        <v>621983</v>
      </c>
      <c r="E13" s="70">
        <v>612681</v>
      </c>
      <c r="F13" s="70">
        <v>9302</v>
      </c>
      <c r="G13" s="70">
        <v>24467</v>
      </c>
      <c r="H13" s="70">
        <v>58</v>
      </c>
      <c r="I13" s="75">
        <v>419</v>
      </c>
      <c r="J13" s="70">
        <v>64</v>
      </c>
      <c r="K13" s="70">
        <v>280</v>
      </c>
      <c r="L13" s="70">
        <v>75</v>
      </c>
    </row>
    <row r="14" spans="1:12" s="60" customFormat="1" ht="20.25" customHeight="1">
      <c r="A14" s="292"/>
      <c r="B14" s="72" t="s">
        <v>76</v>
      </c>
      <c r="C14" s="76">
        <v>11860841825</v>
      </c>
      <c r="D14" s="76">
        <v>10332707335</v>
      </c>
      <c r="E14" s="76">
        <v>10260169446</v>
      </c>
      <c r="F14" s="76">
        <v>72537889</v>
      </c>
      <c r="G14" s="76">
        <v>1484134098</v>
      </c>
      <c r="H14" s="76">
        <v>1055456</v>
      </c>
      <c r="I14" s="77">
        <v>42944936</v>
      </c>
      <c r="J14" s="76">
        <v>26832000</v>
      </c>
      <c r="K14" s="76">
        <v>14000000</v>
      </c>
      <c r="L14" s="76">
        <v>2112936</v>
      </c>
    </row>
    <row r="15" spans="1:12">
      <c r="A15" s="40" t="s">
        <v>77</v>
      </c>
      <c r="B15" s="78"/>
      <c r="C15" s="56"/>
      <c r="D15" s="56"/>
      <c r="E15" s="56"/>
      <c r="F15" s="56"/>
      <c r="G15" s="56"/>
      <c r="H15" s="56"/>
      <c r="I15" s="56"/>
      <c r="J15" s="56"/>
      <c r="K15" s="57"/>
      <c r="L15" s="57" t="s">
        <v>56</v>
      </c>
    </row>
    <row r="16" spans="1:12">
      <c r="A16" s="40" t="s">
        <v>78</v>
      </c>
      <c r="B16" s="60"/>
      <c r="C16" s="60"/>
      <c r="D16" s="60"/>
      <c r="E16" s="60"/>
      <c r="F16" s="60"/>
      <c r="G16" s="60"/>
      <c r="H16" s="60"/>
      <c r="I16" s="60"/>
      <c r="J16" s="60"/>
      <c r="K16" s="60"/>
      <c r="L16" s="60"/>
    </row>
  </sheetData>
  <mergeCells count="11">
    <mergeCell ref="I3:L3"/>
    <mergeCell ref="A3:B4"/>
    <mergeCell ref="C3:C4"/>
    <mergeCell ref="D3:F3"/>
    <mergeCell ref="G3:G4"/>
    <mergeCell ref="H3:H4"/>
    <mergeCell ref="A5:A6"/>
    <mergeCell ref="A7:A8"/>
    <mergeCell ref="A9:A10"/>
    <mergeCell ref="A11:A12"/>
    <mergeCell ref="A13:A14"/>
  </mergeCells>
  <phoneticPr fontId="12"/>
  <pageMargins left="0.78740157480314965" right="0.59055118110236227" top="0.78740157480314965" bottom="0.6692913385826772" header="0.51181102362204722" footer="0.51181102362204722"/>
  <pageSetup paperSize="9" scale="90" fitToHeight="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O23"/>
  <sheetViews>
    <sheetView showGridLines="0" topLeftCell="A19" workbookViewId="0">
      <selection activeCell="I12" sqref="I12"/>
    </sheetView>
  </sheetViews>
  <sheetFormatPr defaultRowHeight="13.5"/>
  <cols>
    <col min="1" max="1" width="3.75" style="79" customWidth="1"/>
    <col min="2" max="2" width="14.25" style="79" customWidth="1"/>
    <col min="3" max="3" width="11" style="80" customWidth="1"/>
    <col min="4" max="7" width="11" style="79" customWidth="1"/>
    <col min="8" max="8" width="9" style="79" customWidth="1"/>
    <col min="9" max="16384" width="9" style="79"/>
  </cols>
  <sheetData>
    <row r="1" spans="1:249" ht="20.25" customHeight="1">
      <c r="A1" s="104" t="s">
        <v>101</v>
      </c>
      <c r="B1" s="99"/>
      <c r="C1" s="103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99"/>
      <c r="V1" s="99"/>
      <c r="W1" s="99"/>
      <c r="X1" s="99"/>
      <c r="Y1" s="99"/>
      <c r="Z1" s="99"/>
      <c r="AA1" s="99"/>
      <c r="AB1" s="99"/>
      <c r="AC1" s="99"/>
      <c r="AD1" s="99"/>
      <c r="AE1" s="99"/>
      <c r="AF1" s="99"/>
      <c r="AG1" s="99"/>
      <c r="AH1" s="99"/>
      <c r="AI1" s="99"/>
      <c r="AJ1" s="99"/>
      <c r="AK1" s="99"/>
      <c r="AL1" s="99"/>
      <c r="AM1" s="99"/>
      <c r="AN1" s="99"/>
      <c r="AO1" s="99"/>
      <c r="AP1" s="99"/>
      <c r="AQ1" s="99"/>
      <c r="AR1" s="99"/>
      <c r="AS1" s="99"/>
      <c r="AT1" s="99"/>
      <c r="AU1" s="99"/>
      <c r="AV1" s="99"/>
      <c r="AW1" s="99"/>
      <c r="AX1" s="99"/>
      <c r="AY1" s="99"/>
      <c r="AZ1" s="99"/>
      <c r="BA1" s="99"/>
      <c r="BB1" s="99"/>
      <c r="BC1" s="99"/>
      <c r="BD1" s="99"/>
      <c r="BE1" s="99"/>
      <c r="BF1" s="99"/>
      <c r="BG1" s="99"/>
      <c r="BH1" s="99"/>
      <c r="BI1" s="99"/>
      <c r="BJ1" s="99"/>
      <c r="BK1" s="99"/>
      <c r="BL1" s="99"/>
      <c r="BM1" s="99"/>
      <c r="BN1" s="99"/>
      <c r="BO1" s="99"/>
      <c r="BP1" s="99"/>
      <c r="BQ1" s="99"/>
      <c r="BR1" s="99"/>
      <c r="BS1" s="99"/>
      <c r="BT1" s="99"/>
      <c r="BU1" s="99"/>
      <c r="BV1" s="99"/>
      <c r="BW1" s="99"/>
      <c r="BX1" s="99"/>
      <c r="BY1" s="99"/>
      <c r="BZ1" s="99"/>
      <c r="CA1" s="99"/>
      <c r="CB1" s="99"/>
      <c r="CC1" s="99"/>
      <c r="CD1" s="99"/>
      <c r="CE1" s="99"/>
      <c r="CF1" s="99"/>
      <c r="CG1" s="99"/>
      <c r="CH1" s="99"/>
      <c r="CI1" s="99"/>
      <c r="CJ1" s="99"/>
      <c r="CK1" s="99"/>
      <c r="CL1" s="99"/>
      <c r="CM1" s="99"/>
      <c r="CN1" s="99"/>
      <c r="CO1" s="99"/>
      <c r="CP1" s="99"/>
      <c r="CQ1" s="99"/>
      <c r="CR1" s="99"/>
      <c r="CS1" s="99"/>
      <c r="CT1" s="99"/>
      <c r="CU1" s="99"/>
      <c r="CV1" s="99"/>
      <c r="CW1" s="99"/>
      <c r="CX1" s="99"/>
      <c r="CY1" s="99"/>
      <c r="CZ1" s="99"/>
      <c r="DA1" s="99"/>
      <c r="DB1" s="99"/>
      <c r="DC1" s="99"/>
      <c r="DD1" s="99"/>
      <c r="DE1" s="99"/>
      <c r="DF1" s="99"/>
      <c r="DG1" s="99"/>
      <c r="DH1" s="99"/>
      <c r="DI1" s="99"/>
      <c r="DJ1" s="99"/>
      <c r="DK1" s="99"/>
      <c r="DL1" s="99"/>
      <c r="DM1" s="99"/>
      <c r="DN1" s="99"/>
      <c r="DO1" s="99"/>
      <c r="DP1" s="99"/>
      <c r="DQ1" s="99"/>
      <c r="DR1" s="99"/>
      <c r="DS1" s="99"/>
      <c r="DT1" s="99"/>
      <c r="DU1" s="99"/>
      <c r="DV1" s="99"/>
      <c r="DW1" s="99"/>
      <c r="DX1" s="99"/>
      <c r="DY1" s="99"/>
      <c r="DZ1" s="99"/>
      <c r="EA1" s="99"/>
      <c r="EB1" s="99"/>
      <c r="EC1" s="99"/>
      <c r="ED1" s="99"/>
      <c r="EE1" s="99"/>
      <c r="EF1" s="99"/>
      <c r="EG1" s="99"/>
      <c r="EH1" s="99"/>
      <c r="EI1" s="99"/>
      <c r="EJ1" s="99"/>
      <c r="EK1" s="99"/>
      <c r="EL1" s="99"/>
      <c r="EM1" s="99"/>
      <c r="EN1" s="99"/>
      <c r="EO1" s="99"/>
      <c r="EP1" s="99"/>
      <c r="EQ1" s="99"/>
      <c r="ER1" s="99"/>
      <c r="ES1" s="99"/>
      <c r="ET1" s="99"/>
      <c r="EU1" s="99"/>
      <c r="EV1" s="99"/>
      <c r="EW1" s="99"/>
      <c r="EX1" s="99"/>
      <c r="EY1" s="99"/>
      <c r="EZ1" s="99"/>
      <c r="FA1" s="99"/>
      <c r="FB1" s="99"/>
      <c r="FC1" s="99"/>
      <c r="FD1" s="99"/>
      <c r="FE1" s="99"/>
      <c r="FF1" s="99"/>
      <c r="FG1" s="99"/>
      <c r="FH1" s="99"/>
      <c r="FI1" s="99"/>
      <c r="FJ1" s="99"/>
      <c r="FK1" s="99"/>
      <c r="FL1" s="99"/>
      <c r="FM1" s="99"/>
      <c r="FN1" s="99"/>
      <c r="FO1" s="99"/>
      <c r="FP1" s="99"/>
      <c r="FQ1" s="99"/>
      <c r="FR1" s="99"/>
      <c r="FS1" s="99"/>
      <c r="FT1" s="99"/>
      <c r="FU1" s="99"/>
      <c r="FV1" s="99"/>
      <c r="FW1" s="99"/>
      <c r="FX1" s="99"/>
      <c r="FY1" s="99"/>
      <c r="FZ1" s="99"/>
      <c r="GA1" s="99"/>
      <c r="GB1" s="99"/>
      <c r="GC1" s="99"/>
      <c r="GD1" s="99"/>
      <c r="GE1" s="99"/>
      <c r="GF1" s="99"/>
      <c r="GG1" s="99"/>
      <c r="GH1" s="99"/>
      <c r="GI1" s="99"/>
      <c r="GJ1" s="99"/>
      <c r="GK1" s="99"/>
      <c r="GL1" s="99"/>
      <c r="GM1" s="99"/>
      <c r="GN1" s="99"/>
      <c r="GO1" s="99"/>
      <c r="GP1" s="99"/>
      <c r="GQ1" s="99"/>
      <c r="GR1" s="99"/>
      <c r="GS1" s="99"/>
      <c r="GT1" s="99"/>
      <c r="GU1" s="99"/>
      <c r="GV1" s="99"/>
      <c r="GW1" s="99"/>
      <c r="GX1" s="99"/>
      <c r="GY1" s="99"/>
      <c r="GZ1" s="99"/>
      <c r="HA1" s="99"/>
      <c r="HB1" s="99"/>
      <c r="HC1" s="99"/>
      <c r="HD1" s="99"/>
      <c r="HE1" s="99"/>
      <c r="HF1" s="99"/>
      <c r="HG1" s="99"/>
      <c r="HH1" s="99"/>
      <c r="HI1" s="99"/>
      <c r="HJ1" s="99"/>
      <c r="HK1" s="99"/>
      <c r="HL1" s="99"/>
      <c r="HM1" s="99"/>
      <c r="HN1" s="99"/>
      <c r="HO1" s="99"/>
      <c r="HP1" s="99"/>
      <c r="HQ1" s="99"/>
      <c r="HR1" s="99"/>
      <c r="HS1" s="99"/>
      <c r="HT1" s="99"/>
      <c r="HU1" s="99"/>
      <c r="HV1" s="99"/>
      <c r="HW1" s="99"/>
      <c r="HX1" s="99"/>
      <c r="HY1" s="99"/>
      <c r="HZ1" s="99"/>
      <c r="IA1" s="99"/>
      <c r="IB1" s="99"/>
      <c r="IC1" s="99"/>
      <c r="ID1" s="99"/>
      <c r="IE1" s="99"/>
      <c r="IF1" s="99"/>
      <c r="IG1" s="99"/>
      <c r="IH1" s="99"/>
      <c r="II1" s="99"/>
      <c r="IJ1" s="99"/>
      <c r="IK1" s="99"/>
      <c r="IL1" s="99"/>
      <c r="IM1" s="99"/>
      <c r="IN1" s="99"/>
      <c r="IO1" s="99"/>
    </row>
    <row r="2" spans="1:249" ht="20.25" customHeight="1">
      <c r="A2" s="79" t="s">
        <v>100</v>
      </c>
      <c r="B2" s="102"/>
      <c r="C2" s="101"/>
      <c r="D2" s="101"/>
      <c r="E2" s="101"/>
      <c r="F2" s="100"/>
      <c r="G2" s="100" t="s">
        <v>99</v>
      </c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  <c r="X2" s="99"/>
      <c r="Y2" s="99"/>
      <c r="Z2" s="99"/>
      <c r="AA2" s="99"/>
      <c r="AB2" s="99"/>
      <c r="AC2" s="99"/>
      <c r="AD2" s="99"/>
      <c r="AE2" s="99"/>
      <c r="AF2" s="99"/>
      <c r="AG2" s="99"/>
      <c r="AH2" s="99"/>
      <c r="AI2" s="99"/>
      <c r="AJ2" s="99"/>
      <c r="AK2" s="99"/>
      <c r="AL2" s="99"/>
      <c r="AM2" s="99"/>
      <c r="AN2" s="99"/>
      <c r="AO2" s="99"/>
      <c r="AP2" s="99"/>
      <c r="AQ2" s="99"/>
      <c r="AR2" s="99"/>
      <c r="AS2" s="99"/>
      <c r="AT2" s="99"/>
      <c r="AU2" s="99"/>
      <c r="AV2" s="99"/>
      <c r="AW2" s="99"/>
      <c r="AX2" s="99"/>
      <c r="AY2" s="99"/>
      <c r="AZ2" s="99"/>
      <c r="BA2" s="99"/>
      <c r="BB2" s="99"/>
      <c r="BC2" s="99"/>
      <c r="BD2" s="99"/>
      <c r="BE2" s="99"/>
      <c r="BF2" s="99"/>
      <c r="BG2" s="99"/>
      <c r="BH2" s="99"/>
      <c r="BI2" s="99"/>
      <c r="BJ2" s="99"/>
      <c r="BK2" s="99"/>
      <c r="BL2" s="99"/>
      <c r="BM2" s="99"/>
      <c r="BN2" s="99"/>
      <c r="BO2" s="99"/>
      <c r="BP2" s="99"/>
      <c r="BQ2" s="99"/>
      <c r="BR2" s="99"/>
      <c r="BS2" s="99"/>
      <c r="BT2" s="99"/>
      <c r="BU2" s="99"/>
      <c r="BV2" s="99"/>
      <c r="BW2" s="99"/>
      <c r="BX2" s="99"/>
      <c r="BY2" s="99"/>
      <c r="BZ2" s="99"/>
      <c r="CA2" s="99"/>
      <c r="CB2" s="99"/>
      <c r="CC2" s="99"/>
      <c r="CD2" s="99"/>
      <c r="CE2" s="99"/>
      <c r="CF2" s="99"/>
      <c r="CG2" s="99"/>
      <c r="CH2" s="99"/>
      <c r="CI2" s="99"/>
      <c r="CJ2" s="99"/>
      <c r="CK2" s="99"/>
      <c r="CL2" s="99"/>
      <c r="CM2" s="99"/>
      <c r="CN2" s="99"/>
      <c r="CO2" s="99"/>
      <c r="CP2" s="99"/>
      <c r="CQ2" s="99"/>
      <c r="CR2" s="99"/>
      <c r="CS2" s="99"/>
      <c r="CT2" s="99"/>
      <c r="CU2" s="99"/>
      <c r="CV2" s="99"/>
      <c r="CW2" s="99"/>
      <c r="CX2" s="99"/>
      <c r="CY2" s="99"/>
      <c r="CZ2" s="99"/>
      <c r="DA2" s="99"/>
      <c r="DB2" s="99"/>
      <c r="DC2" s="99"/>
      <c r="DD2" s="99"/>
      <c r="DE2" s="99"/>
      <c r="DF2" s="99"/>
      <c r="DG2" s="99"/>
      <c r="DH2" s="99"/>
      <c r="DI2" s="99"/>
      <c r="DJ2" s="99"/>
      <c r="DK2" s="99"/>
      <c r="DL2" s="99"/>
      <c r="DM2" s="99"/>
      <c r="DN2" s="99"/>
      <c r="DO2" s="99"/>
      <c r="DP2" s="99"/>
      <c r="DQ2" s="99"/>
      <c r="DR2" s="99"/>
      <c r="DS2" s="99"/>
      <c r="DT2" s="99"/>
      <c r="DU2" s="99"/>
      <c r="DV2" s="99"/>
      <c r="DW2" s="99"/>
      <c r="DX2" s="99"/>
      <c r="DY2" s="99"/>
      <c r="DZ2" s="99"/>
      <c r="EA2" s="99"/>
      <c r="EB2" s="99"/>
      <c r="EC2" s="99"/>
      <c r="ED2" s="99"/>
      <c r="EE2" s="99"/>
      <c r="EF2" s="99"/>
      <c r="EG2" s="99"/>
      <c r="EH2" s="99"/>
      <c r="EI2" s="99"/>
      <c r="EJ2" s="99"/>
      <c r="EK2" s="99"/>
      <c r="EL2" s="99"/>
      <c r="EM2" s="99"/>
      <c r="EN2" s="99"/>
      <c r="EO2" s="99"/>
      <c r="EP2" s="99"/>
      <c r="EQ2" s="99"/>
      <c r="ER2" s="99"/>
      <c r="ES2" s="99"/>
      <c r="ET2" s="99"/>
      <c r="EU2" s="99"/>
      <c r="EV2" s="99"/>
      <c r="EW2" s="99"/>
      <c r="EX2" s="99"/>
      <c r="EY2" s="99"/>
      <c r="EZ2" s="99"/>
      <c r="FA2" s="99"/>
      <c r="FB2" s="99"/>
      <c r="FC2" s="99"/>
      <c r="FD2" s="99"/>
      <c r="FE2" s="99"/>
      <c r="FF2" s="99"/>
      <c r="FG2" s="99"/>
      <c r="FH2" s="99"/>
      <c r="FI2" s="99"/>
      <c r="FJ2" s="99"/>
      <c r="FK2" s="99"/>
      <c r="FL2" s="99"/>
      <c r="FM2" s="99"/>
      <c r="FN2" s="99"/>
      <c r="FO2" s="99"/>
      <c r="FP2" s="99"/>
      <c r="FQ2" s="99"/>
      <c r="FR2" s="99"/>
      <c r="FS2" s="99"/>
      <c r="FT2" s="99"/>
      <c r="FU2" s="99"/>
      <c r="FV2" s="99"/>
      <c r="FW2" s="99"/>
      <c r="FX2" s="99"/>
      <c r="FY2" s="99"/>
      <c r="FZ2" s="99"/>
      <c r="GA2" s="99"/>
      <c r="GB2" s="99"/>
      <c r="GC2" s="99"/>
      <c r="GD2" s="99"/>
      <c r="GE2" s="99"/>
      <c r="GF2" s="99"/>
      <c r="GG2" s="99"/>
      <c r="GH2" s="99"/>
      <c r="GI2" s="99"/>
      <c r="GJ2" s="99"/>
      <c r="GK2" s="99"/>
      <c r="GL2" s="99"/>
      <c r="GM2" s="99"/>
      <c r="GN2" s="99"/>
      <c r="GO2" s="99"/>
      <c r="GP2" s="99"/>
      <c r="GQ2" s="99"/>
      <c r="GR2" s="99"/>
      <c r="GS2" s="99"/>
      <c r="GT2" s="99"/>
      <c r="GU2" s="99"/>
      <c r="GV2" s="99"/>
      <c r="GW2" s="99"/>
      <c r="GX2" s="99"/>
      <c r="GY2" s="99"/>
      <c r="GZ2" s="99"/>
      <c r="HA2" s="99"/>
      <c r="HB2" s="99"/>
      <c r="HC2" s="99"/>
      <c r="HD2" s="99"/>
      <c r="HE2" s="99"/>
      <c r="HF2" s="99"/>
      <c r="HG2" s="99"/>
      <c r="HH2" s="99"/>
      <c r="HI2" s="99"/>
      <c r="HJ2" s="99"/>
      <c r="HK2" s="99"/>
      <c r="HL2" s="99"/>
      <c r="HM2" s="99"/>
      <c r="HN2" s="99"/>
      <c r="HO2" s="99"/>
      <c r="HP2" s="99"/>
      <c r="HQ2" s="99"/>
      <c r="HR2" s="99"/>
      <c r="HS2" s="99"/>
      <c r="HT2" s="99"/>
      <c r="HU2" s="99"/>
      <c r="HV2" s="99"/>
      <c r="HW2" s="99"/>
      <c r="HX2" s="99"/>
      <c r="HY2" s="99"/>
      <c r="HZ2" s="99"/>
      <c r="IA2" s="99"/>
      <c r="IB2" s="99"/>
      <c r="IC2" s="99"/>
      <c r="ID2" s="99"/>
      <c r="IE2" s="99"/>
      <c r="IF2" s="99"/>
      <c r="IG2" s="99"/>
      <c r="IH2" s="99"/>
      <c r="II2" s="99"/>
      <c r="IJ2" s="99"/>
      <c r="IK2" s="99"/>
      <c r="IL2" s="99"/>
      <c r="IM2" s="99"/>
      <c r="IN2" s="99"/>
      <c r="IO2" s="99"/>
    </row>
    <row r="3" spans="1:249" ht="20.25" customHeight="1">
      <c r="A3" s="314" t="s">
        <v>85</v>
      </c>
      <c r="B3" s="315"/>
      <c r="C3" s="88" t="s">
        <v>17</v>
      </c>
      <c r="D3" s="88" t="s">
        <v>84</v>
      </c>
      <c r="E3" s="88" t="s">
        <v>12</v>
      </c>
      <c r="F3" s="88" t="s">
        <v>19</v>
      </c>
      <c r="G3" s="88" t="s">
        <v>20</v>
      </c>
    </row>
    <row r="4" spans="1:249" ht="20.25" customHeight="1">
      <c r="A4" s="316" t="s">
        <v>98</v>
      </c>
      <c r="B4" s="317"/>
      <c r="C4" s="89">
        <v>48813</v>
      </c>
      <c r="D4" s="89">
        <v>49231</v>
      </c>
      <c r="E4" s="89">
        <v>50091</v>
      </c>
      <c r="F4" s="89">
        <v>49698</v>
      </c>
      <c r="G4" s="89">
        <v>49637</v>
      </c>
    </row>
    <row r="5" spans="1:249" ht="20.25" customHeight="1">
      <c r="A5" s="311" t="s">
        <v>97</v>
      </c>
      <c r="B5" s="98" t="s">
        <v>96</v>
      </c>
      <c r="C5" s="89">
        <v>46617</v>
      </c>
      <c r="D5" s="89">
        <v>47318</v>
      </c>
      <c r="E5" s="89">
        <v>47825</v>
      </c>
      <c r="F5" s="89">
        <v>48200</v>
      </c>
      <c r="G5" s="89">
        <v>48303</v>
      </c>
    </row>
    <row r="6" spans="1:249" ht="20.25" customHeight="1">
      <c r="A6" s="312"/>
      <c r="B6" s="97" t="s">
        <v>95</v>
      </c>
      <c r="C6" s="89">
        <v>743</v>
      </c>
      <c r="D6" s="89">
        <v>749</v>
      </c>
      <c r="E6" s="89">
        <v>1182</v>
      </c>
      <c r="F6" s="89">
        <v>743</v>
      </c>
      <c r="G6" s="89">
        <v>760</v>
      </c>
    </row>
    <row r="7" spans="1:249" ht="20.25" customHeight="1">
      <c r="A7" s="313"/>
      <c r="B7" s="96" t="s">
        <v>94</v>
      </c>
      <c r="C7" s="89">
        <v>53</v>
      </c>
      <c r="D7" s="89">
        <v>42</v>
      </c>
      <c r="E7" s="89">
        <v>120</v>
      </c>
      <c r="F7" s="89">
        <v>38</v>
      </c>
      <c r="G7" s="89">
        <v>41</v>
      </c>
    </row>
    <row r="8" spans="1:249" ht="20.25" customHeight="1">
      <c r="A8" s="305" t="s">
        <v>93</v>
      </c>
      <c r="B8" s="306"/>
      <c r="C8" s="89">
        <v>867</v>
      </c>
      <c r="D8" s="89">
        <v>676</v>
      </c>
      <c r="E8" s="89">
        <v>522</v>
      </c>
      <c r="F8" s="89">
        <v>401</v>
      </c>
      <c r="G8" s="89">
        <v>289</v>
      </c>
    </row>
    <row r="9" spans="1:249" ht="20.25" customHeight="1">
      <c r="A9" s="309" t="s">
        <v>92</v>
      </c>
      <c r="B9" s="310"/>
      <c r="C9" s="89">
        <v>438</v>
      </c>
      <c r="D9" s="89">
        <v>363</v>
      </c>
      <c r="E9" s="89">
        <v>294</v>
      </c>
      <c r="F9" s="89">
        <v>237</v>
      </c>
      <c r="G9" s="89">
        <v>173</v>
      </c>
    </row>
    <row r="10" spans="1:249" ht="20.25" customHeight="1">
      <c r="A10" s="311" t="s">
        <v>91</v>
      </c>
      <c r="B10" s="98" t="s">
        <v>90</v>
      </c>
      <c r="C10" s="89">
        <v>63</v>
      </c>
      <c r="D10" s="89">
        <v>54</v>
      </c>
      <c r="E10" s="89">
        <v>105</v>
      </c>
      <c r="F10" s="89">
        <v>49</v>
      </c>
      <c r="G10" s="89">
        <v>43</v>
      </c>
    </row>
    <row r="11" spans="1:249" ht="20.25" customHeight="1">
      <c r="A11" s="312"/>
      <c r="B11" s="97" t="s">
        <v>89</v>
      </c>
      <c r="C11" s="89">
        <v>32</v>
      </c>
      <c r="D11" s="89">
        <v>29</v>
      </c>
      <c r="E11" s="89">
        <v>43</v>
      </c>
      <c r="F11" s="89">
        <v>30</v>
      </c>
      <c r="G11" s="89">
        <v>28</v>
      </c>
    </row>
    <row r="12" spans="1:249" ht="20.25" customHeight="1">
      <c r="A12" s="313"/>
      <c r="B12" s="96" t="s">
        <v>88</v>
      </c>
      <c r="C12" s="95" t="s">
        <v>87</v>
      </c>
      <c r="D12" s="95" t="s">
        <v>87</v>
      </c>
      <c r="E12" s="95" t="s">
        <v>87</v>
      </c>
      <c r="F12" s="95" t="s">
        <v>87</v>
      </c>
      <c r="G12" s="95" t="s">
        <v>87</v>
      </c>
    </row>
    <row r="13" spans="1:249" ht="20.25" customHeight="1">
      <c r="A13" s="94"/>
      <c r="B13" s="93"/>
      <c r="C13" s="92"/>
    </row>
    <row r="14" spans="1:249" ht="20.25" customHeight="1">
      <c r="A14" s="91" t="s">
        <v>86</v>
      </c>
      <c r="B14" s="90"/>
      <c r="C14" s="89"/>
    </row>
    <row r="15" spans="1:249" ht="20.25" customHeight="1">
      <c r="A15" s="314" t="s">
        <v>85</v>
      </c>
      <c r="B15" s="315"/>
      <c r="C15" s="88" t="s">
        <v>17</v>
      </c>
      <c r="D15" s="88" t="s">
        <v>84</v>
      </c>
      <c r="E15" s="88" t="s">
        <v>12</v>
      </c>
      <c r="F15" s="88" t="s">
        <v>19</v>
      </c>
      <c r="G15" s="88" t="s">
        <v>20</v>
      </c>
    </row>
    <row r="16" spans="1:249" ht="20.25" customHeight="1">
      <c r="A16" s="305" t="s">
        <v>83</v>
      </c>
      <c r="B16" s="306"/>
      <c r="C16" s="80">
        <v>1532</v>
      </c>
      <c r="D16" s="80">
        <v>1550</v>
      </c>
      <c r="E16" s="80">
        <v>2316</v>
      </c>
      <c r="F16" s="80">
        <v>1587</v>
      </c>
      <c r="G16" s="80">
        <v>1625</v>
      </c>
    </row>
    <row r="17" spans="1:249" ht="20.25" customHeight="1">
      <c r="A17" s="307" t="s">
        <v>82</v>
      </c>
      <c r="B17" s="308"/>
      <c r="C17" s="87" t="s">
        <v>81</v>
      </c>
      <c r="D17" s="87" t="s">
        <v>81</v>
      </c>
      <c r="E17" s="87" t="s">
        <v>81</v>
      </c>
      <c r="F17" s="87" t="s">
        <v>81</v>
      </c>
      <c r="G17" s="87" t="s">
        <v>81</v>
      </c>
    </row>
    <row r="18" spans="1:249" ht="20.25" customHeight="1">
      <c r="A18" s="309" t="s">
        <v>80</v>
      </c>
      <c r="B18" s="310"/>
      <c r="C18" s="86">
        <v>1532</v>
      </c>
      <c r="D18" s="86">
        <v>1550</v>
      </c>
      <c r="E18" s="86">
        <v>2316</v>
      </c>
      <c r="F18" s="86">
        <v>1587</v>
      </c>
      <c r="G18" s="86">
        <v>1625</v>
      </c>
    </row>
    <row r="19" spans="1:249" ht="20.25" customHeight="1">
      <c r="A19" s="85"/>
      <c r="B19" s="85"/>
      <c r="D19" s="80" t="s">
        <v>79</v>
      </c>
      <c r="E19" s="80"/>
      <c r="F19" s="84"/>
      <c r="G19" s="84" t="s">
        <v>55</v>
      </c>
    </row>
    <row r="20" spans="1:249" ht="20.25" customHeight="1">
      <c r="B20" s="81"/>
      <c r="C20" s="83"/>
      <c r="D20" s="82"/>
      <c r="E20" s="82"/>
      <c r="F20" s="82"/>
      <c r="G20" s="82"/>
      <c r="H20" s="82"/>
      <c r="I20" s="82"/>
      <c r="J20" s="82"/>
      <c r="K20" s="82"/>
      <c r="L20" s="82"/>
      <c r="M20" s="82"/>
      <c r="N20" s="82"/>
      <c r="O20" s="82"/>
      <c r="P20" s="82"/>
      <c r="Q20" s="82"/>
      <c r="R20" s="82"/>
      <c r="S20" s="82"/>
      <c r="T20" s="82"/>
      <c r="U20" s="82"/>
      <c r="V20" s="82"/>
      <c r="W20" s="82"/>
      <c r="X20" s="82"/>
      <c r="Y20" s="82"/>
      <c r="Z20" s="82"/>
      <c r="AA20" s="82"/>
      <c r="AB20" s="82"/>
      <c r="AC20" s="82"/>
      <c r="AD20" s="82"/>
      <c r="AE20" s="82"/>
      <c r="AF20" s="82"/>
      <c r="AG20" s="82"/>
      <c r="AH20" s="82"/>
      <c r="AI20" s="82"/>
      <c r="AJ20" s="82"/>
      <c r="AK20" s="82"/>
      <c r="AL20" s="82"/>
      <c r="AM20" s="82"/>
      <c r="AN20" s="82"/>
      <c r="AO20" s="82"/>
      <c r="AP20" s="82"/>
      <c r="AQ20" s="82"/>
      <c r="AR20" s="82"/>
      <c r="AS20" s="82"/>
      <c r="AT20" s="82"/>
      <c r="AU20" s="82"/>
      <c r="AV20" s="82"/>
      <c r="AW20" s="82"/>
      <c r="AX20" s="82"/>
      <c r="AY20" s="82"/>
      <c r="AZ20" s="82"/>
      <c r="BA20" s="82"/>
      <c r="BB20" s="82"/>
      <c r="BC20" s="82"/>
      <c r="BD20" s="82"/>
      <c r="BE20" s="82"/>
      <c r="BF20" s="82"/>
      <c r="BG20" s="82"/>
      <c r="BH20" s="82"/>
      <c r="BI20" s="82"/>
      <c r="BJ20" s="82"/>
      <c r="BK20" s="82"/>
      <c r="BL20" s="82"/>
      <c r="BM20" s="82"/>
      <c r="BN20" s="82"/>
      <c r="BO20" s="82"/>
      <c r="BP20" s="82"/>
      <c r="BQ20" s="82"/>
      <c r="BR20" s="82"/>
      <c r="BS20" s="82"/>
      <c r="BT20" s="82"/>
      <c r="BU20" s="82"/>
      <c r="BV20" s="82"/>
      <c r="BW20" s="82"/>
      <c r="BX20" s="82"/>
      <c r="BY20" s="82"/>
      <c r="BZ20" s="82"/>
      <c r="CA20" s="82"/>
      <c r="CB20" s="82"/>
      <c r="CC20" s="82"/>
      <c r="CD20" s="82"/>
      <c r="CE20" s="82"/>
      <c r="CF20" s="82"/>
      <c r="CG20" s="82"/>
      <c r="CH20" s="82"/>
      <c r="CI20" s="82"/>
      <c r="CJ20" s="82"/>
      <c r="CK20" s="82"/>
      <c r="CL20" s="82"/>
      <c r="CM20" s="82"/>
      <c r="CN20" s="82"/>
      <c r="CO20" s="82"/>
      <c r="CP20" s="82"/>
      <c r="CQ20" s="82"/>
      <c r="CR20" s="82"/>
      <c r="CS20" s="82"/>
      <c r="CT20" s="82"/>
      <c r="CU20" s="82"/>
      <c r="CV20" s="82"/>
      <c r="CW20" s="82"/>
      <c r="CX20" s="82"/>
      <c r="CY20" s="82"/>
      <c r="CZ20" s="82"/>
      <c r="DA20" s="82"/>
      <c r="DB20" s="82"/>
      <c r="DC20" s="82"/>
      <c r="DD20" s="82"/>
      <c r="DE20" s="82"/>
      <c r="DF20" s="82"/>
      <c r="DG20" s="82"/>
      <c r="DH20" s="82"/>
      <c r="DI20" s="82"/>
      <c r="DJ20" s="82"/>
      <c r="DK20" s="82"/>
      <c r="DL20" s="82"/>
      <c r="DM20" s="82"/>
      <c r="DN20" s="82"/>
      <c r="DO20" s="82"/>
      <c r="DP20" s="82"/>
      <c r="DQ20" s="82"/>
      <c r="DR20" s="82"/>
      <c r="DS20" s="82"/>
      <c r="DT20" s="82"/>
      <c r="DU20" s="82"/>
      <c r="DV20" s="82"/>
      <c r="DW20" s="82"/>
      <c r="DX20" s="82"/>
      <c r="DY20" s="82"/>
      <c r="DZ20" s="82"/>
      <c r="EA20" s="82"/>
      <c r="EB20" s="82"/>
      <c r="EC20" s="82"/>
      <c r="ED20" s="82"/>
      <c r="EE20" s="82"/>
      <c r="EF20" s="82"/>
      <c r="EG20" s="82"/>
      <c r="EH20" s="82"/>
      <c r="EI20" s="82"/>
      <c r="EJ20" s="82"/>
      <c r="EK20" s="82"/>
      <c r="EL20" s="82"/>
      <c r="EM20" s="82"/>
      <c r="EN20" s="82"/>
      <c r="EO20" s="82"/>
      <c r="EP20" s="82"/>
      <c r="EQ20" s="82"/>
      <c r="ER20" s="82"/>
      <c r="ES20" s="82"/>
      <c r="ET20" s="82"/>
      <c r="EU20" s="82"/>
      <c r="EV20" s="82"/>
      <c r="EW20" s="82"/>
      <c r="EX20" s="82"/>
      <c r="EY20" s="82"/>
      <c r="EZ20" s="82"/>
      <c r="FA20" s="82"/>
      <c r="FB20" s="82"/>
      <c r="FC20" s="82"/>
      <c r="FD20" s="82"/>
      <c r="FE20" s="82"/>
      <c r="FF20" s="82"/>
      <c r="FG20" s="82"/>
      <c r="FH20" s="82"/>
      <c r="FI20" s="82"/>
      <c r="FJ20" s="82"/>
      <c r="FK20" s="82"/>
      <c r="FL20" s="82"/>
      <c r="FM20" s="82"/>
      <c r="FN20" s="82"/>
      <c r="FO20" s="82"/>
      <c r="FP20" s="82"/>
      <c r="FQ20" s="82"/>
      <c r="FR20" s="82"/>
      <c r="FS20" s="82"/>
      <c r="FT20" s="82"/>
      <c r="FU20" s="82"/>
      <c r="FV20" s="82"/>
      <c r="FW20" s="82"/>
      <c r="FX20" s="82"/>
      <c r="FY20" s="82"/>
      <c r="FZ20" s="82"/>
      <c r="GA20" s="82"/>
      <c r="GB20" s="82"/>
      <c r="GC20" s="82"/>
      <c r="GD20" s="82"/>
      <c r="GE20" s="82"/>
      <c r="GF20" s="82"/>
      <c r="GG20" s="82"/>
      <c r="GH20" s="82"/>
      <c r="GI20" s="82"/>
      <c r="GJ20" s="82"/>
      <c r="GK20" s="82"/>
      <c r="GL20" s="82"/>
      <c r="GM20" s="82"/>
      <c r="GN20" s="82"/>
      <c r="GO20" s="82"/>
      <c r="GP20" s="82"/>
      <c r="GQ20" s="82"/>
      <c r="GR20" s="82"/>
      <c r="GS20" s="82"/>
      <c r="GT20" s="82"/>
      <c r="GU20" s="82"/>
      <c r="GV20" s="82"/>
      <c r="GW20" s="82"/>
      <c r="GX20" s="82"/>
      <c r="GY20" s="82"/>
      <c r="GZ20" s="82"/>
      <c r="HA20" s="82"/>
      <c r="HB20" s="82"/>
      <c r="HC20" s="82"/>
      <c r="HD20" s="82"/>
      <c r="HE20" s="82"/>
      <c r="HF20" s="82"/>
      <c r="HG20" s="82"/>
      <c r="HH20" s="82"/>
      <c r="HI20" s="82"/>
      <c r="HJ20" s="82"/>
      <c r="HK20" s="82"/>
      <c r="HL20" s="82"/>
      <c r="HM20" s="82"/>
      <c r="HN20" s="82"/>
      <c r="HO20" s="82"/>
      <c r="HP20" s="82"/>
      <c r="HQ20" s="82"/>
      <c r="HR20" s="82"/>
      <c r="HS20" s="82"/>
      <c r="HT20" s="82"/>
      <c r="HU20" s="82"/>
      <c r="HV20" s="82"/>
      <c r="HW20" s="82"/>
      <c r="HX20" s="82"/>
      <c r="HY20" s="82"/>
      <c r="HZ20" s="82"/>
      <c r="IA20" s="82"/>
      <c r="IB20" s="82"/>
      <c r="IC20" s="82"/>
      <c r="ID20" s="82"/>
      <c r="IE20" s="82"/>
      <c r="IF20" s="82"/>
      <c r="IG20" s="82"/>
      <c r="IH20" s="82"/>
      <c r="II20" s="82"/>
      <c r="IJ20" s="82"/>
      <c r="IK20" s="82"/>
      <c r="IL20" s="82"/>
      <c r="IM20" s="82"/>
      <c r="IN20" s="82"/>
      <c r="IO20" s="82"/>
    </row>
    <row r="21" spans="1:249">
      <c r="B21" s="81"/>
    </row>
    <row r="22" spans="1:249">
      <c r="B22" s="81"/>
    </row>
    <row r="23" spans="1:249">
      <c r="A23" s="81"/>
      <c r="B23" s="81"/>
    </row>
  </sheetData>
  <mergeCells count="10">
    <mergeCell ref="A3:B3"/>
    <mergeCell ref="A4:B4"/>
    <mergeCell ref="A8:B8"/>
    <mergeCell ref="A9:B9"/>
    <mergeCell ref="A15:B15"/>
    <mergeCell ref="A16:B16"/>
    <mergeCell ref="A17:B17"/>
    <mergeCell ref="A18:B18"/>
    <mergeCell ref="A5:A7"/>
    <mergeCell ref="A10:A12"/>
  </mergeCells>
  <phoneticPr fontId="12"/>
  <pageMargins left="0.78740157480314965" right="0.59055118110236227" top="0.78740157480314965" bottom="0.6692913385826772" header="0.51181102362204722" footer="0.51181102362204722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O20"/>
  <sheetViews>
    <sheetView showGridLines="0" topLeftCell="A7" zoomScale="88" zoomScaleNormal="88" workbookViewId="0">
      <selection activeCell="I6" sqref="I6"/>
    </sheetView>
  </sheetViews>
  <sheetFormatPr defaultRowHeight="13.5"/>
  <cols>
    <col min="1" max="1" width="3.75" style="79" customWidth="1"/>
    <col min="2" max="2" width="14.25" style="79" customWidth="1"/>
    <col min="3" max="5" width="15" style="79" customWidth="1"/>
    <col min="6" max="7" width="14.125" style="79" customWidth="1"/>
    <col min="8" max="8" width="9" style="79" customWidth="1"/>
    <col min="9" max="16384" width="9" style="79"/>
  </cols>
  <sheetData>
    <row r="1" spans="1:249" ht="30.75" customHeight="1">
      <c r="A1" s="105" t="s">
        <v>102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  <c r="U1" s="106"/>
      <c r="V1" s="106"/>
      <c r="W1" s="106"/>
      <c r="X1" s="106"/>
      <c r="Y1" s="106"/>
      <c r="Z1" s="106"/>
      <c r="AA1" s="106"/>
      <c r="AB1" s="106"/>
      <c r="AC1" s="106"/>
      <c r="AD1" s="106"/>
      <c r="AE1" s="106"/>
      <c r="AF1" s="106"/>
      <c r="AG1" s="106"/>
      <c r="AH1" s="106"/>
      <c r="AI1" s="106"/>
      <c r="AJ1" s="106"/>
      <c r="AK1" s="106"/>
      <c r="AL1" s="106"/>
      <c r="AM1" s="106"/>
      <c r="AN1" s="106"/>
      <c r="AO1" s="106"/>
      <c r="AP1" s="106"/>
      <c r="AQ1" s="106"/>
      <c r="AR1" s="106"/>
      <c r="AS1" s="106"/>
      <c r="AT1" s="106"/>
      <c r="AU1" s="106"/>
      <c r="AV1" s="106"/>
      <c r="AW1" s="106"/>
      <c r="AX1" s="106"/>
      <c r="AY1" s="106"/>
      <c r="AZ1" s="106"/>
      <c r="BA1" s="106"/>
      <c r="BB1" s="106"/>
      <c r="BC1" s="106"/>
      <c r="BD1" s="106"/>
      <c r="BE1" s="106"/>
      <c r="BF1" s="106"/>
      <c r="BG1" s="106"/>
      <c r="BH1" s="106"/>
      <c r="BI1" s="106"/>
      <c r="BJ1" s="106"/>
      <c r="BK1" s="106"/>
      <c r="BL1" s="106"/>
      <c r="BM1" s="106"/>
      <c r="BN1" s="106"/>
      <c r="BO1" s="106"/>
      <c r="BP1" s="106"/>
      <c r="BQ1" s="106"/>
      <c r="BR1" s="106"/>
      <c r="BS1" s="106"/>
      <c r="BT1" s="106"/>
      <c r="BU1" s="106"/>
      <c r="BV1" s="106"/>
      <c r="BW1" s="106"/>
      <c r="BX1" s="106"/>
      <c r="BY1" s="106"/>
      <c r="BZ1" s="106"/>
      <c r="CA1" s="106"/>
      <c r="CB1" s="106"/>
      <c r="CC1" s="106"/>
      <c r="CD1" s="106"/>
      <c r="CE1" s="106"/>
      <c r="CF1" s="106"/>
      <c r="CG1" s="106"/>
      <c r="CH1" s="106"/>
      <c r="CI1" s="106"/>
      <c r="CJ1" s="106"/>
      <c r="CK1" s="106"/>
      <c r="CL1" s="106"/>
      <c r="CM1" s="106"/>
      <c r="CN1" s="106"/>
      <c r="CO1" s="106"/>
      <c r="CP1" s="106"/>
      <c r="CQ1" s="106"/>
      <c r="CR1" s="106"/>
      <c r="CS1" s="106"/>
      <c r="CT1" s="106"/>
      <c r="CU1" s="106"/>
      <c r="CV1" s="106"/>
      <c r="CW1" s="106"/>
      <c r="CX1" s="106"/>
      <c r="CY1" s="106"/>
      <c r="CZ1" s="106"/>
      <c r="DA1" s="106"/>
      <c r="DB1" s="106"/>
      <c r="DC1" s="106"/>
      <c r="DD1" s="106"/>
      <c r="DE1" s="106"/>
      <c r="DF1" s="106"/>
      <c r="DG1" s="106"/>
      <c r="DH1" s="106"/>
      <c r="DI1" s="106"/>
      <c r="DJ1" s="106"/>
      <c r="DK1" s="106"/>
      <c r="DL1" s="106"/>
      <c r="DM1" s="106"/>
      <c r="DN1" s="106"/>
      <c r="DO1" s="106"/>
      <c r="DP1" s="106"/>
      <c r="DQ1" s="106"/>
      <c r="DR1" s="106"/>
      <c r="DS1" s="106"/>
      <c r="DT1" s="106"/>
      <c r="DU1" s="106"/>
      <c r="DV1" s="106"/>
      <c r="DW1" s="106"/>
      <c r="DX1" s="106"/>
      <c r="DY1" s="106"/>
      <c r="DZ1" s="106"/>
      <c r="EA1" s="106"/>
      <c r="EB1" s="106"/>
      <c r="EC1" s="106"/>
      <c r="ED1" s="106"/>
      <c r="EE1" s="106"/>
      <c r="EF1" s="106"/>
      <c r="EG1" s="106"/>
      <c r="EH1" s="106"/>
      <c r="EI1" s="106"/>
      <c r="EJ1" s="106"/>
      <c r="EK1" s="106"/>
      <c r="EL1" s="106"/>
      <c r="EM1" s="106"/>
      <c r="EN1" s="106"/>
      <c r="EO1" s="106"/>
      <c r="EP1" s="106"/>
      <c r="EQ1" s="106"/>
      <c r="ER1" s="106"/>
      <c r="ES1" s="106"/>
      <c r="ET1" s="106"/>
      <c r="EU1" s="106"/>
      <c r="EV1" s="106"/>
      <c r="EW1" s="106"/>
      <c r="EX1" s="106"/>
      <c r="EY1" s="106"/>
      <c r="EZ1" s="106"/>
      <c r="FA1" s="106"/>
      <c r="FB1" s="106"/>
      <c r="FC1" s="106"/>
      <c r="FD1" s="106"/>
      <c r="FE1" s="106"/>
      <c r="FF1" s="106"/>
      <c r="FG1" s="106"/>
      <c r="FH1" s="106"/>
      <c r="FI1" s="106"/>
      <c r="FJ1" s="106"/>
      <c r="FK1" s="106"/>
      <c r="FL1" s="106"/>
      <c r="FM1" s="106"/>
      <c r="FN1" s="106"/>
      <c r="FO1" s="106"/>
      <c r="FP1" s="106"/>
      <c r="FQ1" s="106"/>
      <c r="FR1" s="106"/>
      <c r="FS1" s="106"/>
      <c r="FT1" s="106"/>
      <c r="FU1" s="106"/>
      <c r="FV1" s="106"/>
      <c r="FW1" s="106"/>
      <c r="FX1" s="106"/>
      <c r="FY1" s="106"/>
      <c r="FZ1" s="106"/>
      <c r="GA1" s="106"/>
      <c r="GB1" s="106"/>
      <c r="GC1" s="106"/>
      <c r="GD1" s="106"/>
      <c r="GE1" s="106"/>
      <c r="GF1" s="106"/>
      <c r="GG1" s="106"/>
      <c r="GH1" s="106"/>
      <c r="GI1" s="106"/>
      <c r="GJ1" s="106"/>
      <c r="GK1" s="106"/>
      <c r="GL1" s="106"/>
      <c r="GM1" s="106"/>
      <c r="GN1" s="106"/>
      <c r="GO1" s="106"/>
      <c r="GP1" s="106"/>
      <c r="GQ1" s="106"/>
      <c r="GR1" s="106"/>
      <c r="GS1" s="106"/>
      <c r="GT1" s="106"/>
      <c r="GU1" s="106"/>
      <c r="GV1" s="106"/>
      <c r="GW1" s="106"/>
      <c r="GX1" s="106"/>
      <c r="GY1" s="106"/>
      <c r="GZ1" s="106"/>
      <c r="HA1" s="106"/>
      <c r="HB1" s="106"/>
      <c r="HC1" s="106"/>
      <c r="HD1" s="106"/>
      <c r="HE1" s="106"/>
      <c r="HF1" s="106"/>
      <c r="HG1" s="106"/>
      <c r="HH1" s="106"/>
      <c r="HI1" s="106"/>
      <c r="HJ1" s="106"/>
      <c r="HK1" s="106"/>
      <c r="HL1" s="106"/>
      <c r="HM1" s="106"/>
      <c r="HN1" s="106"/>
      <c r="HO1" s="106"/>
      <c r="HP1" s="106"/>
      <c r="HQ1" s="106"/>
      <c r="HR1" s="106"/>
      <c r="HS1" s="106"/>
      <c r="HT1" s="106"/>
      <c r="HU1" s="106"/>
      <c r="HV1" s="106"/>
      <c r="HW1" s="106"/>
      <c r="HX1" s="106"/>
      <c r="HY1" s="106"/>
      <c r="HZ1" s="106"/>
      <c r="IA1" s="106"/>
      <c r="IB1" s="106"/>
      <c r="IC1" s="106"/>
      <c r="ID1" s="106"/>
      <c r="IE1" s="106"/>
      <c r="IF1" s="106"/>
      <c r="IG1" s="106"/>
      <c r="IH1" s="106"/>
      <c r="II1" s="106"/>
      <c r="IJ1" s="106"/>
      <c r="IK1" s="106"/>
      <c r="IL1" s="106"/>
      <c r="IM1" s="106"/>
      <c r="IN1" s="106"/>
      <c r="IO1" s="106"/>
    </row>
    <row r="2" spans="1:249" ht="30.75" customHeight="1">
      <c r="A2" s="106"/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  <c r="V2" s="106"/>
      <c r="W2" s="106"/>
      <c r="X2" s="106"/>
      <c r="Y2" s="106"/>
      <c r="Z2" s="106"/>
      <c r="AA2" s="106"/>
      <c r="AB2" s="106"/>
      <c r="AC2" s="106"/>
      <c r="AD2" s="106"/>
      <c r="AE2" s="106"/>
      <c r="AF2" s="106"/>
      <c r="AG2" s="106"/>
      <c r="AH2" s="106"/>
      <c r="AI2" s="106"/>
      <c r="AJ2" s="106"/>
      <c r="AK2" s="106"/>
      <c r="AL2" s="106"/>
      <c r="AM2" s="106"/>
      <c r="AN2" s="106"/>
      <c r="AO2" s="106"/>
      <c r="AP2" s="106"/>
      <c r="AQ2" s="106"/>
      <c r="AR2" s="106"/>
      <c r="AS2" s="106"/>
      <c r="AT2" s="106"/>
      <c r="AU2" s="106"/>
      <c r="AV2" s="106"/>
      <c r="AW2" s="106"/>
      <c r="AX2" s="106"/>
      <c r="AY2" s="106"/>
      <c r="AZ2" s="106"/>
      <c r="BA2" s="106"/>
      <c r="BB2" s="106"/>
      <c r="BC2" s="106"/>
      <c r="BD2" s="106"/>
      <c r="BE2" s="106"/>
      <c r="BF2" s="106"/>
      <c r="BG2" s="106"/>
      <c r="BH2" s="106"/>
      <c r="BI2" s="106"/>
      <c r="BJ2" s="106"/>
      <c r="BK2" s="106"/>
      <c r="BL2" s="106"/>
      <c r="BM2" s="106"/>
      <c r="BN2" s="106"/>
      <c r="BO2" s="106"/>
      <c r="BP2" s="106"/>
      <c r="BQ2" s="106"/>
      <c r="BR2" s="106"/>
      <c r="BS2" s="106"/>
      <c r="BT2" s="106"/>
      <c r="BU2" s="106"/>
      <c r="BV2" s="106"/>
      <c r="BW2" s="106"/>
      <c r="BX2" s="106"/>
      <c r="BY2" s="106"/>
      <c r="BZ2" s="106"/>
      <c r="CA2" s="106"/>
      <c r="CB2" s="106"/>
      <c r="CC2" s="106"/>
      <c r="CD2" s="106"/>
      <c r="CE2" s="106"/>
      <c r="CF2" s="106"/>
      <c r="CG2" s="106"/>
      <c r="CH2" s="106"/>
      <c r="CI2" s="106"/>
      <c r="CJ2" s="106"/>
      <c r="CK2" s="106"/>
      <c r="CL2" s="106"/>
      <c r="CM2" s="106"/>
      <c r="CN2" s="106"/>
      <c r="CO2" s="106"/>
      <c r="CP2" s="106"/>
      <c r="CQ2" s="106"/>
      <c r="CR2" s="106"/>
      <c r="CS2" s="106"/>
      <c r="CT2" s="106"/>
      <c r="CU2" s="106"/>
      <c r="CV2" s="106"/>
      <c r="CW2" s="106"/>
      <c r="CX2" s="106"/>
      <c r="CY2" s="106"/>
      <c r="CZ2" s="106"/>
      <c r="DA2" s="106"/>
      <c r="DB2" s="106"/>
      <c r="DC2" s="106"/>
      <c r="DD2" s="106"/>
      <c r="DE2" s="106"/>
      <c r="DF2" s="106"/>
      <c r="DG2" s="106"/>
      <c r="DH2" s="106"/>
      <c r="DI2" s="106"/>
      <c r="DJ2" s="106"/>
      <c r="DK2" s="106"/>
      <c r="DL2" s="106"/>
      <c r="DM2" s="106"/>
      <c r="DN2" s="106"/>
      <c r="DO2" s="106"/>
      <c r="DP2" s="106"/>
      <c r="DQ2" s="106"/>
      <c r="DR2" s="106"/>
      <c r="DS2" s="106"/>
      <c r="DT2" s="106"/>
      <c r="DU2" s="106"/>
      <c r="DV2" s="106"/>
      <c r="DW2" s="106"/>
      <c r="DX2" s="106"/>
      <c r="DY2" s="106"/>
      <c r="DZ2" s="106"/>
      <c r="EA2" s="106"/>
      <c r="EB2" s="106"/>
      <c r="EC2" s="106"/>
      <c r="ED2" s="106"/>
      <c r="EE2" s="106"/>
      <c r="EF2" s="106"/>
      <c r="EG2" s="106"/>
      <c r="EH2" s="106"/>
      <c r="EI2" s="106"/>
      <c r="EJ2" s="106"/>
      <c r="EK2" s="106"/>
      <c r="EL2" s="106"/>
      <c r="EM2" s="106"/>
      <c r="EN2" s="106"/>
      <c r="EO2" s="106"/>
      <c r="EP2" s="106"/>
      <c r="EQ2" s="106"/>
      <c r="ER2" s="106"/>
      <c r="ES2" s="106"/>
      <c r="ET2" s="106"/>
      <c r="EU2" s="106"/>
      <c r="EV2" s="106"/>
      <c r="EW2" s="106"/>
      <c r="EX2" s="106"/>
      <c r="EY2" s="106"/>
      <c r="EZ2" s="106"/>
      <c r="FA2" s="106"/>
      <c r="FB2" s="106"/>
      <c r="FC2" s="106"/>
      <c r="FD2" s="106"/>
      <c r="FE2" s="106"/>
      <c r="FF2" s="106"/>
      <c r="FG2" s="106"/>
      <c r="FH2" s="106"/>
      <c r="FI2" s="106"/>
      <c r="FJ2" s="106"/>
      <c r="FK2" s="106"/>
      <c r="FL2" s="106"/>
      <c r="FM2" s="106"/>
      <c r="FN2" s="106"/>
      <c r="FO2" s="106"/>
      <c r="FP2" s="106"/>
      <c r="FQ2" s="106"/>
      <c r="FR2" s="106"/>
      <c r="FS2" s="106"/>
      <c r="FT2" s="106"/>
      <c r="FU2" s="106"/>
      <c r="FV2" s="106"/>
      <c r="FW2" s="106"/>
      <c r="FX2" s="106"/>
      <c r="FY2" s="106"/>
      <c r="FZ2" s="106"/>
      <c r="GA2" s="106"/>
      <c r="GB2" s="106"/>
      <c r="GC2" s="106"/>
      <c r="GD2" s="106"/>
      <c r="GE2" s="106"/>
      <c r="GF2" s="106"/>
      <c r="GG2" s="106"/>
      <c r="GH2" s="106"/>
      <c r="GI2" s="106"/>
      <c r="GJ2" s="106"/>
      <c r="GK2" s="106"/>
      <c r="GL2" s="106"/>
      <c r="GM2" s="106"/>
      <c r="GN2" s="106"/>
      <c r="GO2" s="106"/>
      <c r="GP2" s="106"/>
      <c r="GQ2" s="106"/>
      <c r="GR2" s="106"/>
      <c r="GS2" s="106"/>
      <c r="GT2" s="106"/>
      <c r="GU2" s="106"/>
      <c r="GV2" s="106"/>
      <c r="GW2" s="106"/>
      <c r="GX2" s="106"/>
      <c r="GY2" s="106"/>
      <c r="GZ2" s="106"/>
      <c r="HA2" s="106"/>
      <c r="HB2" s="106"/>
      <c r="HC2" s="106"/>
      <c r="HD2" s="106"/>
      <c r="HE2" s="106"/>
      <c r="HF2" s="106"/>
      <c r="HG2" s="106"/>
      <c r="HH2" s="106"/>
      <c r="HI2" s="106"/>
      <c r="HJ2" s="106"/>
      <c r="HK2" s="106"/>
      <c r="HL2" s="106"/>
      <c r="HM2" s="106"/>
      <c r="HN2" s="106"/>
      <c r="HO2" s="106"/>
      <c r="HP2" s="106"/>
      <c r="HQ2" s="106"/>
      <c r="HR2" s="106"/>
      <c r="HS2" s="106"/>
      <c r="HT2" s="106"/>
      <c r="HU2" s="106"/>
      <c r="HV2" s="106"/>
      <c r="HW2" s="106"/>
      <c r="HX2" s="106"/>
      <c r="HY2" s="106"/>
      <c r="HZ2" s="106"/>
      <c r="IA2" s="106"/>
      <c r="IB2" s="106"/>
      <c r="IC2" s="106"/>
      <c r="ID2" s="106"/>
      <c r="IE2" s="106"/>
      <c r="IF2" s="106"/>
      <c r="IG2" s="106"/>
      <c r="IH2" s="106"/>
      <c r="II2" s="106"/>
      <c r="IJ2" s="106"/>
      <c r="IK2" s="106"/>
      <c r="IL2" s="106"/>
      <c r="IM2" s="106"/>
      <c r="IN2" s="106"/>
      <c r="IO2" s="106"/>
    </row>
    <row r="3" spans="1:249" ht="30.75" customHeight="1">
      <c r="A3" s="79" t="s">
        <v>100</v>
      </c>
      <c r="B3" s="102"/>
      <c r="C3" s="84"/>
      <c r="D3" s="84"/>
      <c r="E3" s="84"/>
      <c r="F3" s="100"/>
      <c r="G3" s="100" t="s">
        <v>103</v>
      </c>
    </row>
    <row r="4" spans="1:249" ht="30.75" customHeight="1">
      <c r="A4" s="314" t="s">
        <v>85</v>
      </c>
      <c r="B4" s="315"/>
      <c r="C4" s="88" t="s">
        <v>104</v>
      </c>
      <c r="D4" s="88" t="s">
        <v>105</v>
      </c>
      <c r="E4" s="88" t="s">
        <v>106</v>
      </c>
      <c r="F4" s="88" t="s">
        <v>107</v>
      </c>
      <c r="G4" s="88" t="s">
        <v>108</v>
      </c>
    </row>
    <row r="5" spans="1:249" ht="30.75" customHeight="1">
      <c r="A5" s="318" t="s">
        <v>10</v>
      </c>
      <c r="B5" s="319"/>
      <c r="C5" s="107">
        <v>31803132949</v>
      </c>
      <c r="D5" s="107">
        <v>32342306249</v>
      </c>
      <c r="E5" s="107">
        <v>33275628633</v>
      </c>
      <c r="F5" s="107">
        <v>33066214988</v>
      </c>
      <c r="G5" s="107">
        <v>33082667641</v>
      </c>
    </row>
    <row r="6" spans="1:249" ht="30.75" customHeight="1">
      <c r="A6" s="311" t="s">
        <v>97</v>
      </c>
      <c r="B6" s="98" t="s">
        <v>96</v>
      </c>
      <c r="C6" s="108">
        <v>30600216859</v>
      </c>
      <c r="D6" s="108">
        <v>31246831286</v>
      </c>
      <c r="E6" s="108">
        <v>31776242770</v>
      </c>
      <c r="F6" s="108">
        <v>32125466697</v>
      </c>
      <c r="G6" s="108">
        <v>32200615586</v>
      </c>
    </row>
    <row r="7" spans="1:249" ht="30.75" customHeight="1">
      <c r="A7" s="312"/>
      <c r="B7" s="97" t="s">
        <v>95</v>
      </c>
      <c r="C7" s="108">
        <v>630751350</v>
      </c>
      <c r="D7" s="108">
        <v>635221125</v>
      </c>
      <c r="E7" s="108">
        <v>1011421450</v>
      </c>
      <c r="F7" s="108">
        <v>629651275</v>
      </c>
      <c r="G7" s="108">
        <v>639537450</v>
      </c>
    </row>
    <row r="8" spans="1:249" ht="30.75" customHeight="1">
      <c r="A8" s="313"/>
      <c r="B8" s="96" t="s">
        <v>94</v>
      </c>
      <c r="C8" s="108">
        <v>44146900</v>
      </c>
      <c r="D8" s="108">
        <v>35374200</v>
      </c>
      <c r="E8" s="108">
        <v>90001526</v>
      </c>
      <c r="F8" s="108">
        <v>31537001</v>
      </c>
      <c r="G8" s="108">
        <v>33190999</v>
      </c>
    </row>
    <row r="9" spans="1:249" ht="30.75" customHeight="1">
      <c r="A9" s="305" t="s">
        <v>93</v>
      </c>
      <c r="B9" s="306"/>
      <c r="C9" s="108">
        <v>372342608</v>
      </c>
      <c r="D9" s="108">
        <v>292178692</v>
      </c>
      <c r="E9" s="108">
        <v>226452803</v>
      </c>
      <c r="F9" s="108">
        <v>173443090</v>
      </c>
      <c r="G9" s="108">
        <v>123320897</v>
      </c>
    </row>
    <row r="10" spans="1:249" ht="30.75" customHeight="1">
      <c r="A10" s="309" t="s">
        <v>92</v>
      </c>
      <c r="B10" s="310"/>
      <c r="C10" s="108">
        <v>88172017</v>
      </c>
      <c r="D10" s="108">
        <v>72729129</v>
      </c>
      <c r="E10" s="108">
        <v>59029963</v>
      </c>
      <c r="F10" s="108">
        <v>49631823</v>
      </c>
      <c r="G10" s="108">
        <v>36077670</v>
      </c>
    </row>
    <row r="11" spans="1:249" ht="30.75" customHeight="1">
      <c r="A11" s="311" t="s">
        <v>91</v>
      </c>
      <c r="B11" s="98" t="s">
        <v>90</v>
      </c>
      <c r="C11" s="108">
        <v>55525125</v>
      </c>
      <c r="D11" s="108">
        <v>47586100</v>
      </c>
      <c r="E11" s="108">
        <v>92826875</v>
      </c>
      <c r="F11" s="108">
        <v>43535175</v>
      </c>
      <c r="G11" s="108">
        <v>38306650</v>
      </c>
    </row>
    <row r="12" spans="1:249" ht="30.75" customHeight="1">
      <c r="A12" s="312"/>
      <c r="B12" s="97" t="s">
        <v>89</v>
      </c>
      <c r="C12" s="108">
        <v>11978090</v>
      </c>
      <c r="D12" s="108">
        <v>12385717</v>
      </c>
      <c r="E12" s="108">
        <v>19653246</v>
      </c>
      <c r="F12" s="108">
        <v>12949927</v>
      </c>
      <c r="G12" s="108">
        <v>11618389</v>
      </c>
    </row>
    <row r="13" spans="1:249" ht="30.75" customHeight="1">
      <c r="A13" s="313"/>
      <c r="B13" s="96" t="s">
        <v>109</v>
      </c>
      <c r="C13" s="109" t="s">
        <v>87</v>
      </c>
      <c r="D13" s="109" t="s">
        <v>87</v>
      </c>
      <c r="E13" s="109" t="s">
        <v>87</v>
      </c>
      <c r="F13" s="109" t="s">
        <v>87</v>
      </c>
      <c r="G13" s="109" t="s">
        <v>87</v>
      </c>
    </row>
    <row r="14" spans="1:249" ht="30.75" customHeight="1">
      <c r="A14" s="110" t="s">
        <v>86</v>
      </c>
      <c r="B14" s="90"/>
      <c r="C14" s="111"/>
      <c r="D14" s="111"/>
      <c r="E14" s="111"/>
      <c r="F14" s="111"/>
    </row>
    <row r="15" spans="1:249" ht="30.75" customHeight="1">
      <c r="A15" s="314" t="s">
        <v>85</v>
      </c>
      <c r="B15" s="315"/>
      <c r="C15" s="112" t="s">
        <v>104</v>
      </c>
      <c r="D15" s="112" t="s">
        <v>105</v>
      </c>
      <c r="E15" s="112" t="s">
        <v>106</v>
      </c>
      <c r="F15" s="112" t="s">
        <v>107</v>
      </c>
      <c r="G15" s="112" t="s">
        <v>108</v>
      </c>
    </row>
    <row r="16" spans="1:249" ht="30.75" customHeight="1">
      <c r="A16" s="305" t="s">
        <v>10</v>
      </c>
      <c r="B16" s="306"/>
      <c r="C16" s="107">
        <v>1351772300</v>
      </c>
      <c r="D16" s="107">
        <v>1367512425</v>
      </c>
      <c r="E16" s="107">
        <v>2040316825</v>
      </c>
      <c r="F16" s="107">
        <v>1398298925</v>
      </c>
      <c r="G16" s="107">
        <v>1420974500</v>
      </c>
    </row>
    <row r="17" spans="1:249" ht="30.75" customHeight="1">
      <c r="A17" s="307" t="s">
        <v>82</v>
      </c>
      <c r="B17" s="308"/>
      <c r="C17" s="113" t="s">
        <v>81</v>
      </c>
      <c r="D17" s="113" t="s">
        <v>81</v>
      </c>
      <c r="E17" s="113" t="s">
        <v>81</v>
      </c>
      <c r="F17" s="113" t="s">
        <v>81</v>
      </c>
      <c r="G17" s="113" t="s">
        <v>81</v>
      </c>
    </row>
    <row r="18" spans="1:249" ht="30.75" customHeight="1">
      <c r="A18" s="309" t="s">
        <v>80</v>
      </c>
      <c r="B18" s="310"/>
      <c r="C18" s="114">
        <v>1351772300</v>
      </c>
      <c r="D18" s="114">
        <v>1367512425</v>
      </c>
      <c r="E18" s="114">
        <v>2040316825</v>
      </c>
      <c r="F18" s="114">
        <v>1398298925</v>
      </c>
      <c r="G18" s="114">
        <v>1420974500</v>
      </c>
    </row>
    <row r="19" spans="1:249" ht="30.75" customHeight="1">
      <c r="C19" s="115"/>
      <c r="D19" s="115" t="s">
        <v>110</v>
      </c>
      <c r="E19" s="115"/>
      <c r="F19" s="115"/>
      <c r="G19" s="115" t="s">
        <v>55</v>
      </c>
    </row>
    <row r="20" spans="1:249">
      <c r="A20" s="82"/>
      <c r="B20" s="82"/>
      <c r="C20" s="82"/>
      <c r="D20" s="82"/>
      <c r="E20" s="82"/>
      <c r="F20" s="82"/>
      <c r="G20" s="82"/>
      <c r="H20" s="82"/>
      <c r="I20" s="82"/>
      <c r="J20" s="82"/>
      <c r="K20" s="82"/>
      <c r="L20" s="82"/>
      <c r="M20" s="82"/>
      <c r="N20" s="82"/>
      <c r="O20" s="82"/>
      <c r="P20" s="82"/>
      <c r="Q20" s="82"/>
      <c r="R20" s="82"/>
      <c r="S20" s="82"/>
      <c r="T20" s="82"/>
      <c r="U20" s="82"/>
      <c r="V20" s="82"/>
      <c r="W20" s="82"/>
      <c r="X20" s="82"/>
      <c r="Y20" s="82"/>
      <c r="Z20" s="82"/>
      <c r="AA20" s="82"/>
      <c r="AB20" s="82"/>
      <c r="AC20" s="82"/>
      <c r="AD20" s="82"/>
      <c r="AE20" s="82"/>
      <c r="AF20" s="82"/>
      <c r="AG20" s="82"/>
      <c r="AH20" s="82"/>
      <c r="AI20" s="82"/>
      <c r="AJ20" s="82"/>
      <c r="AK20" s="82"/>
      <c r="AL20" s="82"/>
      <c r="AM20" s="82"/>
      <c r="AN20" s="82"/>
      <c r="AO20" s="82"/>
      <c r="AP20" s="82"/>
      <c r="AQ20" s="82"/>
      <c r="AR20" s="82"/>
      <c r="AS20" s="82"/>
      <c r="AT20" s="82"/>
      <c r="AU20" s="82"/>
      <c r="AV20" s="82"/>
      <c r="AW20" s="82"/>
      <c r="AX20" s="82"/>
      <c r="AY20" s="82"/>
      <c r="AZ20" s="82"/>
      <c r="BA20" s="82"/>
      <c r="BB20" s="82"/>
      <c r="BC20" s="82"/>
      <c r="BD20" s="82"/>
      <c r="BE20" s="82"/>
      <c r="BF20" s="82"/>
      <c r="BG20" s="82"/>
      <c r="BH20" s="82"/>
      <c r="BI20" s="82"/>
      <c r="BJ20" s="82"/>
      <c r="BK20" s="82"/>
      <c r="BL20" s="82"/>
      <c r="BM20" s="82"/>
      <c r="BN20" s="82"/>
      <c r="BO20" s="82"/>
      <c r="BP20" s="82"/>
      <c r="BQ20" s="82"/>
      <c r="BR20" s="82"/>
      <c r="BS20" s="82"/>
      <c r="BT20" s="82"/>
      <c r="BU20" s="82"/>
      <c r="BV20" s="82"/>
      <c r="BW20" s="82"/>
      <c r="BX20" s="82"/>
      <c r="BY20" s="82"/>
      <c r="BZ20" s="82"/>
      <c r="CA20" s="82"/>
      <c r="CB20" s="82"/>
      <c r="CC20" s="82"/>
      <c r="CD20" s="82"/>
      <c r="CE20" s="82"/>
      <c r="CF20" s="82"/>
      <c r="CG20" s="82"/>
      <c r="CH20" s="82"/>
      <c r="CI20" s="82"/>
      <c r="CJ20" s="82"/>
      <c r="CK20" s="82"/>
      <c r="CL20" s="82"/>
      <c r="CM20" s="82"/>
      <c r="CN20" s="82"/>
      <c r="CO20" s="82"/>
      <c r="CP20" s="82"/>
      <c r="CQ20" s="82"/>
      <c r="CR20" s="82"/>
      <c r="CS20" s="82"/>
      <c r="CT20" s="82"/>
      <c r="CU20" s="82"/>
      <c r="CV20" s="82"/>
      <c r="CW20" s="82"/>
      <c r="CX20" s="82"/>
      <c r="CY20" s="82"/>
      <c r="CZ20" s="82"/>
      <c r="DA20" s="82"/>
      <c r="DB20" s="82"/>
      <c r="DC20" s="82"/>
      <c r="DD20" s="82"/>
      <c r="DE20" s="82"/>
      <c r="DF20" s="82"/>
      <c r="DG20" s="82"/>
      <c r="DH20" s="82"/>
      <c r="DI20" s="82"/>
      <c r="DJ20" s="82"/>
      <c r="DK20" s="82"/>
      <c r="DL20" s="82"/>
      <c r="DM20" s="82"/>
      <c r="DN20" s="82"/>
      <c r="DO20" s="82"/>
      <c r="DP20" s="82"/>
      <c r="DQ20" s="82"/>
      <c r="DR20" s="82"/>
      <c r="DS20" s="82"/>
      <c r="DT20" s="82"/>
      <c r="DU20" s="82"/>
      <c r="DV20" s="82"/>
      <c r="DW20" s="82"/>
      <c r="DX20" s="82"/>
      <c r="DY20" s="82"/>
      <c r="DZ20" s="82"/>
      <c r="EA20" s="82"/>
      <c r="EB20" s="82"/>
      <c r="EC20" s="82"/>
      <c r="ED20" s="82"/>
      <c r="EE20" s="82"/>
      <c r="EF20" s="82"/>
      <c r="EG20" s="82"/>
      <c r="EH20" s="82"/>
      <c r="EI20" s="82"/>
      <c r="EJ20" s="82"/>
      <c r="EK20" s="82"/>
      <c r="EL20" s="82"/>
      <c r="EM20" s="82"/>
      <c r="EN20" s="82"/>
      <c r="EO20" s="82"/>
      <c r="EP20" s="82"/>
      <c r="EQ20" s="82"/>
      <c r="ER20" s="82"/>
      <c r="ES20" s="82"/>
      <c r="ET20" s="82"/>
      <c r="EU20" s="82"/>
      <c r="EV20" s="82"/>
      <c r="EW20" s="82"/>
      <c r="EX20" s="82"/>
      <c r="EY20" s="82"/>
      <c r="EZ20" s="82"/>
      <c r="FA20" s="82"/>
      <c r="FB20" s="82"/>
      <c r="FC20" s="82"/>
      <c r="FD20" s="82"/>
      <c r="FE20" s="82"/>
      <c r="FF20" s="82"/>
      <c r="FG20" s="82"/>
      <c r="FH20" s="82"/>
      <c r="FI20" s="82"/>
      <c r="FJ20" s="82"/>
      <c r="FK20" s="82"/>
      <c r="FL20" s="82"/>
      <c r="FM20" s="82"/>
      <c r="FN20" s="82"/>
      <c r="FO20" s="82"/>
      <c r="FP20" s="82"/>
      <c r="FQ20" s="82"/>
      <c r="FR20" s="82"/>
      <c r="FS20" s="82"/>
      <c r="FT20" s="82"/>
      <c r="FU20" s="82"/>
      <c r="FV20" s="82"/>
      <c r="FW20" s="82"/>
      <c r="FX20" s="82"/>
      <c r="FY20" s="82"/>
      <c r="FZ20" s="82"/>
      <c r="GA20" s="82"/>
      <c r="GB20" s="82"/>
      <c r="GC20" s="82"/>
      <c r="GD20" s="82"/>
      <c r="GE20" s="82"/>
      <c r="GF20" s="82"/>
      <c r="GG20" s="82"/>
      <c r="GH20" s="82"/>
      <c r="GI20" s="82"/>
      <c r="GJ20" s="82"/>
      <c r="GK20" s="82"/>
      <c r="GL20" s="82"/>
      <c r="GM20" s="82"/>
      <c r="GN20" s="82"/>
      <c r="GO20" s="82"/>
      <c r="GP20" s="82"/>
      <c r="GQ20" s="82"/>
      <c r="GR20" s="82"/>
      <c r="GS20" s="82"/>
      <c r="GT20" s="82"/>
      <c r="GU20" s="82"/>
      <c r="GV20" s="82"/>
      <c r="GW20" s="82"/>
      <c r="GX20" s="82"/>
      <c r="GY20" s="82"/>
      <c r="GZ20" s="82"/>
      <c r="HA20" s="82"/>
      <c r="HB20" s="82"/>
      <c r="HC20" s="82"/>
      <c r="HD20" s="82"/>
      <c r="HE20" s="82"/>
      <c r="HF20" s="82"/>
      <c r="HG20" s="82"/>
      <c r="HH20" s="82"/>
      <c r="HI20" s="82"/>
      <c r="HJ20" s="82"/>
      <c r="HK20" s="82"/>
      <c r="HL20" s="82"/>
      <c r="HM20" s="82"/>
      <c r="HN20" s="82"/>
      <c r="HO20" s="82"/>
      <c r="HP20" s="82"/>
      <c r="HQ20" s="82"/>
      <c r="HR20" s="82"/>
      <c r="HS20" s="82"/>
      <c r="HT20" s="82"/>
      <c r="HU20" s="82"/>
      <c r="HV20" s="82"/>
      <c r="HW20" s="82"/>
      <c r="HX20" s="82"/>
      <c r="HY20" s="82"/>
      <c r="HZ20" s="82"/>
      <c r="IA20" s="82"/>
      <c r="IB20" s="82"/>
      <c r="IC20" s="82"/>
      <c r="ID20" s="82"/>
      <c r="IE20" s="82"/>
      <c r="IF20" s="82"/>
      <c r="IG20" s="82"/>
      <c r="IH20" s="82"/>
      <c r="II20" s="82"/>
      <c r="IJ20" s="82"/>
      <c r="IK20" s="82"/>
      <c r="IL20" s="82"/>
      <c r="IM20" s="82"/>
      <c r="IN20" s="82"/>
      <c r="IO20" s="82"/>
    </row>
  </sheetData>
  <mergeCells count="10">
    <mergeCell ref="A15:B15"/>
    <mergeCell ref="A16:B16"/>
    <mergeCell ref="A17:B17"/>
    <mergeCell ref="A18:B18"/>
    <mergeCell ref="A4:B4"/>
    <mergeCell ref="A5:B5"/>
    <mergeCell ref="A6:A8"/>
    <mergeCell ref="A9:B9"/>
    <mergeCell ref="A10:B10"/>
    <mergeCell ref="A11:A13"/>
  </mergeCells>
  <phoneticPr fontId="12"/>
  <pageMargins left="0.39370078740157483" right="0.39370078740157483" top="0.78740157480314965" bottom="0.6692913385826772" header="0.51181102362204722" footer="0.51181102362204722"/>
  <pageSetup paperSize="9" scale="92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7"/>
  <sheetViews>
    <sheetView showGridLines="0" view="pageBreakPreview" topLeftCell="A7" zoomScale="118" zoomScaleSheetLayoutView="118" workbookViewId="0">
      <selection activeCell="A19" sqref="A19"/>
    </sheetView>
  </sheetViews>
  <sheetFormatPr defaultRowHeight="13.5"/>
  <cols>
    <col min="1" max="1" width="12.625" style="146" customWidth="1"/>
    <col min="2" max="5" width="16.375" style="118" customWidth="1"/>
    <col min="6" max="9" width="9.625" style="118" customWidth="1"/>
    <col min="10" max="10" width="10.375" style="118" customWidth="1"/>
    <col min="11" max="11" width="9" style="118" customWidth="1"/>
    <col min="12" max="16384" width="9" style="118"/>
  </cols>
  <sheetData>
    <row r="1" spans="1:256" ht="17.25" customHeight="1">
      <c r="A1" s="116" t="s">
        <v>111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7"/>
      <c r="X1" s="117"/>
      <c r="Y1" s="117"/>
      <c r="Z1" s="117"/>
      <c r="AA1" s="117"/>
      <c r="AB1" s="117"/>
      <c r="AC1" s="117"/>
      <c r="AD1" s="117"/>
      <c r="AE1" s="117"/>
      <c r="AF1" s="117"/>
      <c r="AG1" s="117"/>
      <c r="AH1" s="117"/>
      <c r="AI1" s="117"/>
      <c r="AJ1" s="117"/>
      <c r="AK1" s="117"/>
      <c r="AL1" s="117"/>
      <c r="AM1" s="117"/>
      <c r="AN1" s="117"/>
      <c r="AO1" s="117"/>
      <c r="AP1" s="117"/>
      <c r="AQ1" s="117"/>
      <c r="AR1" s="117"/>
      <c r="AS1" s="117"/>
      <c r="AT1" s="117"/>
      <c r="AU1" s="117"/>
      <c r="AV1" s="117"/>
      <c r="AW1" s="117"/>
      <c r="AX1" s="117"/>
      <c r="AY1" s="117"/>
      <c r="AZ1" s="117"/>
      <c r="BA1" s="117"/>
      <c r="BB1" s="117"/>
      <c r="BC1" s="117"/>
      <c r="BD1" s="117"/>
      <c r="BE1" s="117"/>
      <c r="BF1" s="117"/>
      <c r="BG1" s="117"/>
      <c r="BH1" s="117"/>
      <c r="BI1" s="117"/>
      <c r="BJ1" s="117"/>
      <c r="BK1" s="117"/>
      <c r="BL1" s="117"/>
      <c r="BM1" s="117"/>
      <c r="BN1" s="117"/>
      <c r="BO1" s="117"/>
      <c r="BP1" s="117"/>
      <c r="BQ1" s="117"/>
      <c r="BR1" s="117"/>
      <c r="BS1" s="117"/>
      <c r="BT1" s="117"/>
      <c r="BU1" s="117"/>
      <c r="BV1" s="117"/>
      <c r="BW1" s="117"/>
      <c r="BX1" s="117"/>
      <c r="BY1" s="117"/>
      <c r="BZ1" s="117"/>
      <c r="CA1" s="117"/>
      <c r="CB1" s="117"/>
      <c r="CC1" s="117"/>
      <c r="CD1" s="117"/>
      <c r="CE1" s="117"/>
      <c r="CF1" s="117"/>
      <c r="CG1" s="117"/>
      <c r="CH1" s="117"/>
      <c r="CI1" s="117"/>
      <c r="CJ1" s="117"/>
      <c r="CK1" s="117"/>
      <c r="CL1" s="117"/>
      <c r="CM1" s="117"/>
      <c r="CN1" s="117"/>
      <c r="CO1" s="117"/>
      <c r="CP1" s="117"/>
      <c r="CQ1" s="117"/>
      <c r="CR1" s="117"/>
      <c r="CS1" s="117"/>
      <c r="CT1" s="117"/>
      <c r="CU1" s="117"/>
      <c r="CV1" s="117"/>
      <c r="CW1" s="117"/>
      <c r="CX1" s="117"/>
      <c r="CY1" s="117"/>
      <c r="CZ1" s="117"/>
      <c r="DA1" s="117"/>
      <c r="DB1" s="117"/>
      <c r="DC1" s="117"/>
      <c r="DD1" s="117"/>
      <c r="DE1" s="117"/>
      <c r="DF1" s="117"/>
      <c r="DG1" s="117"/>
      <c r="DH1" s="117"/>
      <c r="DI1" s="117"/>
      <c r="DJ1" s="117"/>
      <c r="DK1" s="117"/>
      <c r="DL1" s="117"/>
      <c r="DM1" s="117"/>
      <c r="DN1" s="117"/>
      <c r="DO1" s="117"/>
      <c r="DP1" s="117"/>
      <c r="DQ1" s="117"/>
      <c r="DR1" s="117"/>
      <c r="DS1" s="117"/>
      <c r="DT1" s="117"/>
      <c r="DU1" s="117"/>
      <c r="DV1" s="117"/>
      <c r="DW1" s="117"/>
      <c r="DX1" s="117"/>
      <c r="DY1" s="117"/>
      <c r="DZ1" s="117"/>
      <c r="EA1" s="117"/>
      <c r="EB1" s="117"/>
      <c r="EC1" s="117"/>
      <c r="ED1" s="117"/>
      <c r="EE1" s="117"/>
      <c r="EF1" s="117"/>
      <c r="EG1" s="117"/>
      <c r="EH1" s="117"/>
      <c r="EI1" s="117"/>
      <c r="EJ1" s="117"/>
      <c r="EK1" s="117"/>
      <c r="EL1" s="117"/>
      <c r="EM1" s="117"/>
      <c r="EN1" s="117"/>
      <c r="EO1" s="117"/>
      <c r="EP1" s="117"/>
      <c r="EQ1" s="117"/>
      <c r="ER1" s="117"/>
      <c r="ES1" s="117"/>
      <c r="ET1" s="117"/>
      <c r="EU1" s="117"/>
      <c r="EV1" s="117"/>
      <c r="EW1" s="117"/>
      <c r="EX1" s="117"/>
      <c r="EY1" s="117"/>
      <c r="EZ1" s="117"/>
      <c r="FA1" s="117"/>
      <c r="FB1" s="117"/>
      <c r="FC1" s="117"/>
      <c r="FD1" s="117"/>
      <c r="FE1" s="117"/>
      <c r="FF1" s="117"/>
      <c r="FG1" s="117"/>
      <c r="FH1" s="117"/>
      <c r="FI1" s="117"/>
      <c r="FJ1" s="117"/>
      <c r="FK1" s="117"/>
      <c r="FL1" s="117"/>
      <c r="FM1" s="117"/>
      <c r="FN1" s="117"/>
      <c r="FO1" s="117"/>
      <c r="FP1" s="117"/>
      <c r="FQ1" s="117"/>
      <c r="FR1" s="117"/>
      <c r="FS1" s="117"/>
      <c r="FT1" s="117"/>
      <c r="FU1" s="117"/>
      <c r="FV1" s="117"/>
      <c r="FW1" s="117"/>
      <c r="FX1" s="117"/>
      <c r="FY1" s="117"/>
      <c r="FZ1" s="117"/>
      <c r="GA1" s="117"/>
      <c r="GB1" s="117"/>
      <c r="GC1" s="117"/>
      <c r="GD1" s="117"/>
      <c r="GE1" s="117"/>
      <c r="GF1" s="117"/>
      <c r="GG1" s="117"/>
      <c r="GH1" s="117"/>
      <c r="GI1" s="117"/>
      <c r="GJ1" s="117"/>
      <c r="GK1" s="117"/>
      <c r="GL1" s="117"/>
      <c r="GM1" s="117"/>
      <c r="GN1" s="117"/>
      <c r="GO1" s="117"/>
      <c r="GP1" s="117"/>
      <c r="GQ1" s="117"/>
      <c r="GR1" s="117"/>
      <c r="GS1" s="117"/>
      <c r="GT1" s="117"/>
      <c r="GU1" s="117"/>
      <c r="GV1" s="117"/>
      <c r="GW1" s="117"/>
      <c r="GX1" s="117"/>
      <c r="GY1" s="117"/>
      <c r="GZ1" s="117"/>
      <c r="HA1" s="117"/>
      <c r="HB1" s="117"/>
      <c r="HC1" s="117"/>
      <c r="HD1" s="117"/>
      <c r="HE1" s="117"/>
      <c r="HF1" s="117"/>
      <c r="HG1" s="117"/>
      <c r="HH1" s="117"/>
      <c r="HI1" s="117"/>
      <c r="HJ1" s="117"/>
      <c r="HK1" s="117"/>
      <c r="HL1" s="117"/>
      <c r="HM1" s="117"/>
      <c r="HN1" s="117"/>
      <c r="HO1" s="117"/>
      <c r="HP1" s="117"/>
      <c r="HQ1" s="117"/>
      <c r="HR1" s="117"/>
      <c r="HS1" s="117"/>
      <c r="HT1" s="117"/>
      <c r="HU1" s="117"/>
      <c r="HV1" s="117"/>
      <c r="HW1" s="117"/>
      <c r="HX1" s="117"/>
      <c r="HY1" s="117"/>
      <c r="HZ1" s="117"/>
      <c r="IA1" s="117"/>
      <c r="IB1" s="117"/>
      <c r="IC1" s="117"/>
      <c r="ID1" s="117"/>
      <c r="IE1" s="117"/>
      <c r="IF1" s="117"/>
      <c r="IG1" s="117"/>
      <c r="IH1" s="117"/>
      <c r="II1" s="117"/>
      <c r="IJ1" s="117"/>
      <c r="IK1" s="117"/>
      <c r="IL1" s="117"/>
      <c r="IM1" s="117"/>
      <c r="IN1" s="117"/>
      <c r="IO1" s="117"/>
      <c r="IP1" s="117"/>
      <c r="IQ1" s="117"/>
      <c r="IR1" s="117"/>
      <c r="IS1" s="117"/>
      <c r="IT1" s="117"/>
      <c r="IU1" s="117"/>
      <c r="IV1" s="117"/>
    </row>
    <row r="2" spans="1:256" ht="6.75" customHeight="1">
      <c r="A2" s="116"/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17"/>
      <c r="S2" s="117"/>
      <c r="T2" s="117"/>
      <c r="U2" s="117"/>
      <c r="V2" s="117"/>
      <c r="W2" s="117"/>
      <c r="X2" s="117"/>
      <c r="Y2" s="117"/>
      <c r="Z2" s="117"/>
      <c r="AA2" s="117"/>
      <c r="AB2" s="117"/>
      <c r="AC2" s="117"/>
      <c r="AD2" s="117"/>
      <c r="AE2" s="117"/>
      <c r="AF2" s="117"/>
      <c r="AG2" s="117"/>
      <c r="AH2" s="117"/>
      <c r="AI2" s="117"/>
      <c r="AJ2" s="117"/>
      <c r="AK2" s="117"/>
      <c r="AL2" s="117"/>
      <c r="AM2" s="117"/>
      <c r="AN2" s="117"/>
      <c r="AO2" s="117"/>
      <c r="AP2" s="117"/>
      <c r="AQ2" s="117"/>
      <c r="AR2" s="117"/>
      <c r="AS2" s="117"/>
      <c r="AT2" s="117"/>
      <c r="AU2" s="117"/>
      <c r="AV2" s="117"/>
      <c r="AW2" s="117"/>
      <c r="AX2" s="117"/>
      <c r="AY2" s="117"/>
      <c r="AZ2" s="117"/>
      <c r="BA2" s="117"/>
      <c r="BB2" s="117"/>
      <c r="BC2" s="117"/>
      <c r="BD2" s="117"/>
      <c r="BE2" s="117"/>
      <c r="BF2" s="117"/>
      <c r="BG2" s="117"/>
      <c r="BH2" s="117"/>
      <c r="BI2" s="117"/>
      <c r="BJ2" s="117"/>
      <c r="BK2" s="117"/>
      <c r="BL2" s="117"/>
      <c r="BM2" s="117"/>
      <c r="BN2" s="117"/>
      <c r="BO2" s="117"/>
      <c r="BP2" s="117"/>
      <c r="BQ2" s="117"/>
      <c r="BR2" s="117"/>
      <c r="BS2" s="117"/>
      <c r="BT2" s="117"/>
      <c r="BU2" s="117"/>
      <c r="BV2" s="117"/>
      <c r="BW2" s="117"/>
      <c r="BX2" s="117"/>
      <c r="BY2" s="117"/>
      <c r="BZ2" s="117"/>
      <c r="CA2" s="117"/>
      <c r="CB2" s="117"/>
      <c r="CC2" s="117"/>
      <c r="CD2" s="117"/>
      <c r="CE2" s="117"/>
      <c r="CF2" s="117"/>
      <c r="CG2" s="117"/>
      <c r="CH2" s="117"/>
      <c r="CI2" s="117"/>
      <c r="CJ2" s="117"/>
      <c r="CK2" s="117"/>
      <c r="CL2" s="117"/>
      <c r="CM2" s="117"/>
      <c r="CN2" s="117"/>
      <c r="CO2" s="117"/>
      <c r="CP2" s="117"/>
      <c r="CQ2" s="117"/>
      <c r="CR2" s="117"/>
      <c r="CS2" s="117"/>
      <c r="CT2" s="117"/>
      <c r="CU2" s="117"/>
      <c r="CV2" s="117"/>
      <c r="CW2" s="117"/>
      <c r="CX2" s="117"/>
      <c r="CY2" s="117"/>
      <c r="CZ2" s="117"/>
      <c r="DA2" s="117"/>
      <c r="DB2" s="117"/>
      <c r="DC2" s="117"/>
      <c r="DD2" s="117"/>
      <c r="DE2" s="117"/>
      <c r="DF2" s="117"/>
      <c r="DG2" s="117"/>
      <c r="DH2" s="117"/>
      <c r="DI2" s="117"/>
      <c r="DJ2" s="117"/>
      <c r="DK2" s="117"/>
      <c r="DL2" s="117"/>
      <c r="DM2" s="117"/>
      <c r="DN2" s="117"/>
      <c r="DO2" s="117"/>
      <c r="DP2" s="117"/>
      <c r="DQ2" s="117"/>
      <c r="DR2" s="117"/>
      <c r="DS2" s="117"/>
      <c r="DT2" s="117"/>
      <c r="DU2" s="117"/>
      <c r="DV2" s="117"/>
      <c r="DW2" s="117"/>
      <c r="DX2" s="117"/>
      <c r="DY2" s="117"/>
      <c r="DZ2" s="117"/>
      <c r="EA2" s="117"/>
      <c r="EB2" s="117"/>
      <c r="EC2" s="117"/>
      <c r="ED2" s="117"/>
      <c r="EE2" s="117"/>
      <c r="EF2" s="117"/>
      <c r="EG2" s="117"/>
      <c r="EH2" s="117"/>
      <c r="EI2" s="117"/>
      <c r="EJ2" s="117"/>
      <c r="EK2" s="117"/>
      <c r="EL2" s="117"/>
      <c r="EM2" s="117"/>
      <c r="EN2" s="117"/>
      <c r="EO2" s="117"/>
      <c r="EP2" s="117"/>
      <c r="EQ2" s="117"/>
      <c r="ER2" s="117"/>
      <c r="ES2" s="117"/>
      <c r="ET2" s="117"/>
      <c r="EU2" s="117"/>
      <c r="EV2" s="117"/>
      <c r="EW2" s="117"/>
      <c r="EX2" s="117"/>
      <c r="EY2" s="117"/>
      <c r="EZ2" s="117"/>
      <c r="FA2" s="117"/>
      <c r="FB2" s="117"/>
      <c r="FC2" s="117"/>
      <c r="FD2" s="117"/>
      <c r="FE2" s="117"/>
      <c r="FF2" s="117"/>
      <c r="FG2" s="117"/>
      <c r="FH2" s="117"/>
      <c r="FI2" s="117"/>
      <c r="FJ2" s="117"/>
      <c r="FK2" s="117"/>
      <c r="FL2" s="117"/>
      <c r="FM2" s="117"/>
      <c r="FN2" s="117"/>
      <c r="FO2" s="117"/>
      <c r="FP2" s="117"/>
      <c r="FQ2" s="117"/>
      <c r="FR2" s="117"/>
      <c r="FS2" s="117"/>
      <c r="FT2" s="117"/>
      <c r="FU2" s="117"/>
      <c r="FV2" s="117"/>
      <c r="FW2" s="117"/>
      <c r="FX2" s="117"/>
      <c r="FY2" s="117"/>
      <c r="FZ2" s="117"/>
      <c r="GA2" s="117"/>
      <c r="GB2" s="117"/>
      <c r="GC2" s="117"/>
      <c r="GD2" s="117"/>
      <c r="GE2" s="117"/>
      <c r="GF2" s="117"/>
      <c r="GG2" s="117"/>
      <c r="GH2" s="117"/>
      <c r="GI2" s="117"/>
      <c r="GJ2" s="117"/>
      <c r="GK2" s="117"/>
      <c r="GL2" s="117"/>
      <c r="GM2" s="117"/>
      <c r="GN2" s="117"/>
      <c r="GO2" s="117"/>
      <c r="GP2" s="117"/>
      <c r="GQ2" s="117"/>
      <c r="GR2" s="117"/>
      <c r="GS2" s="117"/>
      <c r="GT2" s="117"/>
      <c r="GU2" s="117"/>
      <c r="GV2" s="117"/>
      <c r="GW2" s="117"/>
      <c r="GX2" s="117"/>
      <c r="GY2" s="117"/>
      <c r="GZ2" s="117"/>
      <c r="HA2" s="117"/>
      <c r="HB2" s="117"/>
      <c r="HC2" s="117"/>
      <c r="HD2" s="117"/>
      <c r="HE2" s="117"/>
      <c r="HF2" s="117"/>
      <c r="HG2" s="117"/>
      <c r="HH2" s="117"/>
      <c r="HI2" s="117"/>
      <c r="HJ2" s="117"/>
      <c r="HK2" s="117"/>
      <c r="HL2" s="117"/>
      <c r="HM2" s="117"/>
      <c r="HN2" s="117"/>
      <c r="HO2" s="117"/>
      <c r="HP2" s="117"/>
      <c r="HQ2" s="117"/>
      <c r="HR2" s="117"/>
      <c r="HS2" s="117"/>
      <c r="HT2" s="117"/>
      <c r="HU2" s="117"/>
      <c r="HV2" s="117"/>
      <c r="HW2" s="117"/>
      <c r="HX2" s="117"/>
      <c r="HY2" s="117"/>
      <c r="HZ2" s="117"/>
      <c r="IA2" s="117"/>
      <c r="IB2" s="117"/>
      <c r="IC2" s="117"/>
      <c r="ID2" s="117"/>
      <c r="IE2" s="117"/>
      <c r="IF2" s="117"/>
      <c r="IG2" s="117"/>
      <c r="IH2" s="117"/>
      <c r="II2" s="117"/>
      <c r="IJ2" s="117"/>
      <c r="IK2" s="117"/>
      <c r="IL2" s="117"/>
      <c r="IM2" s="117"/>
      <c r="IN2" s="117"/>
      <c r="IO2" s="117"/>
      <c r="IP2" s="117"/>
      <c r="IQ2" s="117"/>
      <c r="IR2" s="117"/>
      <c r="IS2" s="117"/>
      <c r="IT2" s="117"/>
      <c r="IU2" s="117"/>
      <c r="IV2" s="117"/>
    </row>
    <row r="3" spans="1:256" ht="20.25" customHeight="1">
      <c r="A3" s="119"/>
      <c r="B3" s="120"/>
      <c r="C3" s="120"/>
      <c r="D3" s="120"/>
      <c r="E3" s="121" t="s">
        <v>112</v>
      </c>
      <c r="F3" s="122"/>
      <c r="G3" s="122"/>
      <c r="H3" s="122"/>
      <c r="I3" s="123"/>
      <c r="J3" s="122"/>
    </row>
    <row r="4" spans="1:256" ht="20.25" customHeight="1">
      <c r="A4" s="320" t="s">
        <v>41</v>
      </c>
      <c r="B4" s="322" t="s">
        <v>113</v>
      </c>
      <c r="C4" s="323"/>
      <c r="D4" s="323"/>
      <c r="E4" s="323"/>
      <c r="F4" s="124"/>
      <c r="G4" s="124"/>
      <c r="H4" s="324"/>
      <c r="I4" s="124"/>
      <c r="J4" s="124"/>
    </row>
    <row r="5" spans="1:256" ht="27" customHeight="1">
      <c r="A5" s="321"/>
      <c r="B5" s="125" t="s">
        <v>114</v>
      </c>
      <c r="C5" s="126" t="s">
        <v>115</v>
      </c>
      <c r="D5" s="127" t="s">
        <v>116</v>
      </c>
      <c r="E5" s="128" t="s">
        <v>117</v>
      </c>
      <c r="F5" s="124"/>
      <c r="G5" s="124"/>
      <c r="H5" s="324"/>
      <c r="I5" s="129"/>
      <c r="J5" s="130"/>
    </row>
    <row r="6" spans="1:256" s="134" customFormat="1" ht="20.25" customHeight="1">
      <c r="A6" s="131" t="s">
        <v>17</v>
      </c>
      <c r="B6" s="132">
        <v>3040</v>
      </c>
      <c r="C6" s="133">
        <v>20033</v>
      </c>
      <c r="D6" s="133">
        <v>1679</v>
      </c>
      <c r="E6" s="133">
        <v>1563</v>
      </c>
      <c r="F6" s="133"/>
      <c r="G6" s="133"/>
      <c r="H6" s="133"/>
      <c r="I6" s="133"/>
      <c r="J6" s="133"/>
    </row>
    <row r="7" spans="1:256" s="134" customFormat="1" ht="20.25" customHeight="1">
      <c r="A7" s="131" t="s">
        <v>7</v>
      </c>
      <c r="B7" s="132">
        <v>3022</v>
      </c>
      <c r="C7" s="133">
        <v>19554</v>
      </c>
      <c r="D7" s="133">
        <v>1556</v>
      </c>
      <c r="E7" s="133">
        <v>1498</v>
      </c>
      <c r="F7" s="133"/>
      <c r="G7" s="133"/>
      <c r="H7" s="133"/>
      <c r="I7" s="133"/>
      <c r="J7" s="133"/>
    </row>
    <row r="8" spans="1:256" s="134" customFormat="1" ht="20.25" customHeight="1">
      <c r="A8" s="131" t="s">
        <v>12</v>
      </c>
      <c r="B8" s="132">
        <v>2982</v>
      </c>
      <c r="C8" s="133">
        <v>19101</v>
      </c>
      <c r="D8" s="133">
        <v>1494</v>
      </c>
      <c r="E8" s="133">
        <v>1467</v>
      </c>
      <c r="F8" s="133"/>
      <c r="G8" s="133"/>
      <c r="H8" s="133"/>
      <c r="I8" s="133"/>
      <c r="J8" s="133"/>
    </row>
    <row r="9" spans="1:256" s="134" customFormat="1" ht="20.25" customHeight="1">
      <c r="A9" s="131" t="s">
        <v>19</v>
      </c>
      <c r="B9" s="132">
        <v>3000</v>
      </c>
      <c r="C9" s="133">
        <v>18595</v>
      </c>
      <c r="D9" s="133">
        <v>1361</v>
      </c>
      <c r="E9" s="133">
        <v>1381</v>
      </c>
      <c r="F9" s="133"/>
      <c r="G9" s="133"/>
      <c r="H9" s="133"/>
      <c r="I9" s="133"/>
      <c r="J9" s="133"/>
    </row>
    <row r="10" spans="1:256" ht="20.25" customHeight="1">
      <c r="A10" s="135" t="s">
        <v>20</v>
      </c>
      <c r="B10" s="136">
        <v>3213</v>
      </c>
      <c r="C10" s="137">
        <v>21873</v>
      </c>
      <c r="D10" s="137">
        <v>1253</v>
      </c>
      <c r="E10" s="137">
        <v>1261</v>
      </c>
      <c r="F10" s="138"/>
      <c r="G10" s="138"/>
      <c r="H10" s="139"/>
      <c r="I10" s="140"/>
      <c r="J10" s="138"/>
    </row>
    <row r="11" spans="1:256" ht="20.25" customHeight="1">
      <c r="A11" s="141"/>
      <c r="B11" s="138"/>
      <c r="C11" s="142"/>
      <c r="D11" s="143"/>
      <c r="E11" s="142" t="s">
        <v>55</v>
      </c>
      <c r="F11" s="79"/>
      <c r="G11" s="79"/>
      <c r="H11" s="79"/>
      <c r="I11" s="79"/>
      <c r="J11" s="144"/>
      <c r="K11" s="145"/>
      <c r="L11" s="145"/>
      <c r="M11" s="145"/>
      <c r="N11" s="145"/>
      <c r="O11" s="145"/>
      <c r="P11" s="145"/>
      <c r="Q11" s="145"/>
      <c r="R11" s="145"/>
      <c r="S11" s="145"/>
      <c r="T11" s="145"/>
      <c r="U11" s="145"/>
      <c r="V11" s="145"/>
      <c r="W11" s="145"/>
      <c r="X11" s="145"/>
      <c r="Y11" s="145"/>
      <c r="Z11" s="145"/>
      <c r="AA11" s="145"/>
      <c r="AB11" s="145"/>
      <c r="AC11" s="145"/>
      <c r="AD11" s="145"/>
      <c r="AE11" s="145"/>
      <c r="AF11" s="145"/>
      <c r="AG11" s="145"/>
      <c r="AH11" s="145"/>
      <c r="AI11" s="145"/>
      <c r="AJ11" s="145"/>
      <c r="AK11" s="145"/>
      <c r="AL11" s="145"/>
      <c r="AM11" s="145"/>
      <c r="AN11" s="145"/>
      <c r="AO11" s="145"/>
      <c r="AP11" s="145"/>
      <c r="AQ11" s="145"/>
      <c r="AR11" s="145"/>
      <c r="AS11" s="145"/>
      <c r="AT11" s="145"/>
      <c r="AU11" s="145"/>
      <c r="AV11" s="145"/>
      <c r="AW11" s="145"/>
      <c r="AX11" s="145"/>
      <c r="AY11" s="145"/>
      <c r="AZ11" s="145"/>
      <c r="BA11" s="145"/>
      <c r="BB11" s="145"/>
      <c r="BC11" s="145"/>
      <c r="BD11" s="145"/>
      <c r="BE11" s="145"/>
      <c r="BF11" s="145"/>
      <c r="BG11" s="145"/>
      <c r="BH11" s="145"/>
      <c r="BI11" s="145"/>
      <c r="BJ11" s="145"/>
      <c r="BK11" s="145"/>
      <c r="BL11" s="145"/>
      <c r="BM11" s="145"/>
      <c r="BN11" s="145"/>
      <c r="BO11" s="145"/>
      <c r="BP11" s="145"/>
      <c r="BQ11" s="145"/>
      <c r="BR11" s="145"/>
      <c r="BS11" s="145"/>
      <c r="BT11" s="145"/>
      <c r="BU11" s="145"/>
      <c r="BV11" s="145"/>
      <c r="BW11" s="145"/>
      <c r="BX11" s="145"/>
      <c r="BY11" s="145"/>
      <c r="BZ11" s="145"/>
      <c r="CA11" s="145"/>
      <c r="CB11" s="145"/>
      <c r="CC11" s="145"/>
      <c r="CD11" s="145"/>
      <c r="CE11" s="145"/>
      <c r="CF11" s="145"/>
      <c r="CG11" s="145"/>
      <c r="CH11" s="145"/>
      <c r="CI11" s="145"/>
      <c r="CJ11" s="145"/>
      <c r="CK11" s="145"/>
      <c r="CL11" s="145"/>
      <c r="CM11" s="145"/>
      <c r="CN11" s="145"/>
      <c r="CO11" s="145"/>
      <c r="CP11" s="145"/>
      <c r="CQ11" s="145"/>
      <c r="CR11" s="145"/>
      <c r="CS11" s="145"/>
      <c r="CT11" s="145"/>
      <c r="CU11" s="145"/>
      <c r="CV11" s="145"/>
      <c r="CW11" s="145"/>
      <c r="CX11" s="145"/>
      <c r="CY11" s="145"/>
      <c r="CZ11" s="145"/>
      <c r="DA11" s="145"/>
      <c r="DB11" s="145"/>
      <c r="DC11" s="145"/>
      <c r="DD11" s="145"/>
      <c r="DE11" s="145"/>
      <c r="DF11" s="145"/>
      <c r="DG11" s="145"/>
      <c r="DH11" s="145"/>
      <c r="DI11" s="145"/>
      <c r="DJ11" s="145"/>
      <c r="DK11" s="145"/>
      <c r="DL11" s="145"/>
      <c r="DM11" s="145"/>
      <c r="DN11" s="145"/>
      <c r="DO11" s="145"/>
      <c r="DP11" s="145"/>
      <c r="DQ11" s="145"/>
      <c r="DR11" s="145"/>
      <c r="DS11" s="145"/>
      <c r="DT11" s="145"/>
      <c r="DU11" s="145"/>
      <c r="DV11" s="145"/>
      <c r="DW11" s="145"/>
      <c r="DX11" s="145"/>
      <c r="DY11" s="145"/>
      <c r="DZ11" s="145"/>
      <c r="EA11" s="145"/>
      <c r="EB11" s="145"/>
      <c r="EC11" s="145"/>
      <c r="ED11" s="145"/>
      <c r="EE11" s="145"/>
      <c r="EF11" s="145"/>
      <c r="EG11" s="145"/>
      <c r="EH11" s="145"/>
      <c r="EI11" s="145"/>
      <c r="EJ11" s="145"/>
      <c r="EK11" s="145"/>
      <c r="EL11" s="145"/>
      <c r="EM11" s="145"/>
      <c r="EN11" s="145"/>
      <c r="EO11" s="145"/>
      <c r="EP11" s="145"/>
      <c r="EQ11" s="145"/>
      <c r="ER11" s="145"/>
      <c r="ES11" s="145"/>
      <c r="ET11" s="145"/>
      <c r="EU11" s="145"/>
      <c r="EV11" s="145"/>
      <c r="EW11" s="145"/>
      <c r="EX11" s="145"/>
      <c r="EY11" s="145"/>
      <c r="EZ11" s="145"/>
      <c r="FA11" s="145"/>
      <c r="FB11" s="145"/>
      <c r="FC11" s="145"/>
      <c r="FD11" s="145"/>
      <c r="FE11" s="145"/>
      <c r="FF11" s="145"/>
      <c r="FG11" s="145"/>
      <c r="FH11" s="145"/>
      <c r="FI11" s="145"/>
      <c r="FJ11" s="145"/>
      <c r="FK11" s="145"/>
      <c r="FL11" s="145"/>
      <c r="FM11" s="145"/>
      <c r="FN11" s="145"/>
      <c r="FO11" s="145"/>
      <c r="FP11" s="145"/>
      <c r="FQ11" s="145"/>
      <c r="FR11" s="145"/>
      <c r="FS11" s="145"/>
      <c r="FT11" s="145"/>
      <c r="FU11" s="145"/>
      <c r="FV11" s="145"/>
      <c r="FW11" s="145"/>
      <c r="FX11" s="145"/>
      <c r="FY11" s="145"/>
      <c r="FZ11" s="145"/>
      <c r="GA11" s="145"/>
      <c r="GB11" s="145"/>
      <c r="GC11" s="145"/>
      <c r="GD11" s="145"/>
      <c r="GE11" s="145"/>
      <c r="GF11" s="145"/>
      <c r="GG11" s="145"/>
      <c r="GH11" s="145"/>
      <c r="GI11" s="145"/>
      <c r="GJ11" s="145"/>
      <c r="GK11" s="145"/>
      <c r="GL11" s="145"/>
      <c r="GM11" s="145"/>
      <c r="GN11" s="145"/>
      <c r="GO11" s="145"/>
      <c r="GP11" s="145"/>
      <c r="GQ11" s="145"/>
      <c r="GR11" s="145"/>
      <c r="GS11" s="145"/>
      <c r="GT11" s="145"/>
      <c r="GU11" s="145"/>
      <c r="GV11" s="145"/>
      <c r="GW11" s="145"/>
      <c r="GX11" s="145"/>
      <c r="GY11" s="145"/>
      <c r="GZ11" s="145"/>
      <c r="HA11" s="145"/>
      <c r="HB11" s="145"/>
      <c r="HC11" s="145"/>
      <c r="HD11" s="145"/>
      <c r="HE11" s="145"/>
      <c r="HF11" s="145"/>
      <c r="HG11" s="145"/>
      <c r="HH11" s="145"/>
      <c r="HI11" s="145"/>
      <c r="HJ11" s="145"/>
      <c r="HK11" s="145"/>
      <c r="HL11" s="145"/>
      <c r="HM11" s="145"/>
      <c r="HN11" s="145"/>
      <c r="HO11" s="145"/>
      <c r="HP11" s="145"/>
      <c r="HQ11" s="145"/>
      <c r="HR11" s="145"/>
      <c r="HS11" s="145"/>
      <c r="HT11" s="145"/>
      <c r="HU11" s="145"/>
      <c r="HV11" s="145"/>
      <c r="HW11" s="145"/>
      <c r="HX11" s="145"/>
      <c r="HY11" s="145"/>
      <c r="HZ11" s="145"/>
      <c r="IA11" s="145"/>
      <c r="IB11" s="145"/>
      <c r="IC11" s="145"/>
      <c r="ID11" s="145"/>
      <c r="IE11" s="145"/>
      <c r="IF11" s="145"/>
      <c r="IG11" s="145"/>
      <c r="IH11" s="145"/>
      <c r="II11" s="145"/>
      <c r="IJ11" s="145"/>
      <c r="IK11" s="145"/>
      <c r="IL11" s="145"/>
      <c r="IM11" s="145"/>
      <c r="IN11" s="145"/>
      <c r="IO11" s="145"/>
      <c r="IP11" s="145"/>
      <c r="IQ11" s="145"/>
      <c r="IR11" s="145"/>
      <c r="IS11" s="145"/>
      <c r="IT11" s="145"/>
      <c r="IU11" s="145"/>
      <c r="IV11" s="145"/>
    </row>
    <row r="12" spans="1:256" ht="20.25" customHeight="1">
      <c r="A12" s="119" t="s">
        <v>118</v>
      </c>
      <c r="B12" s="144"/>
      <c r="C12" s="144"/>
      <c r="D12" s="144"/>
      <c r="E12" s="144"/>
      <c r="F12" s="144"/>
      <c r="G12" s="144"/>
      <c r="H12" s="144"/>
      <c r="I12" s="144"/>
      <c r="J12" s="144"/>
      <c r="K12" s="145"/>
      <c r="L12" s="145"/>
      <c r="M12" s="145"/>
      <c r="N12" s="145"/>
      <c r="O12" s="145"/>
      <c r="P12" s="145"/>
      <c r="Q12" s="145"/>
      <c r="R12" s="145"/>
      <c r="S12" s="145"/>
      <c r="T12" s="145"/>
      <c r="U12" s="145"/>
      <c r="V12" s="145"/>
      <c r="W12" s="145"/>
      <c r="X12" s="145"/>
      <c r="Y12" s="145"/>
      <c r="Z12" s="145"/>
      <c r="AA12" s="145"/>
      <c r="AB12" s="145"/>
      <c r="AC12" s="145"/>
      <c r="AD12" s="145"/>
      <c r="AE12" s="145"/>
      <c r="AF12" s="145"/>
      <c r="AG12" s="145"/>
      <c r="AH12" s="145"/>
      <c r="AI12" s="145"/>
      <c r="AJ12" s="145"/>
      <c r="AK12" s="145"/>
      <c r="AL12" s="145"/>
      <c r="AM12" s="145"/>
      <c r="AN12" s="145"/>
      <c r="AO12" s="145"/>
      <c r="AP12" s="145"/>
      <c r="AQ12" s="145"/>
      <c r="AR12" s="145"/>
      <c r="AS12" s="145"/>
      <c r="AT12" s="145"/>
      <c r="AU12" s="145"/>
      <c r="AV12" s="145"/>
      <c r="AW12" s="145"/>
      <c r="AX12" s="145"/>
      <c r="AY12" s="145"/>
      <c r="AZ12" s="145"/>
      <c r="BA12" s="145"/>
      <c r="BB12" s="145"/>
      <c r="BC12" s="145"/>
      <c r="BD12" s="145"/>
      <c r="BE12" s="145"/>
      <c r="BF12" s="145"/>
      <c r="BG12" s="145"/>
      <c r="BH12" s="145"/>
      <c r="BI12" s="145"/>
      <c r="BJ12" s="145"/>
      <c r="BK12" s="145"/>
      <c r="BL12" s="145"/>
      <c r="BM12" s="145"/>
      <c r="BN12" s="145"/>
      <c r="BO12" s="145"/>
      <c r="BP12" s="145"/>
      <c r="BQ12" s="145"/>
      <c r="BR12" s="145"/>
      <c r="BS12" s="145"/>
      <c r="BT12" s="145"/>
      <c r="BU12" s="145"/>
      <c r="BV12" s="145"/>
      <c r="BW12" s="145"/>
      <c r="BX12" s="145"/>
      <c r="BY12" s="145"/>
      <c r="BZ12" s="145"/>
      <c r="CA12" s="145"/>
      <c r="CB12" s="145"/>
      <c r="CC12" s="145"/>
      <c r="CD12" s="145"/>
      <c r="CE12" s="145"/>
      <c r="CF12" s="145"/>
      <c r="CG12" s="145"/>
      <c r="CH12" s="145"/>
      <c r="CI12" s="145"/>
      <c r="CJ12" s="145"/>
      <c r="CK12" s="145"/>
      <c r="CL12" s="145"/>
      <c r="CM12" s="145"/>
      <c r="CN12" s="145"/>
      <c r="CO12" s="145"/>
      <c r="CP12" s="145"/>
      <c r="CQ12" s="145"/>
      <c r="CR12" s="145"/>
      <c r="CS12" s="145"/>
      <c r="CT12" s="145"/>
      <c r="CU12" s="145"/>
      <c r="CV12" s="145"/>
      <c r="CW12" s="145"/>
      <c r="CX12" s="145"/>
      <c r="CY12" s="145"/>
      <c r="CZ12" s="145"/>
      <c r="DA12" s="145"/>
      <c r="DB12" s="145"/>
      <c r="DC12" s="145"/>
      <c r="DD12" s="145"/>
      <c r="DE12" s="145"/>
      <c r="DF12" s="145"/>
      <c r="DG12" s="145"/>
      <c r="DH12" s="145"/>
      <c r="DI12" s="145"/>
      <c r="DJ12" s="145"/>
      <c r="DK12" s="145"/>
      <c r="DL12" s="145"/>
      <c r="DM12" s="145"/>
      <c r="DN12" s="145"/>
      <c r="DO12" s="145"/>
      <c r="DP12" s="145"/>
      <c r="DQ12" s="145"/>
      <c r="DR12" s="145"/>
      <c r="DS12" s="145"/>
      <c r="DT12" s="145"/>
      <c r="DU12" s="145"/>
      <c r="DV12" s="145"/>
      <c r="DW12" s="145"/>
      <c r="DX12" s="145"/>
      <c r="DY12" s="145"/>
      <c r="DZ12" s="145"/>
      <c r="EA12" s="145"/>
      <c r="EB12" s="145"/>
      <c r="EC12" s="145"/>
      <c r="ED12" s="145"/>
      <c r="EE12" s="145"/>
      <c r="EF12" s="145"/>
      <c r="EG12" s="145"/>
      <c r="EH12" s="145"/>
      <c r="EI12" s="145"/>
      <c r="EJ12" s="145"/>
      <c r="EK12" s="145"/>
      <c r="EL12" s="145"/>
      <c r="EM12" s="145"/>
      <c r="EN12" s="145"/>
      <c r="EO12" s="145"/>
      <c r="EP12" s="145"/>
      <c r="EQ12" s="145"/>
      <c r="ER12" s="145"/>
      <c r="ES12" s="145"/>
      <c r="ET12" s="145"/>
      <c r="EU12" s="145"/>
      <c r="EV12" s="145"/>
      <c r="EW12" s="145"/>
      <c r="EX12" s="145"/>
      <c r="EY12" s="145"/>
      <c r="EZ12" s="145"/>
      <c r="FA12" s="145"/>
      <c r="FB12" s="145"/>
      <c r="FC12" s="145"/>
      <c r="FD12" s="145"/>
      <c r="FE12" s="145"/>
      <c r="FF12" s="145"/>
      <c r="FG12" s="145"/>
      <c r="FH12" s="145"/>
      <c r="FI12" s="145"/>
      <c r="FJ12" s="145"/>
      <c r="FK12" s="145"/>
      <c r="FL12" s="145"/>
      <c r="FM12" s="145"/>
      <c r="FN12" s="145"/>
      <c r="FO12" s="145"/>
      <c r="FP12" s="145"/>
      <c r="FQ12" s="145"/>
      <c r="FR12" s="145"/>
      <c r="FS12" s="145"/>
      <c r="FT12" s="145"/>
      <c r="FU12" s="145"/>
      <c r="FV12" s="145"/>
      <c r="FW12" s="145"/>
      <c r="FX12" s="145"/>
      <c r="FY12" s="145"/>
      <c r="FZ12" s="145"/>
      <c r="GA12" s="145"/>
      <c r="GB12" s="145"/>
      <c r="GC12" s="145"/>
      <c r="GD12" s="145"/>
      <c r="GE12" s="145"/>
      <c r="GF12" s="145"/>
      <c r="GG12" s="145"/>
      <c r="GH12" s="145"/>
      <c r="GI12" s="145"/>
      <c r="GJ12" s="145"/>
      <c r="GK12" s="145"/>
      <c r="GL12" s="145"/>
      <c r="GM12" s="145"/>
      <c r="GN12" s="145"/>
      <c r="GO12" s="145"/>
      <c r="GP12" s="145"/>
      <c r="GQ12" s="145"/>
      <c r="GR12" s="145"/>
      <c r="GS12" s="145"/>
      <c r="GT12" s="145"/>
      <c r="GU12" s="145"/>
      <c r="GV12" s="145"/>
      <c r="GW12" s="145"/>
      <c r="GX12" s="145"/>
      <c r="GY12" s="145"/>
      <c r="GZ12" s="145"/>
      <c r="HA12" s="145"/>
      <c r="HB12" s="145"/>
      <c r="HC12" s="145"/>
      <c r="HD12" s="145"/>
      <c r="HE12" s="145"/>
      <c r="HF12" s="145"/>
      <c r="HG12" s="145"/>
      <c r="HH12" s="145"/>
      <c r="HI12" s="145"/>
      <c r="HJ12" s="145"/>
      <c r="HK12" s="145"/>
      <c r="HL12" s="145"/>
      <c r="HM12" s="145"/>
      <c r="HN12" s="145"/>
      <c r="HO12" s="145"/>
      <c r="HP12" s="145"/>
      <c r="HQ12" s="145"/>
      <c r="HR12" s="145"/>
      <c r="HS12" s="145"/>
      <c r="HT12" s="145"/>
      <c r="HU12" s="145"/>
      <c r="HV12" s="145"/>
      <c r="HW12" s="145"/>
      <c r="HX12" s="145"/>
      <c r="HY12" s="145"/>
      <c r="HZ12" s="145"/>
      <c r="IA12" s="145"/>
      <c r="IB12" s="145"/>
      <c r="IC12" s="145"/>
      <c r="ID12" s="145"/>
      <c r="IE12" s="145"/>
      <c r="IF12" s="145"/>
      <c r="IG12" s="145"/>
      <c r="IH12" s="145"/>
      <c r="II12" s="145"/>
      <c r="IJ12" s="145"/>
      <c r="IK12" s="145"/>
      <c r="IL12" s="145"/>
      <c r="IM12" s="145"/>
      <c r="IN12" s="145"/>
      <c r="IO12" s="145"/>
      <c r="IP12" s="145"/>
      <c r="IQ12" s="145"/>
      <c r="IR12" s="145"/>
      <c r="IS12" s="145"/>
      <c r="IT12" s="145"/>
      <c r="IU12" s="145"/>
      <c r="IV12" s="145"/>
    </row>
    <row r="13" spans="1:256" ht="20.25" customHeight="1">
      <c r="A13" s="119" t="s">
        <v>119</v>
      </c>
      <c r="B13" s="144"/>
      <c r="C13" s="79" t="s">
        <v>120</v>
      </c>
      <c r="D13" s="144"/>
      <c r="E13" s="144"/>
      <c r="F13" s="144"/>
      <c r="G13" s="144"/>
      <c r="H13" s="144"/>
      <c r="I13" s="144"/>
      <c r="J13" s="144"/>
      <c r="K13" s="145"/>
      <c r="L13" s="145"/>
      <c r="M13" s="145"/>
      <c r="N13" s="145"/>
      <c r="O13" s="145"/>
      <c r="P13" s="145"/>
      <c r="Q13" s="145"/>
      <c r="R13" s="145"/>
      <c r="S13" s="145"/>
      <c r="T13" s="145"/>
      <c r="U13" s="145"/>
      <c r="V13" s="145"/>
      <c r="W13" s="145"/>
      <c r="X13" s="145"/>
      <c r="Y13" s="145"/>
      <c r="Z13" s="145"/>
      <c r="AA13" s="145"/>
      <c r="AB13" s="145"/>
      <c r="AC13" s="145"/>
      <c r="AD13" s="145"/>
      <c r="AE13" s="145"/>
      <c r="AF13" s="145"/>
      <c r="AG13" s="145"/>
      <c r="AH13" s="145"/>
      <c r="AI13" s="145"/>
      <c r="AJ13" s="145"/>
      <c r="AK13" s="145"/>
      <c r="AL13" s="145"/>
      <c r="AM13" s="145"/>
      <c r="AN13" s="145"/>
      <c r="AO13" s="145"/>
      <c r="AP13" s="145"/>
      <c r="AQ13" s="145"/>
      <c r="AR13" s="145"/>
      <c r="AS13" s="145"/>
      <c r="AT13" s="145"/>
      <c r="AU13" s="145"/>
      <c r="AV13" s="145"/>
      <c r="AW13" s="145"/>
      <c r="AX13" s="145"/>
      <c r="AY13" s="145"/>
      <c r="AZ13" s="145"/>
      <c r="BA13" s="145"/>
      <c r="BB13" s="145"/>
      <c r="BC13" s="145"/>
      <c r="BD13" s="145"/>
      <c r="BE13" s="145"/>
      <c r="BF13" s="145"/>
      <c r="BG13" s="145"/>
      <c r="BH13" s="145"/>
      <c r="BI13" s="145"/>
      <c r="BJ13" s="145"/>
      <c r="BK13" s="145"/>
      <c r="BL13" s="145"/>
      <c r="BM13" s="145"/>
      <c r="BN13" s="145"/>
      <c r="BO13" s="145"/>
      <c r="BP13" s="145"/>
      <c r="BQ13" s="145"/>
      <c r="BR13" s="145"/>
      <c r="BS13" s="145"/>
      <c r="BT13" s="145"/>
      <c r="BU13" s="145"/>
      <c r="BV13" s="145"/>
      <c r="BW13" s="145"/>
      <c r="BX13" s="145"/>
      <c r="BY13" s="145"/>
      <c r="BZ13" s="145"/>
      <c r="CA13" s="145"/>
      <c r="CB13" s="145"/>
      <c r="CC13" s="145"/>
      <c r="CD13" s="145"/>
      <c r="CE13" s="145"/>
      <c r="CF13" s="145"/>
      <c r="CG13" s="145"/>
      <c r="CH13" s="145"/>
      <c r="CI13" s="145"/>
      <c r="CJ13" s="145"/>
      <c r="CK13" s="145"/>
      <c r="CL13" s="145"/>
      <c r="CM13" s="145"/>
      <c r="CN13" s="145"/>
      <c r="CO13" s="145"/>
      <c r="CP13" s="145"/>
      <c r="CQ13" s="145"/>
      <c r="CR13" s="145"/>
      <c r="CS13" s="145"/>
      <c r="CT13" s="145"/>
      <c r="CU13" s="145"/>
      <c r="CV13" s="145"/>
      <c r="CW13" s="145"/>
      <c r="CX13" s="145"/>
      <c r="CY13" s="145"/>
      <c r="CZ13" s="145"/>
      <c r="DA13" s="145"/>
      <c r="DB13" s="145"/>
      <c r="DC13" s="145"/>
      <c r="DD13" s="145"/>
      <c r="DE13" s="145"/>
      <c r="DF13" s="145"/>
      <c r="DG13" s="145"/>
      <c r="DH13" s="145"/>
      <c r="DI13" s="145"/>
      <c r="DJ13" s="145"/>
      <c r="DK13" s="145"/>
      <c r="DL13" s="145"/>
      <c r="DM13" s="145"/>
      <c r="DN13" s="145"/>
      <c r="DO13" s="145"/>
      <c r="DP13" s="145"/>
      <c r="DQ13" s="145"/>
      <c r="DR13" s="145"/>
      <c r="DS13" s="145"/>
      <c r="DT13" s="145"/>
      <c r="DU13" s="145"/>
      <c r="DV13" s="145"/>
      <c r="DW13" s="145"/>
      <c r="DX13" s="145"/>
      <c r="DY13" s="145"/>
      <c r="DZ13" s="145"/>
      <c r="EA13" s="145"/>
      <c r="EB13" s="145"/>
      <c r="EC13" s="145"/>
      <c r="ED13" s="145"/>
      <c r="EE13" s="145"/>
      <c r="EF13" s="145"/>
      <c r="EG13" s="145"/>
      <c r="EH13" s="145"/>
      <c r="EI13" s="145"/>
      <c r="EJ13" s="145"/>
      <c r="EK13" s="145"/>
      <c r="EL13" s="145"/>
      <c r="EM13" s="145"/>
      <c r="EN13" s="145"/>
      <c r="EO13" s="145"/>
      <c r="EP13" s="145"/>
      <c r="EQ13" s="145"/>
      <c r="ER13" s="145"/>
      <c r="ES13" s="145"/>
      <c r="ET13" s="145"/>
      <c r="EU13" s="145"/>
      <c r="EV13" s="145"/>
      <c r="EW13" s="145"/>
      <c r="EX13" s="145"/>
      <c r="EY13" s="145"/>
      <c r="EZ13" s="145"/>
      <c r="FA13" s="145"/>
      <c r="FB13" s="145"/>
      <c r="FC13" s="145"/>
      <c r="FD13" s="145"/>
      <c r="FE13" s="145"/>
      <c r="FF13" s="145"/>
      <c r="FG13" s="145"/>
      <c r="FH13" s="145"/>
      <c r="FI13" s="145"/>
      <c r="FJ13" s="145"/>
      <c r="FK13" s="145"/>
      <c r="FL13" s="145"/>
      <c r="FM13" s="145"/>
      <c r="FN13" s="145"/>
      <c r="FO13" s="145"/>
      <c r="FP13" s="145"/>
      <c r="FQ13" s="145"/>
      <c r="FR13" s="145"/>
      <c r="FS13" s="145"/>
      <c r="FT13" s="145"/>
      <c r="FU13" s="145"/>
      <c r="FV13" s="145"/>
      <c r="FW13" s="145"/>
      <c r="FX13" s="145"/>
      <c r="FY13" s="145"/>
      <c r="FZ13" s="145"/>
      <c r="GA13" s="145"/>
      <c r="GB13" s="145"/>
      <c r="GC13" s="145"/>
      <c r="GD13" s="145"/>
      <c r="GE13" s="145"/>
      <c r="GF13" s="145"/>
      <c r="GG13" s="145"/>
      <c r="GH13" s="145"/>
      <c r="GI13" s="145"/>
      <c r="GJ13" s="145"/>
      <c r="GK13" s="145"/>
      <c r="GL13" s="145"/>
      <c r="GM13" s="145"/>
      <c r="GN13" s="145"/>
      <c r="GO13" s="145"/>
      <c r="GP13" s="145"/>
      <c r="GQ13" s="145"/>
      <c r="GR13" s="145"/>
      <c r="GS13" s="145"/>
      <c r="GT13" s="145"/>
      <c r="GU13" s="145"/>
      <c r="GV13" s="145"/>
      <c r="GW13" s="145"/>
      <c r="GX13" s="145"/>
      <c r="GY13" s="145"/>
      <c r="GZ13" s="145"/>
      <c r="HA13" s="145"/>
      <c r="HB13" s="145"/>
      <c r="HC13" s="145"/>
      <c r="HD13" s="145"/>
      <c r="HE13" s="145"/>
      <c r="HF13" s="145"/>
      <c r="HG13" s="145"/>
      <c r="HH13" s="145"/>
      <c r="HI13" s="145"/>
      <c r="HJ13" s="145"/>
      <c r="HK13" s="145"/>
      <c r="HL13" s="145"/>
      <c r="HM13" s="145"/>
      <c r="HN13" s="145"/>
      <c r="HO13" s="145"/>
      <c r="HP13" s="145"/>
      <c r="HQ13" s="145"/>
      <c r="HR13" s="145"/>
      <c r="HS13" s="145"/>
      <c r="HT13" s="145"/>
      <c r="HU13" s="145"/>
      <c r="HV13" s="145"/>
      <c r="HW13" s="145"/>
      <c r="HX13" s="145"/>
      <c r="HY13" s="145"/>
      <c r="HZ13" s="145"/>
      <c r="IA13" s="145"/>
      <c r="IB13" s="145"/>
      <c r="IC13" s="145"/>
      <c r="ID13" s="145"/>
      <c r="IE13" s="145"/>
      <c r="IF13" s="145"/>
      <c r="IG13" s="145"/>
      <c r="IH13" s="145"/>
      <c r="II13" s="145"/>
      <c r="IJ13" s="145"/>
      <c r="IK13" s="145"/>
      <c r="IL13" s="145"/>
      <c r="IM13" s="145"/>
      <c r="IN13" s="145"/>
      <c r="IO13" s="145"/>
      <c r="IP13" s="145"/>
      <c r="IQ13" s="145"/>
      <c r="IR13" s="145"/>
      <c r="IS13" s="145"/>
      <c r="IT13" s="145"/>
      <c r="IU13" s="145"/>
      <c r="IV13" s="145"/>
    </row>
    <row r="14" spans="1:256" ht="20.25" customHeight="1">
      <c r="A14" s="119" t="s">
        <v>121</v>
      </c>
      <c r="B14" s="144"/>
      <c r="C14" s="79" t="s">
        <v>122</v>
      </c>
      <c r="D14" s="144"/>
      <c r="E14" s="144"/>
      <c r="F14" s="145"/>
      <c r="G14" s="145"/>
      <c r="H14" s="145"/>
      <c r="I14" s="145"/>
      <c r="J14" s="145"/>
      <c r="K14" s="145"/>
      <c r="L14" s="145"/>
      <c r="M14" s="145"/>
      <c r="N14" s="145"/>
      <c r="O14" s="145"/>
      <c r="P14" s="145"/>
      <c r="Q14" s="145"/>
      <c r="R14" s="145"/>
      <c r="S14" s="145"/>
      <c r="T14" s="145"/>
      <c r="U14" s="145"/>
      <c r="V14" s="145"/>
      <c r="W14" s="145"/>
      <c r="X14" s="145"/>
      <c r="Y14" s="145"/>
      <c r="Z14" s="145"/>
      <c r="AA14" s="145"/>
      <c r="AB14" s="145"/>
      <c r="AC14" s="145"/>
      <c r="AD14" s="145"/>
      <c r="AE14" s="145"/>
      <c r="AF14" s="145"/>
      <c r="AG14" s="145"/>
      <c r="AH14" s="145"/>
      <c r="AI14" s="145"/>
      <c r="AJ14" s="145"/>
      <c r="AK14" s="145"/>
      <c r="AL14" s="145"/>
      <c r="AM14" s="145"/>
      <c r="AN14" s="145"/>
      <c r="AO14" s="145"/>
      <c r="AP14" s="145"/>
      <c r="AQ14" s="145"/>
      <c r="AR14" s="145"/>
      <c r="AS14" s="145"/>
      <c r="AT14" s="145"/>
      <c r="AU14" s="145"/>
      <c r="AV14" s="145"/>
      <c r="AW14" s="145"/>
      <c r="AX14" s="145"/>
      <c r="AY14" s="145"/>
      <c r="AZ14" s="145"/>
      <c r="BA14" s="145"/>
      <c r="BB14" s="145"/>
      <c r="BC14" s="145"/>
      <c r="BD14" s="145"/>
      <c r="BE14" s="145"/>
      <c r="BF14" s="145"/>
      <c r="BG14" s="145"/>
      <c r="BH14" s="145"/>
      <c r="BI14" s="145"/>
      <c r="BJ14" s="145"/>
      <c r="BK14" s="145"/>
      <c r="BL14" s="145"/>
      <c r="BM14" s="145"/>
      <c r="BN14" s="145"/>
      <c r="BO14" s="145"/>
      <c r="BP14" s="145"/>
      <c r="BQ14" s="145"/>
      <c r="BR14" s="145"/>
      <c r="BS14" s="145"/>
      <c r="BT14" s="145"/>
      <c r="BU14" s="145"/>
      <c r="BV14" s="145"/>
      <c r="BW14" s="145"/>
      <c r="BX14" s="145"/>
      <c r="BY14" s="145"/>
      <c r="BZ14" s="145"/>
      <c r="CA14" s="145"/>
      <c r="CB14" s="145"/>
      <c r="CC14" s="145"/>
      <c r="CD14" s="145"/>
      <c r="CE14" s="145"/>
      <c r="CF14" s="145"/>
      <c r="CG14" s="145"/>
      <c r="CH14" s="145"/>
      <c r="CI14" s="145"/>
      <c r="CJ14" s="145"/>
      <c r="CK14" s="145"/>
      <c r="CL14" s="145"/>
      <c r="CM14" s="145"/>
      <c r="CN14" s="145"/>
      <c r="CO14" s="145"/>
      <c r="CP14" s="145"/>
      <c r="CQ14" s="145"/>
      <c r="CR14" s="145"/>
      <c r="CS14" s="145"/>
      <c r="CT14" s="145"/>
      <c r="CU14" s="145"/>
      <c r="CV14" s="145"/>
      <c r="CW14" s="145"/>
      <c r="CX14" s="145"/>
      <c r="CY14" s="145"/>
      <c r="CZ14" s="145"/>
      <c r="DA14" s="145"/>
      <c r="DB14" s="145"/>
      <c r="DC14" s="145"/>
      <c r="DD14" s="145"/>
      <c r="DE14" s="145"/>
      <c r="DF14" s="145"/>
      <c r="DG14" s="145"/>
      <c r="DH14" s="145"/>
      <c r="DI14" s="145"/>
      <c r="DJ14" s="145"/>
      <c r="DK14" s="145"/>
      <c r="DL14" s="145"/>
      <c r="DM14" s="145"/>
      <c r="DN14" s="145"/>
      <c r="DO14" s="145"/>
      <c r="DP14" s="145"/>
      <c r="DQ14" s="145"/>
      <c r="DR14" s="145"/>
      <c r="DS14" s="145"/>
      <c r="DT14" s="145"/>
      <c r="DU14" s="145"/>
      <c r="DV14" s="145"/>
      <c r="DW14" s="145"/>
      <c r="DX14" s="145"/>
      <c r="DY14" s="145"/>
      <c r="DZ14" s="145"/>
      <c r="EA14" s="145"/>
      <c r="EB14" s="145"/>
      <c r="EC14" s="145"/>
      <c r="ED14" s="145"/>
      <c r="EE14" s="145"/>
      <c r="EF14" s="145"/>
      <c r="EG14" s="145"/>
      <c r="EH14" s="145"/>
      <c r="EI14" s="145"/>
      <c r="EJ14" s="145"/>
      <c r="EK14" s="145"/>
      <c r="EL14" s="145"/>
      <c r="EM14" s="145"/>
      <c r="EN14" s="145"/>
      <c r="EO14" s="145"/>
      <c r="EP14" s="145"/>
      <c r="EQ14" s="145"/>
      <c r="ER14" s="145"/>
      <c r="ES14" s="145"/>
      <c r="ET14" s="145"/>
      <c r="EU14" s="145"/>
      <c r="EV14" s="145"/>
      <c r="EW14" s="145"/>
      <c r="EX14" s="145"/>
      <c r="EY14" s="145"/>
      <c r="EZ14" s="145"/>
      <c r="FA14" s="145"/>
      <c r="FB14" s="145"/>
      <c r="FC14" s="145"/>
      <c r="FD14" s="145"/>
      <c r="FE14" s="145"/>
      <c r="FF14" s="145"/>
      <c r="FG14" s="145"/>
      <c r="FH14" s="145"/>
      <c r="FI14" s="145"/>
      <c r="FJ14" s="145"/>
      <c r="FK14" s="145"/>
      <c r="FL14" s="145"/>
      <c r="FM14" s="145"/>
      <c r="FN14" s="145"/>
      <c r="FO14" s="145"/>
      <c r="FP14" s="145"/>
      <c r="FQ14" s="145"/>
      <c r="FR14" s="145"/>
      <c r="FS14" s="145"/>
      <c r="FT14" s="145"/>
      <c r="FU14" s="145"/>
      <c r="FV14" s="145"/>
      <c r="FW14" s="145"/>
      <c r="FX14" s="145"/>
      <c r="FY14" s="145"/>
      <c r="FZ14" s="145"/>
      <c r="GA14" s="145"/>
      <c r="GB14" s="145"/>
      <c r="GC14" s="145"/>
      <c r="GD14" s="145"/>
      <c r="GE14" s="145"/>
      <c r="GF14" s="145"/>
      <c r="GG14" s="145"/>
      <c r="GH14" s="145"/>
      <c r="GI14" s="145"/>
      <c r="GJ14" s="145"/>
      <c r="GK14" s="145"/>
      <c r="GL14" s="145"/>
      <c r="GM14" s="145"/>
      <c r="GN14" s="145"/>
      <c r="GO14" s="145"/>
      <c r="GP14" s="145"/>
      <c r="GQ14" s="145"/>
      <c r="GR14" s="145"/>
      <c r="GS14" s="145"/>
      <c r="GT14" s="145"/>
      <c r="GU14" s="145"/>
      <c r="GV14" s="145"/>
      <c r="GW14" s="145"/>
      <c r="GX14" s="145"/>
      <c r="GY14" s="145"/>
      <c r="GZ14" s="145"/>
      <c r="HA14" s="145"/>
      <c r="HB14" s="145"/>
      <c r="HC14" s="145"/>
      <c r="HD14" s="145"/>
      <c r="HE14" s="145"/>
      <c r="HF14" s="145"/>
      <c r="HG14" s="145"/>
      <c r="HH14" s="145"/>
      <c r="HI14" s="145"/>
      <c r="HJ14" s="145"/>
      <c r="HK14" s="145"/>
      <c r="HL14" s="145"/>
      <c r="HM14" s="145"/>
      <c r="HN14" s="145"/>
      <c r="HO14" s="145"/>
      <c r="HP14" s="145"/>
      <c r="HQ14" s="145"/>
      <c r="HR14" s="145"/>
      <c r="HS14" s="145"/>
      <c r="HT14" s="145"/>
      <c r="HU14" s="145"/>
      <c r="HV14" s="145"/>
      <c r="HW14" s="145"/>
      <c r="HX14" s="145"/>
      <c r="HY14" s="145"/>
      <c r="HZ14" s="145"/>
      <c r="IA14" s="145"/>
      <c r="IB14" s="145"/>
      <c r="IC14" s="145"/>
      <c r="ID14" s="145"/>
      <c r="IE14" s="145"/>
      <c r="IF14" s="145"/>
      <c r="IG14" s="145"/>
      <c r="IH14" s="145"/>
      <c r="II14" s="145"/>
      <c r="IJ14" s="145"/>
      <c r="IK14" s="145"/>
      <c r="IL14" s="145"/>
      <c r="IM14" s="145"/>
      <c r="IN14" s="145"/>
      <c r="IO14" s="145"/>
      <c r="IP14" s="145"/>
      <c r="IQ14" s="145"/>
      <c r="IR14" s="145"/>
      <c r="IS14" s="145"/>
      <c r="IT14" s="145"/>
      <c r="IU14" s="145"/>
      <c r="IV14" s="145"/>
    </row>
    <row r="15" spans="1:256" ht="20.25" customHeight="1">
      <c r="A15" s="119" t="s">
        <v>123</v>
      </c>
      <c r="B15" s="144"/>
      <c r="C15" s="79" t="s">
        <v>124</v>
      </c>
      <c r="D15" s="145"/>
      <c r="E15" s="145"/>
      <c r="F15" s="145"/>
      <c r="G15" s="145"/>
      <c r="H15" s="145"/>
      <c r="I15" s="145"/>
      <c r="J15" s="145"/>
      <c r="K15" s="145"/>
      <c r="L15" s="145"/>
      <c r="M15" s="145"/>
      <c r="N15" s="145"/>
      <c r="O15" s="145"/>
      <c r="P15" s="145"/>
      <c r="Q15" s="145"/>
      <c r="R15" s="145"/>
      <c r="S15" s="145"/>
      <c r="T15" s="145"/>
      <c r="U15" s="145"/>
      <c r="V15" s="145"/>
      <c r="W15" s="145"/>
      <c r="X15" s="145"/>
      <c r="Y15" s="145"/>
      <c r="Z15" s="145"/>
      <c r="AA15" s="145"/>
      <c r="AB15" s="145"/>
      <c r="AC15" s="145"/>
      <c r="AD15" s="145"/>
      <c r="AE15" s="145"/>
      <c r="AF15" s="145"/>
      <c r="AG15" s="145"/>
      <c r="AH15" s="145"/>
      <c r="AI15" s="145"/>
      <c r="AJ15" s="145"/>
      <c r="AK15" s="145"/>
      <c r="AL15" s="145"/>
      <c r="AM15" s="145"/>
      <c r="AN15" s="145"/>
      <c r="AO15" s="145"/>
      <c r="AP15" s="145"/>
      <c r="AQ15" s="145"/>
      <c r="AR15" s="145"/>
      <c r="AS15" s="145"/>
      <c r="AT15" s="145"/>
      <c r="AU15" s="145"/>
      <c r="AV15" s="145"/>
      <c r="AW15" s="145"/>
      <c r="AX15" s="145"/>
      <c r="AY15" s="145"/>
      <c r="AZ15" s="145"/>
      <c r="BA15" s="145"/>
      <c r="BB15" s="145"/>
      <c r="BC15" s="145"/>
      <c r="BD15" s="145"/>
      <c r="BE15" s="145"/>
      <c r="BF15" s="145"/>
      <c r="BG15" s="145"/>
      <c r="BH15" s="145"/>
      <c r="BI15" s="145"/>
      <c r="BJ15" s="145"/>
      <c r="BK15" s="145"/>
      <c r="BL15" s="145"/>
      <c r="BM15" s="145"/>
      <c r="BN15" s="145"/>
      <c r="BO15" s="145"/>
      <c r="BP15" s="145"/>
      <c r="BQ15" s="145"/>
      <c r="BR15" s="145"/>
      <c r="BS15" s="145"/>
      <c r="BT15" s="145"/>
      <c r="BU15" s="145"/>
      <c r="BV15" s="145"/>
      <c r="BW15" s="145"/>
      <c r="BX15" s="145"/>
      <c r="BY15" s="145"/>
      <c r="BZ15" s="145"/>
      <c r="CA15" s="145"/>
      <c r="CB15" s="145"/>
      <c r="CC15" s="145"/>
      <c r="CD15" s="145"/>
      <c r="CE15" s="145"/>
      <c r="CF15" s="145"/>
      <c r="CG15" s="145"/>
      <c r="CH15" s="145"/>
      <c r="CI15" s="145"/>
      <c r="CJ15" s="145"/>
      <c r="CK15" s="145"/>
      <c r="CL15" s="145"/>
      <c r="CM15" s="145"/>
      <c r="CN15" s="145"/>
      <c r="CO15" s="145"/>
      <c r="CP15" s="145"/>
      <c r="CQ15" s="145"/>
      <c r="CR15" s="145"/>
      <c r="CS15" s="145"/>
      <c r="CT15" s="145"/>
      <c r="CU15" s="145"/>
      <c r="CV15" s="145"/>
      <c r="CW15" s="145"/>
      <c r="CX15" s="145"/>
      <c r="CY15" s="145"/>
      <c r="CZ15" s="145"/>
      <c r="DA15" s="145"/>
      <c r="DB15" s="145"/>
      <c r="DC15" s="145"/>
      <c r="DD15" s="145"/>
      <c r="DE15" s="145"/>
      <c r="DF15" s="145"/>
      <c r="DG15" s="145"/>
      <c r="DH15" s="145"/>
      <c r="DI15" s="145"/>
      <c r="DJ15" s="145"/>
      <c r="DK15" s="145"/>
      <c r="DL15" s="145"/>
      <c r="DM15" s="145"/>
      <c r="DN15" s="145"/>
      <c r="DO15" s="145"/>
      <c r="DP15" s="145"/>
      <c r="DQ15" s="145"/>
      <c r="DR15" s="145"/>
      <c r="DS15" s="145"/>
      <c r="DT15" s="145"/>
      <c r="DU15" s="145"/>
      <c r="DV15" s="145"/>
      <c r="DW15" s="145"/>
      <c r="DX15" s="145"/>
      <c r="DY15" s="145"/>
      <c r="DZ15" s="145"/>
      <c r="EA15" s="145"/>
      <c r="EB15" s="145"/>
      <c r="EC15" s="145"/>
      <c r="ED15" s="145"/>
      <c r="EE15" s="145"/>
      <c r="EF15" s="145"/>
      <c r="EG15" s="145"/>
      <c r="EH15" s="145"/>
      <c r="EI15" s="145"/>
      <c r="EJ15" s="145"/>
      <c r="EK15" s="145"/>
      <c r="EL15" s="145"/>
      <c r="EM15" s="145"/>
      <c r="EN15" s="145"/>
      <c r="EO15" s="145"/>
      <c r="EP15" s="145"/>
      <c r="EQ15" s="145"/>
      <c r="ER15" s="145"/>
      <c r="ES15" s="145"/>
      <c r="ET15" s="145"/>
      <c r="EU15" s="145"/>
      <c r="EV15" s="145"/>
      <c r="EW15" s="145"/>
      <c r="EX15" s="145"/>
      <c r="EY15" s="145"/>
      <c r="EZ15" s="145"/>
      <c r="FA15" s="145"/>
      <c r="FB15" s="145"/>
      <c r="FC15" s="145"/>
      <c r="FD15" s="145"/>
      <c r="FE15" s="145"/>
      <c r="FF15" s="145"/>
      <c r="FG15" s="145"/>
      <c r="FH15" s="145"/>
      <c r="FI15" s="145"/>
      <c r="FJ15" s="145"/>
      <c r="FK15" s="145"/>
      <c r="FL15" s="145"/>
      <c r="FM15" s="145"/>
      <c r="FN15" s="145"/>
      <c r="FO15" s="145"/>
      <c r="FP15" s="145"/>
      <c r="FQ15" s="145"/>
      <c r="FR15" s="145"/>
      <c r="FS15" s="145"/>
      <c r="FT15" s="145"/>
      <c r="FU15" s="145"/>
      <c r="FV15" s="145"/>
      <c r="FW15" s="145"/>
      <c r="FX15" s="145"/>
      <c r="FY15" s="145"/>
      <c r="FZ15" s="145"/>
      <c r="GA15" s="145"/>
      <c r="GB15" s="145"/>
      <c r="GC15" s="145"/>
      <c r="GD15" s="145"/>
      <c r="GE15" s="145"/>
      <c r="GF15" s="145"/>
      <c r="GG15" s="145"/>
      <c r="GH15" s="145"/>
      <c r="GI15" s="145"/>
      <c r="GJ15" s="145"/>
      <c r="GK15" s="145"/>
      <c r="GL15" s="145"/>
      <c r="GM15" s="145"/>
      <c r="GN15" s="145"/>
      <c r="GO15" s="145"/>
      <c r="GP15" s="145"/>
      <c r="GQ15" s="145"/>
      <c r="GR15" s="145"/>
      <c r="GS15" s="145"/>
      <c r="GT15" s="145"/>
      <c r="GU15" s="145"/>
      <c r="GV15" s="145"/>
      <c r="GW15" s="145"/>
      <c r="GX15" s="145"/>
      <c r="GY15" s="145"/>
      <c r="GZ15" s="145"/>
      <c r="HA15" s="145"/>
      <c r="HB15" s="145"/>
      <c r="HC15" s="145"/>
      <c r="HD15" s="145"/>
      <c r="HE15" s="145"/>
      <c r="HF15" s="145"/>
      <c r="HG15" s="145"/>
      <c r="HH15" s="145"/>
      <c r="HI15" s="145"/>
      <c r="HJ15" s="145"/>
      <c r="HK15" s="145"/>
      <c r="HL15" s="145"/>
      <c r="HM15" s="145"/>
      <c r="HN15" s="145"/>
      <c r="HO15" s="145"/>
      <c r="HP15" s="145"/>
      <c r="HQ15" s="145"/>
      <c r="HR15" s="145"/>
      <c r="HS15" s="145"/>
      <c r="HT15" s="145"/>
      <c r="HU15" s="145"/>
      <c r="HV15" s="145"/>
      <c r="HW15" s="145"/>
      <c r="HX15" s="145"/>
      <c r="HY15" s="145"/>
      <c r="HZ15" s="145"/>
      <c r="IA15" s="145"/>
      <c r="IB15" s="145"/>
      <c r="IC15" s="145"/>
      <c r="ID15" s="145"/>
      <c r="IE15" s="145"/>
      <c r="IF15" s="145"/>
      <c r="IG15" s="145"/>
      <c r="IH15" s="145"/>
      <c r="II15" s="145"/>
      <c r="IJ15" s="145"/>
      <c r="IK15" s="145"/>
      <c r="IL15" s="145"/>
      <c r="IM15" s="145"/>
      <c r="IN15" s="145"/>
      <c r="IO15" s="145"/>
      <c r="IP15" s="145"/>
      <c r="IQ15" s="145"/>
      <c r="IR15" s="145"/>
      <c r="IS15" s="145"/>
      <c r="IT15" s="145"/>
      <c r="IU15" s="145"/>
      <c r="IV15" s="145"/>
    </row>
    <row r="16" spans="1:256" ht="21.75" customHeight="1">
      <c r="A16" s="119" t="s">
        <v>125</v>
      </c>
      <c r="B16" s="144"/>
      <c r="C16" s="79" t="s">
        <v>126</v>
      </c>
      <c r="D16" s="145"/>
      <c r="E16" s="145"/>
    </row>
    <row r="17" spans="1:5" ht="19.5" customHeight="1">
      <c r="A17" s="119" t="s">
        <v>127</v>
      </c>
      <c r="B17" s="144"/>
      <c r="C17" s="79" t="s">
        <v>128</v>
      </c>
      <c r="D17" s="145"/>
      <c r="E17" s="145"/>
    </row>
  </sheetData>
  <mergeCells count="3">
    <mergeCell ref="A4:A5"/>
    <mergeCell ref="B4:E4"/>
    <mergeCell ref="H4:H5"/>
  </mergeCells>
  <phoneticPr fontId="12"/>
  <pageMargins left="0.78740157480314965" right="0.59055118110236227" top="0.78740157480314965" bottom="0.6692913385826772" header="0.51181102362204722" footer="0.51181102362204722"/>
  <pageSetup paperSize="9" scale="92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7"/>
  <sheetViews>
    <sheetView workbookViewId="0">
      <pane ySplit="5" topLeftCell="A15" activePane="bottomLeft" state="frozen"/>
      <selection pane="bottomLeft" activeCell="I14" sqref="I14"/>
    </sheetView>
  </sheetViews>
  <sheetFormatPr defaultRowHeight="13.5"/>
  <cols>
    <col min="1" max="1" width="12.625" style="146" customWidth="1"/>
    <col min="2" max="2" width="12.625" style="118" customWidth="1"/>
    <col min="3" max="6" width="15.625" style="118" customWidth="1"/>
    <col min="7" max="10" width="12.125" style="118" customWidth="1"/>
    <col min="11" max="11" width="9" style="118" customWidth="1"/>
    <col min="12" max="16384" width="9" style="118"/>
  </cols>
  <sheetData>
    <row r="1" spans="1:10" s="150" customFormat="1" ht="23.25" customHeight="1">
      <c r="A1" s="147" t="s">
        <v>129</v>
      </c>
      <c r="B1" s="148"/>
      <c r="C1" s="149"/>
      <c r="D1" s="149"/>
      <c r="E1" s="149"/>
      <c r="F1" s="149"/>
      <c r="G1" s="149"/>
      <c r="H1" s="149"/>
      <c r="I1" s="149"/>
    </row>
    <row r="2" spans="1:10" ht="7.5" customHeight="1">
      <c r="A2" s="151"/>
      <c r="B2" s="152"/>
      <c r="C2" s="120"/>
      <c r="D2" s="120"/>
      <c r="E2" s="120"/>
      <c r="F2" s="120"/>
      <c r="G2" s="120"/>
      <c r="H2" s="120"/>
      <c r="I2" s="120"/>
    </row>
    <row r="3" spans="1:10" ht="20.25" customHeight="1">
      <c r="A3" s="119"/>
      <c r="B3" s="120"/>
      <c r="C3" s="120"/>
      <c r="D3" s="120"/>
      <c r="E3" s="120"/>
      <c r="F3" s="121" t="s">
        <v>130</v>
      </c>
      <c r="G3" s="123"/>
      <c r="H3" s="120"/>
      <c r="I3" s="120"/>
      <c r="J3" s="121"/>
    </row>
    <row r="4" spans="1:10" ht="20.25" customHeight="1">
      <c r="A4" s="326" t="s">
        <v>15</v>
      </c>
      <c r="B4" s="320"/>
      <c r="C4" s="328" t="s">
        <v>131</v>
      </c>
      <c r="D4" s="330" t="s">
        <v>132</v>
      </c>
      <c r="E4" s="330" t="s">
        <v>133</v>
      </c>
      <c r="F4" s="332" t="s">
        <v>134</v>
      </c>
      <c r="G4" s="327"/>
      <c r="H4" s="325"/>
      <c r="I4" s="325"/>
      <c r="J4" s="325"/>
    </row>
    <row r="5" spans="1:10" ht="20.25" customHeight="1">
      <c r="A5" s="327"/>
      <c r="B5" s="321"/>
      <c r="C5" s="329"/>
      <c r="D5" s="331"/>
      <c r="E5" s="331"/>
      <c r="F5" s="333"/>
      <c r="G5" s="327"/>
      <c r="H5" s="129"/>
      <c r="I5" s="129"/>
      <c r="J5" s="129"/>
    </row>
    <row r="6" spans="1:10" ht="20.25" customHeight="1">
      <c r="A6" s="324" t="s">
        <v>17</v>
      </c>
      <c r="B6" s="153" t="s">
        <v>73</v>
      </c>
      <c r="C6" s="154">
        <v>72703</v>
      </c>
      <c r="D6" s="155">
        <v>322616</v>
      </c>
      <c r="E6" s="155">
        <v>7074</v>
      </c>
      <c r="F6" s="155">
        <v>13377</v>
      </c>
      <c r="G6" s="155"/>
      <c r="H6" s="155"/>
      <c r="I6" s="155"/>
      <c r="J6" s="155"/>
    </row>
    <row r="7" spans="1:10" ht="20.25" customHeight="1">
      <c r="A7" s="324"/>
      <c r="B7" s="153" t="s">
        <v>135</v>
      </c>
      <c r="C7" s="154">
        <v>6440121650</v>
      </c>
      <c r="D7" s="155">
        <v>2472702200</v>
      </c>
      <c r="E7" s="155">
        <v>178413370</v>
      </c>
      <c r="F7" s="155">
        <v>179576670</v>
      </c>
      <c r="G7" s="155"/>
      <c r="H7" s="155"/>
      <c r="I7" s="155"/>
      <c r="J7" s="155"/>
    </row>
    <row r="8" spans="1:10" ht="20.25" customHeight="1">
      <c r="A8" s="324"/>
      <c r="B8" s="153" t="s">
        <v>136</v>
      </c>
      <c r="C8" s="154">
        <v>345015124</v>
      </c>
      <c r="D8" s="155">
        <v>565637577</v>
      </c>
      <c r="E8" s="155">
        <v>31682714</v>
      </c>
      <c r="F8" s="155">
        <v>36058469</v>
      </c>
      <c r="G8" s="155"/>
      <c r="H8" s="155"/>
      <c r="I8" s="155"/>
      <c r="J8" s="155"/>
    </row>
    <row r="9" spans="1:10" ht="20.25" customHeight="1">
      <c r="A9" s="326" t="s">
        <v>84</v>
      </c>
      <c r="B9" s="156" t="s">
        <v>73</v>
      </c>
      <c r="C9" s="157">
        <v>73492</v>
      </c>
      <c r="D9" s="158">
        <v>304789</v>
      </c>
      <c r="E9" s="158">
        <v>6772</v>
      </c>
      <c r="F9" s="158">
        <v>12804</v>
      </c>
      <c r="G9" s="155"/>
      <c r="H9" s="155"/>
      <c r="I9" s="155"/>
      <c r="J9" s="155"/>
    </row>
    <row r="10" spans="1:10" ht="20.25" customHeight="1">
      <c r="A10" s="324"/>
      <c r="B10" s="153" t="s">
        <v>135</v>
      </c>
      <c r="C10" s="154">
        <v>5776633186</v>
      </c>
      <c r="D10" s="155">
        <v>2323773268</v>
      </c>
      <c r="E10" s="155">
        <v>173762410</v>
      </c>
      <c r="F10" s="155">
        <v>174661771</v>
      </c>
      <c r="G10" s="155"/>
      <c r="H10" s="155"/>
      <c r="I10" s="155"/>
      <c r="J10" s="155"/>
    </row>
    <row r="11" spans="1:10" ht="20.25" customHeight="1">
      <c r="A11" s="327"/>
      <c r="B11" s="159" t="s">
        <v>136</v>
      </c>
      <c r="C11" s="160">
        <v>346562017</v>
      </c>
      <c r="D11" s="161">
        <v>534249888</v>
      </c>
      <c r="E11" s="161">
        <v>28440403</v>
      </c>
      <c r="F11" s="161">
        <v>35744161</v>
      </c>
      <c r="G11" s="155"/>
      <c r="H11" s="155"/>
      <c r="I11" s="155"/>
      <c r="J11" s="155"/>
    </row>
    <row r="12" spans="1:10" ht="20.25" customHeight="1">
      <c r="A12" s="324" t="s">
        <v>12</v>
      </c>
      <c r="B12" s="153" t="s">
        <v>73</v>
      </c>
      <c r="C12" s="154">
        <v>71676</v>
      </c>
      <c r="D12" s="155">
        <v>238818</v>
      </c>
      <c r="E12" s="155">
        <v>6047</v>
      </c>
      <c r="F12" s="155">
        <v>12336</v>
      </c>
      <c r="G12" s="155"/>
      <c r="H12" s="155"/>
      <c r="I12" s="155"/>
      <c r="J12" s="155"/>
    </row>
    <row r="13" spans="1:10" ht="20.25" customHeight="1">
      <c r="A13" s="324"/>
      <c r="B13" s="153" t="s">
        <v>135</v>
      </c>
      <c r="C13" s="154">
        <v>5151474670</v>
      </c>
      <c r="D13" s="155">
        <v>1863693667</v>
      </c>
      <c r="E13" s="155">
        <v>155872320</v>
      </c>
      <c r="F13" s="155">
        <v>147834000</v>
      </c>
      <c r="G13" s="155"/>
      <c r="H13" s="155"/>
      <c r="I13" s="155"/>
      <c r="J13" s="155"/>
    </row>
    <row r="14" spans="1:10" ht="20.25" customHeight="1">
      <c r="A14" s="327"/>
      <c r="B14" s="159" t="s">
        <v>136</v>
      </c>
      <c r="C14" s="160">
        <v>326975132</v>
      </c>
      <c r="D14" s="161">
        <v>435497156</v>
      </c>
      <c r="E14" s="161">
        <v>27296071</v>
      </c>
      <c r="F14" s="161">
        <v>32751610</v>
      </c>
      <c r="G14" s="155"/>
      <c r="H14" s="155"/>
      <c r="I14" s="155"/>
      <c r="J14" s="155"/>
    </row>
    <row r="15" spans="1:10" ht="20.25" customHeight="1">
      <c r="A15" s="326" t="s">
        <v>19</v>
      </c>
      <c r="B15" s="153" t="s">
        <v>73</v>
      </c>
      <c r="C15" s="154">
        <v>73993</v>
      </c>
      <c r="D15" s="155">
        <v>257892</v>
      </c>
      <c r="E15" s="155">
        <v>5426</v>
      </c>
      <c r="F15" s="155">
        <v>12808</v>
      </c>
      <c r="G15" s="155"/>
      <c r="H15" s="155"/>
      <c r="I15" s="155"/>
      <c r="J15" s="155"/>
    </row>
    <row r="16" spans="1:10" ht="20.25" customHeight="1">
      <c r="A16" s="324"/>
      <c r="B16" s="153" t="s">
        <v>135</v>
      </c>
      <c r="C16" s="154">
        <v>5668696640</v>
      </c>
      <c r="D16" s="155">
        <v>2143941230</v>
      </c>
      <c r="E16" s="155">
        <v>168464620</v>
      </c>
      <c r="F16" s="155">
        <v>189782760</v>
      </c>
      <c r="G16" s="155"/>
      <c r="H16" s="155"/>
      <c r="I16" s="155"/>
      <c r="J16" s="155"/>
    </row>
    <row r="17" spans="1:10" ht="20.25" customHeight="1">
      <c r="A17" s="324"/>
      <c r="B17" s="153" t="s">
        <v>136</v>
      </c>
      <c r="C17" s="154">
        <v>334206199</v>
      </c>
      <c r="D17" s="155">
        <v>480526538</v>
      </c>
      <c r="E17" s="155">
        <v>26310729</v>
      </c>
      <c r="F17" s="155">
        <v>34283181</v>
      </c>
      <c r="G17" s="155"/>
      <c r="H17" s="155"/>
      <c r="I17" s="155"/>
      <c r="J17" s="155"/>
    </row>
    <row r="18" spans="1:10" ht="20.25" customHeight="1">
      <c r="A18" s="326" t="s">
        <v>20</v>
      </c>
      <c r="B18" s="156" t="s">
        <v>73</v>
      </c>
      <c r="C18" s="157">
        <v>76550</v>
      </c>
      <c r="D18" s="158">
        <v>260941</v>
      </c>
      <c r="E18" s="158">
        <v>5134</v>
      </c>
      <c r="F18" s="158">
        <v>11911</v>
      </c>
      <c r="G18" s="138"/>
      <c r="H18" s="138"/>
      <c r="I18" s="138"/>
      <c r="J18" s="138"/>
    </row>
    <row r="19" spans="1:10" s="145" customFormat="1" ht="20.25" customHeight="1">
      <c r="A19" s="324"/>
      <c r="B19" s="153" t="s">
        <v>135</v>
      </c>
      <c r="C19" s="154">
        <v>5833572933</v>
      </c>
      <c r="D19" s="155">
        <v>2208082480</v>
      </c>
      <c r="E19" s="155">
        <v>141914430</v>
      </c>
      <c r="F19" s="155">
        <v>144637210</v>
      </c>
      <c r="G19" s="162"/>
      <c r="H19" s="162"/>
      <c r="I19" s="162"/>
      <c r="J19" s="163"/>
    </row>
    <row r="20" spans="1:10" s="145" customFormat="1" ht="20.25" customHeight="1">
      <c r="A20" s="327"/>
      <c r="B20" s="159" t="s">
        <v>136</v>
      </c>
      <c r="C20" s="160">
        <v>355286131</v>
      </c>
      <c r="D20" s="161">
        <v>485834477</v>
      </c>
      <c r="E20" s="161">
        <v>23553556</v>
      </c>
      <c r="F20" s="161">
        <v>32028607</v>
      </c>
    </row>
    <row r="21" spans="1:10" s="145" customFormat="1" ht="20.25" customHeight="1">
      <c r="A21" s="141"/>
      <c r="B21" s="141"/>
      <c r="C21" s="138"/>
      <c r="D21" s="138"/>
      <c r="E21" s="138"/>
      <c r="F21" s="142" t="s">
        <v>55</v>
      </c>
      <c r="G21" s="145" t="s">
        <v>137</v>
      </c>
    </row>
    <row r="22" spans="1:10" s="145" customFormat="1" ht="20.25" customHeight="1">
      <c r="A22" s="119" t="s">
        <v>118</v>
      </c>
      <c r="B22" s="144"/>
      <c r="C22" s="144"/>
      <c r="D22" s="144"/>
      <c r="E22" s="144"/>
      <c r="F22" s="144"/>
    </row>
    <row r="23" spans="1:10" s="145" customFormat="1" ht="20.25" customHeight="1">
      <c r="A23" s="119" t="s">
        <v>119</v>
      </c>
      <c r="B23" s="144"/>
      <c r="C23" s="79" t="s">
        <v>120</v>
      </c>
      <c r="D23" s="144"/>
      <c r="E23" s="144"/>
      <c r="F23" s="144"/>
    </row>
    <row r="24" spans="1:10" ht="22.5" customHeight="1">
      <c r="A24" s="119" t="s">
        <v>121</v>
      </c>
      <c r="B24" s="144"/>
      <c r="C24" s="79" t="s">
        <v>122</v>
      </c>
      <c r="D24" s="144"/>
      <c r="E24" s="144"/>
      <c r="F24" s="144"/>
    </row>
    <row r="25" spans="1:10" ht="22.5" customHeight="1">
      <c r="A25" s="119" t="s">
        <v>123</v>
      </c>
      <c r="B25" s="144"/>
      <c r="C25" s="79" t="s">
        <v>124</v>
      </c>
      <c r="D25" s="144"/>
      <c r="E25" s="144"/>
      <c r="F25" s="144"/>
    </row>
    <row r="26" spans="1:10" ht="22.5" customHeight="1">
      <c r="A26" s="119" t="s">
        <v>125</v>
      </c>
      <c r="B26" s="144"/>
      <c r="C26" s="79" t="s">
        <v>126</v>
      </c>
      <c r="D26" s="144"/>
      <c r="E26" s="144"/>
      <c r="F26" s="144"/>
    </row>
    <row r="27" spans="1:10" ht="22.5" customHeight="1">
      <c r="A27" s="119" t="s">
        <v>127</v>
      </c>
      <c r="B27" s="144"/>
      <c r="C27" s="79" t="s">
        <v>128</v>
      </c>
      <c r="D27" s="144"/>
      <c r="E27" s="144"/>
      <c r="F27" s="144"/>
    </row>
  </sheetData>
  <mergeCells count="12">
    <mergeCell ref="A18:A20"/>
    <mergeCell ref="A4:B5"/>
    <mergeCell ref="C4:C5"/>
    <mergeCell ref="D4:D5"/>
    <mergeCell ref="E4:E5"/>
    <mergeCell ref="H4:J4"/>
    <mergeCell ref="A6:A8"/>
    <mergeCell ref="A9:A11"/>
    <mergeCell ref="A12:A14"/>
    <mergeCell ref="A15:A17"/>
    <mergeCell ref="F4:F5"/>
    <mergeCell ref="G4:G5"/>
  </mergeCells>
  <phoneticPr fontId="12"/>
  <pageMargins left="0.78740157480314965" right="0.59055118110236227" top="0.78740157480314965" bottom="0.6692913385826772" header="0.51181102362204722" footer="0.51181102362204722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showGridLines="0" zoomScaleNormal="100" workbookViewId="0">
      <selection activeCell="A12" sqref="A12"/>
    </sheetView>
  </sheetViews>
  <sheetFormatPr defaultRowHeight="13.5"/>
  <cols>
    <col min="1" max="1" width="12.375" style="40" customWidth="1"/>
    <col min="2" max="7" width="11.625" style="40" customWidth="1"/>
    <col min="8" max="8" width="9.625" style="40" customWidth="1"/>
    <col min="9" max="9" width="10.375" style="40" customWidth="1"/>
    <col min="10" max="16384" width="9" style="40"/>
  </cols>
  <sheetData>
    <row r="1" spans="1:9" s="164" customFormat="1" ht="17.25" customHeight="1">
      <c r="A1" s="37" t="s">
        <v>138</v>
      </c>
    </row>
    <row r="2" spans="1:9" ht="6.75" customHeight="1">
      <c r="A2" s="39"/>
    </row>
    <row r="3" spans="1:9" ht="20.25" customHeight="1">
      <c r="A3" s="41"/>
      <c r="B3" s="41"/>
      <c r="C3" s="41"/>
      <c r="D3" s="41"/>
      <c r="E3" s="41"/>
      <c r="F3" s="42"/>
      <c r="G3" s="43" t="s">
        <v>139</v>
      </c>
      <c r="H3" s="41"/>
    </row>
    <row r="4" spans="1:9" ht="20.25" customHeight="1">
      <c r="A4" s="295" t="s">
        <v>140</v>
      </c>
      <c r="B4" s="287" t="s">
        <v>44</v>
      </c>
      <c r="C4" s="335"/>
      <c r="D4" s="335"/>
      <c r="E4" s="300"/>
      <c r="F4" s="339"/>
      <c r="G4" s="339"/>
      <c r="H4" s="165"/>
      <c r="I4" s="340"/>
    </row>
    <row r="5" spans="1:9" ht="20.25" customHeight="1">
      <c r="A5" s="334"/>
      <c r="B5" s="336"/>
      <c r="C5" s="337"/>
      <c r="D5" s="338"/>
      <c r="E5" s="341" t="s">
        <v>141</v>
      </c>
      <c r="F5" s="342"/>
      <c r="G5" s="342"/>
      <c r="H5" s="165"/>
      <c r="I5" s="340"/>
    </row>
    <row r="6" spans="1:9" ht="20.25" customHeight="1">
      <c r="A6" s="297"/>
      <c r="B6" s="166" t="s">
        <v>142</v>
      </c>
      <c r="C6" s="166" t="s">
        <v>143</v>
      </c>
      <c r="D6" s="166" t="s">
        <v>144</v>
      </c>
      <c r="E6" s="166" t="s">
        <v>142</v>
      </c>
      <c r="F6" s="166" t="s">
        <v>143</v>
      </c>
      <c r="G6" s="167" t="s">
        <v>144</v>
      </c>
      <c r="H6" s="168"/>
      <c r="I6" s="169"/>
    </row>
    <row r="7" spans="1:9" s="50" customFormat="1" ht="20.25" customHeight="1">
      <c r="A7" s="170" t="s">
        <v>50</v>
      </c>
      <c r="B7" s="171">
        <v>9561</v>
      </c>
      <c r="C7" s="172">
        <v>14162</v>
      </c>
      <c r="D7" s="172">
        <v>23723</v>
      </c>
      <c r="E7" s="172">
        <v>272</v>
      </c>
      <c r="F7" s="172">
        <v>166</v>
      </c>
      <c r="G7" s="173">
        <v>438</v>
      </c>
      <c r="H7" s="173"/>
      <c r="I7" s="172"/>
    </row>
    <row r="8" spans="1:9" s="50" customFormat="1" ht="20.25" customHeight="1">
      <c r="A8" s="170" t="s">
        <v>51</v>
      </c>
      <c r="B8" s="171">
        <v>9770</v>
      </c>
      <c r="C8" s="172">
        <v>14194</v>
      </c>
      <c r="D8" s="172">
        <v>23964</v>
      </c>
      <c r="E8" s="172">
        <v>255</v>
      </c>
      <c r="F8" s="172">
        <v>155</v>
      </c>
      <c r="G8" s="173">
        <v>410</v>
      </c>
      <c r="H8" s="173"/>
      <c r="I8" s="172"/>
    </row>
    <row r="9" spans="1:9" s="50" customFormat="1" ht="20.25" customHeight="1">
      <c r="A9" s="170" t="s">
        <v>52</v>
      </c>
      <c r="B9" s="171">
        <v>9845</v>
      </c>
      <c r="C9" s="172">
        <v>14140</v>
      </c>
      <c r="D9" s="172">
        <v>23985</v>
      </c>
      <c r="E9" s="172">
        <v>257</v>
      </c>
      <c r="F9" s="172">
        <v>157</v>
      </c>
      <c r="G9" s="173">
        <v>414</v>
      </c>
      <c r="H9" s="173"/>
      <c r="I9" s="172"/>
    </row>
    <row r="10" spans="1:9" s="50" customFormat="1" ht="20.25" customHeight="1">
      <c r="A10" s="170" t="s">
        <v>53</v>
      </c>
      <c r="B10" s="171">
        <v>10213</v>
      </c>
      <c r="C10" s="172">
        <v>14464</v>
      </c>
      <c r="D10" s="172">
        <v>24677</v>
      </c>
      <c r="E10" s="172">
        <v>247</v>
      </c>
      <c r="F10" s="172">
        <v>149</v>
      </c>
      <c r="G10" s="173">
        <v>396</v>
      </c>
      <c r="H10" s="173"/>
      <c r="I10" s="172"/>
    </row>
    <row r="11" spans="1:9" ht="20.25" customHeight="1">
      <c r="A11" s="174" t="s">
        <v>54</v>
      </c>
      <c r="B11" s="175">
        <v>10703</v>
      </c>
      <c r="C11" s="176">
        <v>14866</v>
      </c>
      <c r="D11" s="176">
        <v>25569</v>
      </c>
      <c r="E11" s="176">
        <v>236</v>
      </c>
      <c r="F11" s="176">
        <v>140</v>
      </c>
      <c r="G11" s="177">
        <v>376</v>
      </c>
      <c r="H11" s="178"/>
      <c r="I11" s="179"/>
    </row>
    <row r="12" spans="1:9" s="60" customFormat="1" ht="15.75" customHeight="1">
      <c r="A12" s="55"/>
      <c r="B12" s="179"/>
      <c r="C12" s="180"/>
      <c r="D12" s="181"/>
      <c r="E12" s="179"/>
      <c r="F12" s="179"/>
      <c r="G12" s="58" t="s">
        <v>56</v>
      </c>
      <c r="H12" s="62"/>
    </row>
    <row r="13" spans="1:9">
      <c r="A13" s="33"/>
      <c r="B13" s="62"/>
      <c r="C13" s="60"/>
      <c r="D13" s="62"/>
      <c r="E13" s="62"/>
      <c r="F13" s="62"/>
      <c r="G13" s="62"/>
    </row>
  </sheetData>
  <mergeCells count="5">
    <mergeCell ref="A4:A6"/>
    <mergeCell ref="B4:D5"/>
    <mergeCell ref="E4:G4"/>
    <mergeCell ref="I4:I5"/>
    <mergeCell ref="E5:G5"/>
  </mergeCells>
  <phoneticPr fontId="12"/>
  <pageMargins left="0.78740157480314965" right="0.59055118110236227" top="0.78740157480314965" bottom="0.6692913385826772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4</vt:i4>
      </vt:variant>
    </vt:vector>
  </HeadingPairs>
  <TitlesOfParts>
    <vt:vector size="17" baseType="lpstr">
      <vt:lpstr>8-1生活保護</vt:lpstr>
      <vt:lpstr>8-2保育園</vt:lpstr>
      <vt:lpstr>8-3国保加入世帯数等</vt:lpstr>
      <vt:lpstr>8-4国保給付状況</vt:lpstr>
      <vt:lpstr>8-5国民年金受給者状況</vt:lpstr>
      <vt:lpstr>8-6国民年金受給額状況</vt:lpstr>
      <vt:lpstr>8-7医療費助成登録人員数</vt:lpstr>
      <vt:lpstr>8-8医療費助成給付状況</vt:lpstr>
      <vt:lpstr>8-9後期高齢者被保険者数</vt:lpstr>
      <vt:lpstr>8-10介護保険申請・認定状況</vt:lpstr>
      <vt:lpstr>8-11要介護度分布状況</vt:lpstr>
      <vt:lpstr>8-12介護保険給付状況</vt:lpstr>
      <vt:lpstr>8-13シルバー人材センター</vt:lpstr>
      <vt:lpstr>'8-1生活保護'!Print_Area</vt:lpstr>
      <vt:lpstr>'8-7医療費助成登録人員数'!Print_Area</vt:lpstr>
      <vt:lpstr>'8-8医療費助成給付状況'!Print_Area</vt:lpstr>
      <vt:lpstr>'8-9後期高齢者被保険者数'!Print_Area</vt:lpstr>
    </vt:vector>
  </TitlesOfParts>
  <Company>栃木市役所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栃木市役所</dc:creator>
  <cp:lastModifiedBy>clwork</cp:lastModifiedBy>
  <cp:lastPrinted>2022-10-31T06:32:18Z</cp:lastPrinted>
  <dcterms:created xsi:type="dcterms:W3CDTF">2003-03-07T04:40:22Z</dcterms:created>
  <dcterms:modified xsi:type="dcterms:W3CDTF">2024-01-04T04:46:17Z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5.0.2.0</vt:lpwstr>
    </vt:vector>
  </property>
  <property fmtid="{DCFEDD21-7773-49B2-8022-6FC58DB5260B}" pid="3" name="LastSavedVersion">
    <vt:lpwstr>5.0.2.0</vt:lpwstr>
  </property>
  <property fmtid="{DCFEDD21-7773-49B2-8022-6FC58DB5260B}" pid="4" name="LastSavedDate">
    <vt:filetime>2023-11-29T06:48:28Z</vt:filetime>
  </property>
</Properties>
</file>