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40" yWindow="45" windowWidth="11715" windowHeight="9000" tabRatio="706" firstSheet="8" activeTab="11"/>
  </bookViews>
  <sheets>
    <sheet name="13-1蔵タク" sheetId="26" r:id="rId1"/>
    <sheet name="13-２ふれあいバス" sheetId="1" r:id="rId2"/>
    <sheet name="13-3ＪＲ両毛線栃木駅乗車人員" sheetId="2" r:id="rId3"/>
    <sheet name="13-4東武線各駅乗車人員" sheetId="3" r:id="rId4"/>
    <sheet name="13-5東北自動車道通過台数" sheetId="4" r:id="rId5"/>
    <sheet name="13-6北関東自動車道通過台数" sheetId="5" r:id="rId6"/>
    <sheet name="13-7自動車保有台数" sheetId="6" r:id="rId7"/>
    <sheet name="13-8 軽自動車保有台数" sheetId="7" r:id="rId8"/>
    <sheet name="13-10郵便施設数" sheetId="8" r:id="rId9"/>
    <sheet name="13-11 とちぎケーブルテレビ加入状況" sheetId="9" r:id="rId10"/>
    <sheet name="13-12インターネット及び電話加入状況" sheetId="10" r:id="rId11"/>
    <sheet name="13-13 NHK放送受信契約件数" sheetId="11" r:id="rId12"/>
  </sheets>
  <definedNames>
    <definedName name="_xlnm.Print_Area" localSheetId="2">'13-3ＪＲ両毛線栃木駅乗車人員'!$A$1:$D$9</definedName>
    <definedName name="_xlnm.Print_Area" localSheetId="3">'13-4東武線各駅乗車人員'!$A$1:$K$52</definedName>
    <definedName name="_xlnm.Print_Titles" localSheetId="3">'13-4東武線各駅乗車人員'!$2:$3</definedName>
    <definedName name="_xlnm.Print_Area" localSheetId="11">'13-13 NHK放送受信契約件数'!$A$1:$E$16</definedName>
  </definedNames>
  <calcPr calcId="191029" concurrentCalc="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sharedStrings.xml><?xml version="1.0" encoding="utf-8"?>
<sst xmlns="http://schemas.openxmlformats.org/spreadsheetml/2006/main" xmlns:r="http://schemas.openxmlformats.org/officeDocument/2006/relationships" count="147" uniqueCount="147">
  <si>
    <t>年  度</t>
    <rPh sb="0" eb="1">
      <t>トシ</t>
    </rPh>
    <rPh sb="3" eb="4">
      <t>ド</t>
    </rPh>
    <phoneticPr fontId="2"/>
  </si>
  <si>
    <t>1月平均
利用者数（人）</t>
    <rPh sb="1" eb="2">
      <t>ツキ</t>
    </rPh>
    <rPh sb="5" eb="7">
      <t>リヨウ</t>
    </rPh>
    <rPh sb="7" eb="8">
      <t>シャ</t>
    </rPh>
    <rPh sb="8" eb="9">
      <t>スウ</t>
    </rPh>
    <rPh sb="10" eb="11">
      <t>ヒト</t>
    </rPh>
    <phoneticPr fontId="2"/>
  </si>
  <si>
    <t>各年度末現在</t>
    <rPh sb="0" eb="4">
      <t>カクネンドマツ</t>
    </rPh>
    <rPh sb="4" eb="6">
      <t>ゲンザイ</t>
    </rPh>
    <phoneticPr fontId="2"/>
  </si>
  <si>
    <t>交通防犯課</t>
    <rPh sb="0" eb="2">
      <t>コウツウ</t>
    </rPh>
    <rPh sb="2" eb="4">
      <t>ボウハン</t>
    </rPh>
    <rPh sb="4" eb="5">
      <t>カ</t>
    </rPh>
    <phoneticPr fontId="2"/>
  </si>
  <si>
    <t>小型特殊</t>
    <rPh sb="0" eb="2">
      <t>コガタ</t>
    </rPh>
    <rPh sb="2" eb="4">
      <t>トクシュ</t>
    </rPh>
    <phoneticPr fontId="2"/>
  </si>
  <si>
    <t>1日平均
利用者数（人）</t>
    <rPh sb="5" eb="7">
      <t>リヨウ</t>
    </rPh>
    <rPh sb="7" eb="8">
      <t>シャ</t>
    </rPh>
    <rPh sb="8" eb="9">
      <t>スウ</t>
    </rPh>
    <rPh sb="10" eb="11">
      <t>ヒト</t>
    </rPh>
    <phoneticPr fontId="2"/>
  </si>
  <si>
    <t>出入交通量</t>
    <rPh sb="0" eb="1">
      <t>デ</t>
    </rPh>
    <rPh sb="1" eb="2">
      <t>イ</t>
    </rPh>
    <rPh sb="2" eb="4">
      <t>コウツウ</t>
    </rPh>
    <rPh sb="4" eb="5">
      <t>リョウ</t>
    </rPh>
    <phoneticPr fontId="2"/>
  </si>
  <si>
    <t>収入総額
        （円）</t>
    <rPh sb="0" eb="2">
      <t>シュウニュウ</t>
    </rPh>
    <rPh sb="2" eb="4">
      <t>ソウガク</t>
    </rPh>
    <rPh sb="14" eb="15">
      <t>エン</t>
    </rPh>
    <phoneticPr fontId="2"/>
  </si>
  <si>
    <t>運行日数
        （日）</t>
    <rPh sb="0" eb="2">
      <t>ウンコウ</t>
    </rPh>
    <rPh sb="2" eb="4">
      <t>ニッスウ</t>
    </rPh>
    <rPh sb="14" eb="15">
      <t>ニチ</t>
    </rPh>
    <phoneticPr fontId="2"/>
  </si>
  <si>
    <t xml:space="preserve">1日平均
利用者数（人）           </t>
    <rPh sb="5" eb="7">
      <t>リヨウ</t>
    </rPh>
    <rPh sb="7" eb="8">
      <t>シャ</t>
    </rPh>
    <rPh sb="8" eb="9">
      <t>スウ</t>
    </rPh>
    <rPh sb="10" eb="11">
      <t>ヒト</t>
    </rPh>
    <phoneticPr fontId="2"/>
  </si>
  <si>
    <t>利用者数
        （人）</t>
    <rPh sb="0" eb="2">
      <t>リヨウ</t>
    </rPh>
    <rPh sb="2" eb="3">
      <t>シャ</t>
    </rPh>
    <rPh sb="3" eb="4">
      <t>スウ</t>
    </rPh>
    <rPh sb="14" eb="15">
      <t>ニン</t>
    </rPh>
    <phoneticPr fontId="2"/>
  </si>
  <si>
    <t>令和３年度</t>
    <rPh sb="0" eb="2">
      <t>レイワ</t>
    </rPh>
    <rPh sb="3" eb="5">
      <t>ネンド</t>
    </rPh>
    <phoneticPr fontId="2"/>
  </si>
  <si>
    <t>（注）平成23年10月1日から運行実施。</t>
    <rPh sb="1" eb="2">
      <t>チュウ</t>
    </rPh>
    <rPh sb="3" eb="5">
      <t>ヘイセイ</t>
    </rPh>
    <rPh sb="7" eb="8">
      <t>ネン</t>
    </rPh>
    <rPh sb="10" eb="11">
      <t>ガツ</t>
    </rPh>
    <rPh sb="12" eb="13">
      <t>ニチ</t>
    </rPh>
    <rPh sb="15" eb="17">
      <t>ウンコウ</t>
    </rPh>
    <rPh sb="17" eb="19">
      <t>ジッシ</t>
    </rPh>
    <phoneticPr fontId="2"/>
  </si>
  <si>
    <t>東武鉄道</t>
    <rPh sb="0" eb="2">
      <t>トウブ</t>
    </rPh>
    <rPh sb="2" eb="4">
      <t>テツドウ</t>
    </rPh>
    <phoneticPr fontId="2"/>
  </si>
  <si>
    <t>１３－４　東武線各駅乗車人員</t>
    <rPh sb="5" eb="8">
      <t>トウブセン</t>
    </rPh>
    <rPh sb="8" eb="10">
      <t>カクエキ</t>
    </rPh>
    <rPh sb="10" eb="12">
      <t>ジョウシャ</t>
    </rPh>
    <rPh sb="12" eb="14">
      <t>ジンイン</t>
    </rPh>
    <phoneticPr fontId="2"/>
  </si>
  <si>
    <t>日光線</t>
    <rPh sb="0" eb="3">
      <t>ニッコウセン</t>
    </rPh>
    <phoneticPr fontId="2"/>
  </si>
  <si>
    <t>１３－1　蔵タク（デマンド交通）利用状況</t>
    <rPh sb="13" eb="15">
      <t>コウツウ</t>
    </rPh>
    <phoneticPr fontId="2"/>
  </si>
  <si>
    <t>令和元年度</t>
    <rPh sb="0" eb="5">
      <t>レイワガンネンド</t>
    </rPh>
    <phoneticPr fontId="2"/>
  </si>
  <si>
    <t>貨物車</t>
    <rPh sb="0" eb="2">
      <t>カモツ</t>
    </rPh>
    <phoneticPr fontId="2"/>
  </si>
  <si>
    <t>資料：「栃木県統計年鑑」</t>
    <rPh sb="0" eb="2">
      <t>シリョウ</t>
    </rPh>
    <rPh sb="4" eb="6">
      <t>トチギ</t>
    </rPh>
    <rPh sb="6" eb="7">
      <t>ケン</t>
    </rPh>
    <rPh sb="7" eb="9">
      <t>トウケイ</t>
    </rPh>
    <rPh sb="9" eb="11">
      <t>ネンカン</t>
    </rPh>
    <phoneticPr fontId="2"/>
  </si>
  <si>
    <t>大   型    特殊車</t>
    <rPh sb="0" eb="1">
      <t>ダイ</t>
    </rPh>
    <rPh sb="4" eb="5">
      <t>カタ</t>
    </rPh>
    <rPh sb="9" eb="11">
      <t>トクシュ</t>
    </rPh>
    <rPh sb="11" eb="12">
      <t>シャ</t>
    </rPh>
    <phoneticPr fontId="2"/>
  </si>
  <si>
    <t>令和２年度</t>
    <rPh sb="0" eb="2">
      <t>レイワ</t>
    </rPh>
    <rPh sb="3" eb="5">
      <t>ネンド</t>
    </rPh>
    <phoneticPr fontId="2"/>
  </si>
  <si>
    <t>令和４年度</t>
    <rPh sb="0" eb="2">
      <t>レイワ</t>
    </rPh>
    <rPh sb="3" eb="5">
      <t>ネンド</t>
    </rPh>
    <phoneticPr fontId="2"/>
  </si>
  <si>
    <t>藤岡</t>
    <rPh sb="0" eb="2">
      <t>フジオカ</t>
    </rPh>
    <phoneticPr fontId="2"/>
  </si>
  <si>
    <t>各年度末現在(単位：人)</t>
    <rPh sb="0" eb="4">
      <t>カクネンドマツ</t>
    </rPh>
    <rPh sb="4" eb="6">
      <t>ゲンザイ</t>
    </rPh>
    <rPh sb="7" eb="9">
      <t>タンイ</t>
    </rPh>
    <rPh sb="10" eb="11">
      <t>ニン</t>
    </rPh>
    <phoneticPr fontId="2"/>
  </si>
  <si>
    <t>令和5年度</t>
    <rPh sb="0" eb="2">
      <t>レイワ</t>
    </rPh>
    <rPh sb="3" eb="5">
      <t>ネンド</t>
    </rPh>
    <phoneticPr fontId="2"/>
  </si>
  <si>
    <t>駅</t>
    <rPh sb="0" eb="1">
      <t>エキ</t>
    </rPh>
    <phoneticPr fontId="2"/>
  </si>
  <si>
    <t>１３－２　ふれあいバス（コミュニティバス）利用状況</t>
  </si>
  <si>
    <t>利用者数（人）</t>
    <rPh sb="0" eb="2">
      <t>リヨウ</t>
    </rPh>
    <rPh sb="2" eb="3">
      <t>シャ</t>
    </rPh>
    <rPh sb="3" eb="4">
      <t>スウ</t>
    </rPh>
    <rPh sb="5" eb="6">
      <t>ニン</t>
    </rPh>
    <phoneticPr fontId="2"/>
  </si>
  <si>
    <t>運行日数（日）</t>
    <rPh sb="0" eb="2">
      <t>ウンコウ</t>
    </rPh>
    <rPh sb="2" eb="4">
      <t>ニッスウ</t>
    </rPh>
    <rPh sb="5" eb="6">
      <t>ニチ</t>
    </rPh>
    <phoneticPr fontId="2"/>
  </si>
  <si>
    <t>二輪の小型     自動車</t>
    <rPh sb="0" eb="2">
      <t>ニリン</t>
    </rPh>
    <rPh sb="3" eb="5">
      <t>コガタ</t>
    </rPh>
    <rPh sb="10" eb="13">
      <t>ジドウシャ</t>
    </rPh>
    <phoneticPr fontId="2"/>
  </si>
  <si>
    <t xml:space="preserve">1月平均
利用者数（人）           </t>
    <rPh sb="1" eb="2">
      <t>ツキ</t>
    </rPh>
    <rPh sb="5" eb="7">
      <t>リヨウ</t>
    </rPh>
    <rPh sb="7" eb="8">
      <t>シャ</t>
    </rPh>
    <rPh sb="8" eb="9">
      <t>スウ</t>
    </rPh>
    <rPh sb="10" eb="11">
      <t>ヒト</t>
    </rPh>
    <phoneticPr fontId="2"/>
  </si>
  <si>
    <t>加入世帯数</t>
    <rPh sb="0" eb="2">
      <t>カニュウ</t>
    </rPh>
    <rPh sb="2" eb="5">
      <t>セタイスウ</t>
    </rPh>
    <phoneticPr fontId="2"/>
  </si>
  <si>
    <t>令和元年度</t>
    <rPh sb="0" eb="2">
      <t>レイワ</t>
    </rPh>
    <rPh sb="2" eb="3">
      <t>ゲン</t>
    </rPh>
    <rPh sb="3" eb="5">
      <t>ネンド</t>
    </rPh>
    <phoneticPr fontId="2"/>
  </si>
  <si>
    <t>宇都宮線</t>
    <rPh sb="0" eb="3">
      <t>ウツノミヤ</t>
    </rPh>
    <rPh sb="3" eb="4">
      <t>セン</t>
    </rPh>
    <phoneticPr fontId="2"/>
  </si>
  <si>
    <t>収入総額
       （円）</t>
    <rPh sb="0" eb="2">
      <t>シュウニュウ</t>
    </rPh>
    <rPh sb="2" eb="4">
      <t>ソウガク</t>
    </rPh>
    <rPh sb="13" eb="14">
      <t>エン</t>
    </rPh>
    <phoneticPr fontId="2"/>
  </si>
  <si>
    <t>　　　　　　　　　　 移動体において、衛星系によるテレビジョン放送のみの受信についての放送受信契約</t>
  </si>
  <si>
    <t>交通防犯課</t>
    <rPh sb="0" eb="4">
      <t>コウツウボウハン</t>
    </rPh>
    <rPh sb="4" eb="5">
      <t>カ</t>
    </rPh>
    <phoneticPr fontId="2"/>
  </si>
  <si>
    <t>平成30年度</t>
    <rPh sb="0" eb="2">
      <t>ヘイセイ</t>
    </rPh>
    <rPh sb="4" eb="6">
      <t>ネンド</t>
    </rPh>
    <phoneticPr fontId="2"/>
  </si>
  <si>
    <t>１３－３　ＪＲ両毛線栃木駅乗車人員</t>
    <rPh sb="7" eb="10">
      <t>リョウモウセン</t>
    </rPh>
    <rPh sb="10" eb="13">
      <t>トチギエキ</t>
    </rPh>
    <rPh sb="13" eb="15">
      <t>ジョウシャ</t>
    </rPh>
    <rPh sb="15" eb="17">
      <t>ジンイン</t>
    </rPh>
    <phoneticPr fontId="2"/>
  </si>
  <si>
    <t>乗車人員計</t>
    <rPh sb="0" eb="4">
      <t>ジョウシャジンイン</t>
    </rPh>
    <rPh sb="4" eb="5">
      <t>ケイ</t>
    </rPh>
    <phoneticPr fontId="2"/>
  </si>
  <si>
    <t>定期外</t>
    <rPh sb="0" eb="3">
      <t>テイキガイ</t>
    </rPh>
    <phoneticPr fontId="2"/>
  </si>
  <si>
    <t>1日平均乗車人員(人)</t>
  </si>
  <si>
    <t>　　　　単位：千人</t>
    <rPh sb="4" eb="6">
      <t>タンイ</t>
    </rPh>
    <rPh sb="7" eb="9">
      <t>センニン</t>
    </rPh>
    <phoneticPr fontId="2"/>
  </si>
  <si>
    <t>定期</t>
    <rPh sb="0" eb="2">
      <t>テイキ</t>
    </rPh>
    <phoneticPr fontId="2"/>
  </si>
  <si>
    <t>（うちJR線経由）</t>
    <rPh sb="5" eb="6">
      <t>セン</t>
    </rPh>
    <rPh sb="6" eb="8">
      <t>ケイユ</t>
    </rPh>
    <phoneticPr fontId="2"/>
  </si>
  <si>
    <t>平成30年度</t>
  </si>
  <si>
    <t>令和元年度</t>
    <rPh sb="0" eb="2">
      <t>レイワ</t>
    </rPh>
    <rPh sb="2" eb="3">
      <t>ガン</t>
    </rPh>
    <phoneticPr fontId="2"/>
  </si>
  <si>
    <t>家中</t>
    <rPh sb="0" eb="2">
      <t>イエナカ</t>
    </rPh>
    <phoneticPr fontId="2"/>
  </si>
  <si>
    <t>（…）</t>
  </si>
  <si>
    <t>令和２年度</t>
    <rPh sb="0" eb="2">
      <t>レイワ</t>
    </rPh>
    <phoneticPr fontId="2"/>
  </si>
  <si>
    <t>令和３年度</t>
    <rPh sb="0" eb="2">
      <t>レイワ</t>
    </rPh>
    <rPh sb="3" eb="4">
      <t>ネン</t>
    </rPh>
    <rPh sb="4" eb="5">
      <t>ド</t>
    </rPh>
    <phoneticPr fontId="2"/>
  </si>
  <si>
    <t>資料：栃木県統計年鑑</t>
    <rPh sb="0" eb="2">
      <t>シリョウ</t>
    </rPh>
    <rPh sb="3" eb="6">
      <t>トチギケン</t>
    </rPh>
    <rPh sb="6" eb="10">
      <t>トウケイネンカン</t>
    </rPh>
    <phoneticPr fontId="2"/>
  </si>
  <si>
    <t>静和</t>
    <rPh sb="0" eb="2">
      <t>シズワ</t>
    </rPh>
    <phoneticPr fontId="2"/>
  </si>
  <si>
    <t>新大平下</t>
    <rPh sb="0" eb="1">
      <t>シン</t>
    </rPh>
    <rPh sb="1" eb="4">
      <t>オオヒラシタ</t>
    </rPh>
    <phoneticPr fontId="2"/>
  </si>
  <si>
    <t>総数</t>
  </si>
  <si>
    <t>栃木</t>
    <rPh sb="0" eb="2">
      <t>トチギ</t>
    </rPh>
    <phoneticPr fontId="2"/>
  </si>
  <si>
    <t>新栃木</t>
    <rPh sb="0" eb="1">
      <t>シン</t>
    </rPh>
    <rPh sb="1" eb="3">
      <t>トチギ</t>
    </rPh>
    <phoneticPr fontId="2"/>
  </si>
  <si>
    <t>合戦場</t>
    <rPh sb="0" eb="3">
      <t>カッセンバ</t>
    </rPh>
    <phoneticPr fontId="2"/>
  </si>
  <si>
    <t>東武金崎</t>
    <rPh sb="0" eb="2">
      <t>トウブ</t>
    </rPh>
    <rPh sb="2" eb="4">
      <t>カナサキ</t>
    </rPh>
    <phoneticPr fontId="2"/>
  </si>
  <si>
    <t>野州平川</t>
    <rPh sb="0" eb="2">
      <t>ヤシュウ</t>
    </rPh>
    <rPh sb="2" eb="4">
      <t>ヒラカワ</t>
    </rPh>
    <phoneticPr fontId="2"/>
  </si>
  <si>
    <t>野州大塚</t>
    <rPh sb="0" eb="2">
      <t>ヤシュウ</t>
    </rPh>
    <rPh sb="2" eb="4">
      <t>オオツカ</t>
    </rPh>
    <phoneticPr fontId="2"/>
  </si>
  <si>
    <t>乗車人員</t>
    <rPh sb="0" eb="2">
      <t>ジョウシャ</t>
    </rPh>
    <rPh sb="2" eb="4">
      <t>ジンイン</t>
    </rPh>
    <phoneticPr fontId="2"/>
  </si>
  <si>
    <t>1日平均乗車人員</t>
    <rPh sb="1" eb="2">
      <t>ニチ</t>
    </rPh>
    <rPh sb="2" eb="4">
      <t>ヘイキン</t>
    </rPh>
    <rPh sb="4" eb="6">
      <t>ジョウシャ</t>
    </rPh>
    <rPh sb="6" eb="8">
      <t>ジンイン</t>
    </rPh>
    <phoneticPr fontId="2"/>
  </si>
  <si>
    <t>令和４年度</t>
    <rPh sb="0" eb="2">
      <t>レイワ</t>
    </rPh>
    <rPh sb="3" eb="4">
      <t>ネン</t>
    </rPh>
    <rPh sb="4" eb="5">
      <t>ド</t>
    </rPh>
    <phoneticPr fontId="2"/>
  </si>
  <si>
    <t>令和2年度</t>
    <rPh sb="0" eb="2">
      <t>レイワ</t>
    </rPh>
    <rPh sb="3" eb="4">
      <t>ネン</t>
    </rPh>
    <rPh sb="4" eb="5">
      <t>ド</t>
    </rPh>
    <phoneticPr fontId="2"/>
  </si>
  <si>
    <t>１３－５　東北自動車道利用状況</t>
    <rPh sb="5" eb="7">
      <t>トウホク</t>
    </rPh>
    <rPh sb="7" eb="10">
      <t>ジドウシャ</t>
    </rPh>
    <rPh sb="10" eb="11">
      <t>ドウ</t>
    </rPh>
    <rPh sb="11" eb="13">
      <t>リヨウ</t>
    </rPh>
    <rPh sb="13" eb="15">
      <t>ジョウキョウ</t>
    </rPh>
    <phoneticPr fontId="2"/>
  </si>
  <si>
    <t>年　度</t>
    <rPh sb="0" eb="1">
      <t>トシ</t>
    </rPh>
    <rPh sb="2" eb="3">
      <t>ド</t>
    </rPh>
    <phoneticPr fontId="2"/>
  </si>
  <si>
    <t>令和3年度</t>
    <rPh sb="0" eb="2">
      <t>レイワ</t>
    </rPh>
    <rPh sb="3" eb="4">
      <t>ネン</t>
    </rPh>
    <rPh sb="4" eb="5">
      <t>ド</t>
    </rPh>
    <phoneticPr fontId="2"/>
  </si>
  <si>
    <t>令和4年度</t>
    <rPh sb="0" eb="2">
      <t>レイワ</t>
    </rPh>
    <rPh sb="3" eb="4">
      <t>ネン</t>
    </rPh>
    <rPh sb="4" eb="5">
      <t>ド</t>
    </rPh>
    <phoneticPr fontId="2"/>
  </si>
  <si>
    <t>令和5年度</t>
    <rPh sb="0" eb="2">
      <t>レイワ</t>
    </rPh>
    <rPh sb="3" eb="4">
      <t>ネン</t>
    </rPh>
    <rPh sb="4" eb="5">
      <t>ド</t>
    </rPh>
    <phoneticPr fontId="2"/>
  </si>
  <si>
    <t>令和５年度</t>
    <rPh sb="0" eb="2">
      <t>レイワ</t>
    </rPh>
    <rPh sb="3" eb="5">
      <t>ネンド</t>
    </rPh>
    <phoneticPr fontId="2"/>
  </si>
  <si>
    <t>令和５年９月開通</t>
    <rPh sb="0" eb="2">
      <t>レイワ</t>
    </rPh>
    <rPh sb="3" eb="4">
      <t>ネン</t>
    </rPh>
    <rPh sb="5" eb="6">
      <t>ガツ</t>
    </rPh>
    <rPh sb="6" eb="8">
      <t>カイツウ</t>
    </rPh>
    <phoneticPr fontId="2"/>
  </si>
  <si>
    <t>都賀西方スマートＩＣ</t>
    <rPh sb="0" eb="2">
      <t>ツガ</t>
    </rPh>
    <rPh sb="2" eb="4">
      <t>ニシカタ</t>
    </rPh>
    <phoneticPr fontId="2"/>
  </si>
  <si>
    <t>佐野藤岡 IC</t>
  </si>
  <si>
    <t>入　　　　　口</t>
    <rPh sb="0" eb="1">
      <t>イリ</t>
    </rPh>
    <rPh sb="6" eb="7">
      <t>クチ</t>
    </rPh>
    <phoneticPr fontId="2"/>
  </si>
  <si>
    <t>小型車</t>
    <rPh sb="0" eb="2">
      <t>コガタ</t>
    </rPh>
    <rPh sb="2" eb="3">
      <t>シャ</t>
    </rPh>
    <phoneticPr fontId="2"/>
  </si>
  <si>
    <t>総数</t>
    <rPh sb="0" eb="2">
      <t>ソウスウ</t>
    </rPh>
    <phoneticPr fontId="2"/>
  </si>
  <si>
    <t>１日平均</t>
    <rPh sb="0" eb="2">
      <t>イチニチ</t>
    </rPh>
    <rPh sb="2" eb="4">
      <t>ヘイキン</t>
    </rPh>
    <phoneticPr fontId="2"/>
  </si>
  <si>
    <t>出　　　　　口</t>
    <rPh sb="0" eb="1">
      <t>デ</t>
    </rPh>
    <rPh sb="6" eb="7">
      <t>クチ</t>
    </rPh>
    <phoneticPr fontId="2"/>
  </si>
  <si>
    <t>各年度末現在（単位：台）</t>
    <rPh sb="0" eb="6">
      <t>カクネンドマツゲンザイ</t>
    </rPh>
    <rPh sb="7" eb="9">
      <t>タンイ</t>
    </rPh>
    <rPh sb="10" eb="11">
      <t>ダイ</t>
    </rPh>
    <phoneticPr fontId="2"/>
  </si>
  <si>
    <t>東日本高速道路株式会社関東支社宇都宮管理事務所</t>
    <rPh sb="0" eb="1">
      <t>ヒガシ</t>
    </rPh>
    <rPh sb="1" eb="3">
      <t>ニホン</t>
    </rPh>
    <rPh sb="3" eb="7">
      <t>コウソクドウロ</t>
    </rPh>
    <rPh sb="7" eb="11">
      <t>カブシキガイシャ</t>
    </rPh>
    <rPh sb="11" eb="13">
      <t>カントウ</t>
    </rPh>
    <rPh sb="13" eb="15">
      <t>シシャ</t>
    </rPh>
    <rPh sb="15" eb="18">
      <t>ウツノミヤ</t>
    </rPh>
    <rPh sb="18" eb="20">
      <t>カンリ</t>
    </rPh>
    <rPh sb="20" eb="22">
      <t>ジム</t>
    </rPh>
    <rPh sb="22" eb="23">
      <t>ショ</t>
    </rPh>
    <phoneticPr fontId="2"/>
  </si>
  <si>
    <t>栃 木 IC</t>
  </si>
  <si>
    <t>１３－６　北関東自動車道利用状況</t>
    <rPh sb="5" eb="6">
      <t>キタ</t>
    </rPh>
    <rPh sb="6" eb="8">
      <t>カントウ</t>
    </rPh>
    <rPh sb="8" eb="11">
      <t>ジドウシャ</t>
    </rPh>
    <rPh sb="11" eb="12">
      <t>ドウ</t>
    </rPh>
    <rPh sb="12" eb="14">
      <t>リヨウ</t>
    </rPh>
    <rPh sb="14" eb="16">
      <t>ジョウキョウ</t>
    </rPh>
    <phoneticPr fontId="2"/>
  </si>
  <si>
    <t>通過台数</t>
    <rPh sb="0" eb="2">
      <t>ツウカ</t>
    </rPh>
    <rPh sb="2" eb="4">
      <t>ダイスウ</t>
    </rPh>
    <phoneticPr fontId="2"/>
  </si>
  <si>
    <t>令和元年度</t>
    <rPh sb="0" eb="4">
      <t>レイワガンネン</t>
    </rPh>
    <rPh sb="4" eb="5">
      <t>ド</t>
    </rPh>
    <phoneticPr fontId="2"/>
  </si>
  <si>
    <t>都賀IC</t>
    <rPh sb="0" eb="2">
      <t>ツガ</t>
    </rPh>
    <phoneticPr fontId="2"/>
  </si>
  <si>
    <t>各年度末現在（単位：台）</t>
    <rPh sb="0" eb="4">
      <t>カクネンドマツ</t>
    </rPh>
    <rPh sb="4" eb="6">
      <t>ゲンザイ</t>
    </rPh>
    <rPh sb="7" eb="9">
      <t>タンイ</t>
    </rPh>
    <rPh sb="10" eb="11">
      <t>ダイ</t>
    </rPh>
    <phoneticPr fontId="2"/>
  </si>
  <si>
    <t>東日本高速道路株式会社関東支社宇都宮管理事務所</t>
    <rPh sb="0" eb="11">
      <t>ヒガシニホンコウソクドウロカブシキガイシャ</t>
    </rPh>
    <rPh sb="11" eb="13">
      <t>カントウ</t>
    </rPh>
    <rPh sb="13" eb="15">
      <t>シシャ</t>
    </rPh>
    <rPh sb="15" eb="18">
      <t>ウツノミヤ</t>
    </rPh>
    <rPh sb="18" eb="20">
      <t>カンリ</t>
    </rPh>
    <rPh sb="20" eb="22">
      <t>ジム</t>
    </rPh>
    <rPh sb="22" eb="23">
      <t>ショ</t>
    </rPh>
    <phoneticPr fontId="2"/>
  </si>
  <si>
    <t>１３－７　自動車保有台数</t>
    <rPh sb="5" eb="8">
      <t>ジドウシャ</t>
    </rPh>
    <rPh sb="8" eb="10">
      <t>ホユウ</t>
    </rPh>
    <rPh sb="10" eb="12">
      <t>ダイスウ</t>
    </rPh>
    <phoneticPr fontId="2"/>
  </si>
  <si>
    <t>総　数</t>
    <rPh sb="0" eb="1">
      <t>フサ</t>
    </rPh>
    <rPh sb="2" eb="3">
      <t>カズ</t>
    </rPh>
    <phoneticPr fontId="2"/>
  </si>
  <si>
    <t>乗用車</t>
    <rPh sb="0" eb="2">
      <t>ジョウヨウ</t>
    </rPh>
    <rPh sb="2" eb="3">
      <t>シャ</t>
    </rPh>
    <phoneticPr fontId="2"/>
  </si>
  <si>
    <t>普通車</t>
    <rPh sb="0" eb="3">
      <t>フツウシャ</t>
    </rPh>
    <phoneticPr fontId="2"/>
  </si>
  <si>
    <t>乗合用車</t>
    <rPh sb="0" eb="2">
      <t>ノリアイ</t>
    </rPh>
    <rPh sb="2" eb="4">
      <t>ヨウシャ</t>
    </rPh>
    <phoneticPr fontId="2"/>
  </si>
  <si>
    <t>特殊用途車</t>
    <rPh sb="0" eb="2">
      <t>トクシュ</t>
    </rPh>
    <rPh sb="2" eb="4">
      <t>ヨウト</t>
    </rPh>
    <rPh sb="4" eb="5">
      <t>シャ</t>
    </rPh>
    <phoneticPr fontId="2"/>
  </si>
  <si>
    <t>各年度末現在（単位：台）</t>
    <rPh sb="0" eb="1">
      <t>カク</t>
    </rPh>
    <rPh sb="1" eb="2">
      <t>ネン</t>
    </rPh>
    <rPh sb="2" eb="3">
      <t>ネンド</t>
    </rPh>
    <rPh sb="3" eb="4">
      <t>マツ</t>
    </rPh>
    <rPh sb="4" eb="6">
      <t>ゲンザイ</t>
    </rPh>
    <rPh sb="7" eb="9">
      <t>タンイ</t>
    </rPh>
    <rPh sb="10" eb="11">
      <t>ダイ</t>
    </rPh>
    <phoneticPr fontId="2"/>
  </si>
  <si>
    <t>関東運輸局栃木運輸支局佐野自動車検査登録事務所</t>
    <rPh sb="0" eb="2">
      <t>カントウ</t>
    </rPh>
    <rPh sb="2" eb="4">
      <t>ウンユ</t>
    </rPh>
    <rPh sb="4" eb="5">
      <t>キョク</t>
    </rPh>
    <rPh sb="5" eb="7">
      <t>トチギ</t>
    </rPh>
    <rPh sb="7" eb="9">
      <t>ウンユ</t>
    </rPh>
    <rPh sb="9" eb="11">
      <t>シキョク</t>
    </rPh>
    <rPh sb="11" eb="13">
      <t>サノ</t>
    </rPh>
    <rPh sb="13" eb="16">
      <t>ジドウシャ</t>
    </rPh>
    <rPh sb="16" eb="18">
      <t>ケンサ</t>
    </rPh>
    <rPh sb="18" eb="20">
      <t>トウロク</t>
    </rPh>
    <rPh sb="20" eb="22">
      <t>ジム</t>
    </rPh>
    <rPh sb="22" eb="23">
      <t>ショ</t>
    </rPh>
    <phoneticPr fontId="2"/>
  </si>
  <si>
    <t>１３－８　軽自動車保有台数</t>
    <rPh sb="5" eb="9">
      <t>ケイジドウシャ</t>
    </rPh>
    <rPh sb="9" eb="11">
      <t>ホユウ</t>
    </rPh>
    <rPh sb="11" eb="13">
      <t>ダイスウ</t>
    </rPh>
    <phoneticPr fontId="2"/>
  </si>
  <si>
    <t>合　計</t>
    <rPh sb="0" eb="3">
      <t>ゴウケイ</t>
    </rPh>
    <phoneticPr fontId="2"/>
  </si>
  <si>
    <t>原動機付自転車</t>
    <rPh sb="0" eb="3">
      <t>ゲンドウキ</t>
    </rPh>
    <rPh sb="3" eb="4">
      <t>ツキ</t>
    </rPh>
    <rPh sb="4" eb="7">
      <t>ジテンシャ</t>
    </rPh>
    <phoneticPr fontId="2"/>
  </si>
  <si>
    <t>軽自動車</t>
    <rPh sb="0" eb="4">
      <t>ケイジドウシャ</t>
    </rPh>
    <phoneticPr fontId="2"/>
  </si>
  <si>
    <t>二輪車</t>
    <rPh sb="0" eb="3">
      <t>ニリンシャ</t>
    </rPh>
    <phoneticPr fontId="2"/>
  </si>
  <si>
    <t>三輪車</t>
    <rPh sb="0" eb="3">
      <t>サンリンシャ</t>
    </rPh>
    <phoneticPr fontId="2"/>
  </si>
  <si>
    <t>四輪乗用</t>
    <rPh sb="0" eb="2">
      <t>ヨンリン</t>
    </rPh>
    <rPh sb="2" eb="4">
      <t>ジョウヨウ</t>
    </rPh>
    <phoneticPr fontId="2"/>
  </si>
  <si>
    <t>四輪貨物</t>
    <rPh sb="0" eb="2">
      <t>ヨンリン</t>
    </rPh>
    <rPh sb="2" eb="4">
      <t>カモツ</t>
    </rPh>
    <phoneticPr fontId="2"/>
  </si>
  <si>
    <t>農耕      作業用</t>
    <rPh sb="0" eb="1">
      <t>ノウギョウ</t>
    </rPh>
    <rPh sb="1" eb="2">
      <t>コウ</t>
    </rPh>
    <rPh sb="8" eb="10">
      <t>サギョウ</t>
    </rPh>
    <rPh sb="10" eb="11">
      <t>ヨウ</t>
    </rPh>
    <phoneticPr fontId="2"/>
  </si>
  <si>
    <t>フォークリフト等</t>
    <rPh sb="7" eb="8">
      <t>トウ</t>
    </rPh>
    <phoneticPr fontId="2"/>
  </si>
  <si>
    <t>各年度４月１日現在（単位：台）</t>
    <rPh sb="0" eb="2">
      <t>カクネンド</t>
    </rPh>
    <rPh sb="2" eb="3">
      <t>ド</t>
    </rPh>
    <rPh sb="4" eb="5">
      <t>ガツ</t>
    </rPh>
    <rPh sb="6" eb="7">
      <t>ニチ</t>
    </rPh>
    <rPh sb="7" eb="9">
      <t>ゲンザイ</t>
    </rPh>
    <rPh sb="10" eb="12">
      <t>タンイ</t>
    </rPh>
    <rPh sb="13" eb="14">
      <t>ダイ</t>
    </rPh>
    <phoneticPr fontId="2"/>
  </si>
  <si>
    <t>税務課</t>
    <rPh sb="0" eb="3">
      <t>ゼイムカカ</t>
    </rPh>
    <phoneticPr fontId="2"/>
  </si>
  <si>
    <t>１３－１０　郵便施設</t>
    <rPh sb="6" eb="8">
      <t>ユウビン</t>
    </rPh>
    <rPh sb="8" eb="10">
      <t>シセツ</t>
    </rPh>
    <phoneticPr fontId="2"/>
  </si>
  <si>
    <t>郵便局数</t>
    <rPh sb="0" eb="3">
      <t>ユウビンキョク</t>
    </rPh>
    <rPh sb="3" eb="4">
      <t>スウ</t>
    </rPh>
    <phoneticPr fontId="2"/>
  </si>
  <si>
    <t>集配普通局</t>
    <rPh sb="0" eb="2">
      <t>シュウハイ</t>
    </rPh>
    <rPh sb="2" eb="4">
      <t>フツウ</t>
    </rPh>
    <rPh sb="4" eb="5">
      <t>キョク</t>
    </rPh>
    <phoneticPr fontId="2"/>
  </si>
  <si>
    <t>特定局</t>
    <rPh sb="0" eb="2">
      <t>トクテイ</t>
    </rPh>
    <rPh sb="2" eb="3">
      <t>キョク</t>
    </rPh>
    <phoneticPr fontId="2"/>
  </si>
  <si>
    <t>令和 3年度</t>
    <rPh sb="0" eb="2">
      <t>レイワ</t>
    </rPh>
    <rPh sb="4" eb="5">
      <t>ネン</t>
    </rPh>
    <rPh sb="5" eb="6">
      <t>ド</t>
    </rPh>
    <phoneticPr fontId="2"/>
  </si>
  <si>
    <t>集配</t>
    <rPh sb="0" eb="2">
      <t>シュウハイ</t>
    </rPh>
    <phoneticPr fontId="2"/>
  </si>
  <si>
    <t>無集配</t>
    <rPh sb="0" eb="1">
      <t>ム</t>
    </rPh>
    <rPh sb="1" eb="3">
      <t>シュウハイ</t>
    </rPh>
    <phoneticPr fontId="2"/>
  </si>
  <si>
    <t>簡易郵便局</t>
    <rPh sb="0" eb="2">
      <t>カンイ</t>
    </rPh>
    <rPh sb="2" eb="5">
      <t>ユウビンキョク</t>
    </rPh>
    <phoneticPr fontId="2"/>
  </si>
  <si>
    <t>郵便切手　　　類販売所</t>
    <rPh sb="0" eb="2">
      <t>ユウビン</t>
    </rPh>
    <rPh sb="2" eb="4">
      <t>キッテ</t>
    </rPh>
    <rPh sb="7" eb="8">
      <t>ルイ</t>
    </rPh>
    <rPh sb="8" eb="10">
      <t>ハンバイ</t>
    </rPh>
    <rPh sb="10" eb="11">
      <t>ジョ</t>
    </rPh>
    <phoneticPr fontId="2"/>
  </si>
  <si>
    <t>各年度末現在</t>
    <rPh sb="0" eb="3">
      <t>カクネンド</t>
    </rPh>
    <rPh sb="3" eb="4">
      <t>マツ</t>
    </rPh>
    <rPh sb="4" eb="6">
      <t>ゲンザイ</t>
    </rPh>
    <phoneticPr fontId="2"/>
  </si>
  <si>
    <t>郵便差出箱
（ポスト）</t>
    <rPh sb="0" eb="2">
      <t>ユウビン</t>
    </rPh>
    <rPh sb="2" eb="4">
      <t>サシダシ</t>
    </rPh>
    <rPh sb="4" eb="5">
      <t>バコ</t>
    </rPh>
    <phoneticPr fontId="2"/>
  </si>
  <si>
    <t>栃木郵便局</t>
    <rPh sb="0" eb="2">
      <t>トチギ</t>
    </rPh>
    <rPh sb="2" eb="5">
      <t>ユウビンキョク</t>
    </rPh>
    <phoneticPr fontId="2"/>
  </si>
  <si>
    <t>１３－１１　栃木ケーブルテレビ加入状況</t>
    <rPh sb="6" eb="8">
      <t>トチギ</t>
    </rPh>
    <rPh sb="15" eb="17">
      <t>カニュウ</t>
    </rPh>
    <rPh sb="17" eb="19">
      <t>ジョウキョウ</t>
    </rPh>
    <phoneticPr fontId="2"/>
  </si>
  <si>
    <t>利用可能世帯数</t>
    <rPh sb="0" eb="2">
      <t>リヨウ</t>
    </rPh>
    <rPh sb="2" eb="4">
      <t>カノウ</t>
    </rPh>
    <rPh sb="4" eb="7">
      <t>セタイスウ</t>
    </rPh>
    <phoneticPr fontId="2"/>
  </si>
  <si>
    <t>各年度末現在(単位：世帯、％）</t>
    <rPh sb="0" eb="1">
      <t>カク</t>
    </rPh>
    <rPh sb="1" eb="2">
      <t>ネン</t>
    </rPh>
    <rPh sb="2" eb="3">
      <t>ド</t>
    </rPh>
    <rPh sb="3" eb="4">
      <t>マツ</t>
    </rPh>
    <rPh sb="4" eb="6">
      <t>ゲンザイ</t>
    </rPh>
    <rPh sb="7" eb="9">
      <t>タンイ</t>
    </rPh>
    <rPh sb="10" eb="12">
      <t>セタイ</t>
    </rPh>
    <phoneticPr fontId="2"/>
  </si>
  <si>
    <t>加入率</t>
    <rPh sb="0" eb="2">
      <t>カニュウ</t>
    </rPh>
    <rPh sb="2" eb="3">
      <t>リツ</t>
    </rPh>
    <phoneticPr fontId="2"/>
  </si>
  <si>
    <t>ケーブルテレビ株式会社栃木ケーブルテレビ</t>
    <rPh sb="7" eb="11">
      <t>カブシキガイシャ</t>
    </rPh>
    <rPh sb="11" eb="13">
      <t>トチギ</t>
    </rPh>
    <phoneticPr fontId="2"/>
  </si>
  <si>
    <t>１３－１２　栃木ケーブルテレビ、インターネット及び電話加入状況</t>
    <rPh sb="6" eb="8">
      <t>トチギ</t>
    </rPh>
    <rPh sb="23" eb="24">
      <t>オヨ</t>
    </rPh>
    <rPh sb="25" eb="27">
      <t>デンワ</t>
    </rPh>
    <rPh sb="27" eb="29">
      <t>カニュウ</t>
    </rPh>
    <rPh sb="29" eb="31">
      <t>ジョウキョウ</t>
    </rPh>
    <phoneticPr fontId="2"/>
  </si>
  <si>
    <t>令和元年度</t>
    <rPh sb="0" eb="2">
      <t>レイワ</t>
    </rPh>
    <rPh sb="2" eb="5">
      <t>ガンネンド</t>
    </rPh>
    <phoneticPr fontId="2"/>
  </si>
  <si>
    <t>令和 2年度</t>
    <rPh sb="0" eb="2">
      <t>レイワ</t>
    </rPh>
    <rPh sb="4" eb="5">
      <t>ネン</t>
    </rPh>
    <rPh sb="5" eb="6">
      <t>ド</t>
    </rPh>
    <phoneticPr fontId="2"/>
  </si>
  <si>
    <t>令和 ４年度</t>
    <rPh sb="0" eb="2">
      <t>レイワ</t>
    </rPh>
    <rPh sb="4" eb="5">
      <t>ネン</t>
    </rPh>
    <rPh sb="5" eb="6">
      <t>ド</t>
    </rPh>
    <phoneticPr fontId="2"/>
  </si>
  <si>
    <t>令和 5年度</t>
    <rPh sb="0" eb="2">
      <t>レイワ</t>
    </rPh>
    <rPh sb="4" eb="5">
      <t>ネン</t>
    </rPh>
    <rPh sb="5" eb="6">
      <t>ド</t>
    </rPh>
    <phoneticPr fontId="2"/>
  </si>
  <si>
    <t>インターネット加入状況</t>
    <rPh sb="7" eb="11">
      <t>カニュウジョウキョウ</t>
    </rPh>
    <phoneticPr fontId="2"/>
  </si>
  <si>
    <t>利用世帯数</t>
    <rPh sb="0" eb="2">
      <t>リヨウ</t>
    </rPh>
    <rPh sb="2" eb="5">
      <t>セタイスウ</t>
    </rPh>
    <phoneticPr fontId="2"/>
  </si>
  <si>
    <t>利用率</t>
    <rPh sb="0" eb="2">
      <t>リヨウ</t>
    </rPh>
    <rPh sb="2" eb="3">
      <t>リツ</t>
    </rPh>
    <phoneticPr fontId="2"/>
  </si>
  <si>
    <t>電話加入状況</t>
    <rPh sb="0" eb="2">
      <t>デンワ</t>
    </rPh>
    <rPh sb="2" eb="6">
      <t>カニュウジョウキョウ</t>
    </rPh>
    <phoneticPr fontId="2"/>
  </si>
  <si>
    <t>各年度末現在（単位：世帯、％）</t>
    <rPh sb="0" eb="1">
      <t>カク</t>
    </rPh>
    <rPh sb="1" eb="2">
      <t>ネン</t>
    </rPh>
    <rPh sb="2" eb="3">
      <t>ド</t>
    </rPh>
    <rPh sb="3" eb="4">
      <t>マツ</t>
    </rPh>
    <rPh sb="4" eb="6">
      <t>ゲンザイ</t>
    </rPh>
    <rPh sb="7" eb="9">
      <t>タンイ</t>
    </rPh>
    <rPh sb="10" eb="12">
      <t>セタイ</t>
    </rPh>
    <phoneticPr fontId="2"/>
  </si>
  <si>
    <t>１３－１３　NHK放送受信契約件数</t>
    <rPh sb="9" eb="11">
      <t>ホウソウ</t>
    </rPh>
    <rPh sb="11" eb="13">
      <t>ジュシン</t>
    </rPh>
    <rPh sb="13" eb="15">
      <t>ケイヤク</t>
    </rPh>
    <rPh sb="15" eb="17">
      <t>ケンスウ</t>
    </rPh>
    <phoneticPr fontId="2"/>
  </si>
  <si>
    <t>資料：日本放送協会HP「放送受信契約数統計要覧」</t>
    <rPh sb="0" eb="2">
      <t>シリョウ</t>
    </rPh>
    <rPh sb="3" eb="5">
      <t>ニホン</t>
    </rPh>
    <rPh sb="5" eb="7">
      <t>ホウソウ</t>
    </rPh>
    <rPh sb="7" eb="9">
      <t>キョウカイ</t>
    </rPh>
    <rPh sb="12" eb="14">
      <t>ホウソウ</t>
    </rPh>
    <rPh sb="14" eb="16">
      <t>ジュシン</t>
    </rPh>
    <rPh sb="16" eb="19">
      <t>ケイヤクスウ</t>
    </rPh>
    <rPh sb="19" eb="21">
      <t>トウケイ</t>
    </rPh>
    <rPh sb="21" eb="23">
      <t>ヨウラン</t>
    </rPh>
    <phoneticPr fontId="2"/>
  </si>
  <si>
    <t>　☝放送受信契約数の内訳は次によります。</t>
    <rPh sb="2" eb="4">
      <t>ホウソウ</t>
    </rPh>
    <rPh sb="4" eb="6">
      <t>ジュシン</t>
    </rPh>
    <rPh sb="6" eb="9">
      <t>ケイヤクスウ</t>
    </rPh>
    <rPh sb="10" eb="12">
      <t>ウチワケ</t>
    </rPh>
    <rPh sb="13" eb="14">
      <t>ツギ</t>
    </rPh>
    <phoneticPr fontId="2"/>
  </si>
  <si>
    <t>　　　地上契約…地上系によるテレビジョン放送のみの受信についての放送受信契約</t>
  </si>
  <si>
    <t>　　　衛星契約…衛星系及び地上系によるテレビジョン放送の受信についての放送受信契約</t>
    <rPh sb="11" eb="12">
      <t>オヨ</t>
    </rPh>
    <phoneticPr fontId="2"/>
  </si>
  <si>
    <t>　　　特別契約…地上系によるテレビジョン放送の自然の地形による難視聴地域または列車、電車その他営業用の</t>
  </si>
  <si>
    <t xml:space="preserve">   ☝衛星契約数は、放送受信契約のうち衛星契約の件数及び特別契約の件数の合計です。</t>
    <rPh sb="8" eb="9">
      <t>スウ</t>
    </rPh>
    <rPh sb="27" eb="28">
      <t>オヨ</t>
    </rPh>
    <phoneticPr fontId="2"/>
  </si>
  <si>
    <t>放送受信契約数</t>
    <rPh sb="0" eb="2">
      <t>ホウソウ</t>
    </rPh>
    <rPh sb="2" eb="4">
      <t>ジュシン</t>
    </rPh>
    <rPh sb="4" eb="7">
      <t>ケイヤクスウ</t>
    </rPh>
    <phoneticPr fontId="2"/>
  </si>
  <si>
    <t>各年度末現在（単位：件）</t>
    <rPh sb="0" eb="1">
      <t>カク</t>
    </rPh>
    <rPh sb="1" eb="2">
      <t>ネン</t>
    </rPh>
    <rPh sb="2" eb="3">
      <t>ド</t>
    </rPh>
    <rPh sb="3" eb="4">
      <t>マツ</t>
    </rPh>
    <rPh sb="4" eb="6">
      <t>ゲンザイ</t>
    </rPh>
    <phoneticPr fontId="2"/>
  </si>
  <si>
    <r>
      <t>衛星契約数</t>
    </r>
    <r>
      <rPr>
        <sz val="11"/>
        <color auto="1"/>
        <rFont val="ＭＳ Ｐ明朝"/>
      </rPr>
      <t>（再掲）</t>
    </r>
    <rPh sb="0" eb="2">
      <t>エイセイ</t>
    </rPh>
    <rPh sb="2" eb="5">
      <t>ケイヤクスウ</t>
    </rPh>
    <rPh sb="6" eb="8">
      <t>サイケイ</t>
    </rPh>
    <phoneticPr fontId="2"/>
  </si>
  <si>
    <t xml:space="preserve"> </t>
  </si>
</sst>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Red]\-#,##0.0"/>
    <numFmt numFmtId="177" formatCode="#,##0_ "/>
    <numFmt numFmtId="178" formatCode="#,##0;&quot;△ &quot;#,##0"/>
    <numFmt numFmtId="179" formatCode="#,##0_ ;[Red]\-#,##0\ "/>
    <numFmt numFmtId="180" formatCode="#,##0_);[Red]\(#,##0\)"/>
    <numFmt numFmtId="181" formatCode="#,##0.0;&quot;△ &quot;#,##0.0"/>
  </numFmts>
  <fonts count="9">
    <font>
      <sz val="11"/>
      <color auto="1"/>
      <name val="ＭＳ Ｐゴシック"/>
      <family val="3"/>
    </font>
    <font>
      <sz val="11"/>
      <color auto="1"/>
      <name val="ＭＳ Ｐゴシック"/>
      <family val="3"/>
    </font>
    <font>
      <sz val="6"/>
      <color auto="1"/>
      <name val="ＭＳ Ｐゴシック"/>
      <family val="3"/>
    </font>
    <font>
      <sz val="11"/>
      <color auto="1"/>
      <name val="ＭＳ Ｐ明朝"/>
      <family val="1"/>
    </font>
    <font>
      <sz val="10"/>
      <color auto="1"/>
      <name val="ＭＳ Ｐ明朝"/>
      <family val="1"/>
    </font>
    <font>
      <b/>
      <sz val="14"/>
      <color auto="1"/>
      <name val="ＭＳ Ｐゴシック"/>
      <family val="3"/>
    </font>
    <font>
      <b/>
      <sz val="14"/>
      <color auto="1"/>
      <name val="ＭＳ Ｐ明朝"/>
      <family val="1"/>
    </font>
    <font>
      <sz val="9"/>
      <color auto="1"/>
      <name val="ＭＳ Ｐ明朝"/>
      <family val="1"/>
    </font>
    <font>
      <sz val="11"/>
      <color rgb="FFFF0000"/>
      <name val="ＭＳ Ｐ明朝"/>
      <family val="1"/>
    </font>
  </fonts>
  <fills count="2">
    <fill>
      <patternFill patternType="none"/>
    </fill>
    <fill>
      <patternFill patternType="gray125"/>
    </fill>
  </fills>
  <borders count="16">
    <border>
      <left/>
      <right/>
      <top/>
      <bottom/>
      <diagonal/>
    </border>
    <border>
      <left/>
      <right style="hair">
        <color indexed="64"/>
      </right>
      <top style="hair">
        <color indexed="64"/>
      </top>
      <bottom/>
      <diagonal/>
    </border>
    <border>
      <left/>
      <right style="hair">
        <color indexed="64"/>
      </right>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bottom/>
      <diagonal/>
    </border>
    <border>
      <left/>
      <right/>
      <top style="hair">
        <color indexed="64"/>
      </top>
      <bottom style="hair">
        <color indexed="64"/>
      </bottom>
      <diagonal/>
    </border>
    <border>
      <left/>
      <right/>
      <top style="hair">
        <color indexed="64"/>
      </top>
      <bottom/>
      <diagonal/>
    </border>
  </borders>
  <cellStyleXfs count="14">
    <xf numFmtId="0" fontId="0"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xf numFmtId="0" fontId="1"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39">
    <xf numFmtId="0" fontId="0" fillId="0" borderId="0" xfId="0">
      <alignment vertical="center"/>
    </xf>
    <xf numFmtId="0" fontId="3" fillId="0" borderId="0" xfId="4" applyFont="1">
      <alignment vertical="center"/>
    </xf>
    <xf numFmtId="38" fontId="3" fillId="0" borderId="0" xfId="4" applyNumberFormat="1" applyFont="1">
      <alignment vertical="center"/>
    </xf>
    <xf numFmtId="0" fontId="0" fillId="0" borderId="0" xfId="4" applyFont="1">
      <alignment vertical="center"/>
    </xf>
    <xf numFmtId="0" fontId="3" fillId="0" borderId="0" xfId="4" applyFont="1" applyAlignment="1">
      <alignment horizontal="center" vertical="center"/>
    </xf>
    <xf numFmtId="0" fontId="4" fillId="0" borderId="0" xfId="4" applyFont="1">
      <alignment vertical="center"/>
    </xf>
    <xf numFmtId="0" fontId="5" fillId="0" borderId="0" xfId="4" applyFont="1">
      <alignment vertical="center"/>
    </xf>
    <xf numFmtId="0" fontId="6" fillId="0" borderId="0" xfId="4" applyFont="1">
      <alignment vertical="center"/>
    </xf>
    <xf numFmtId="0" fontId="3" fillId="0" borderId="1" xfId="4" applyFont="1" applyBorder="1" applyAlignment="1">
      <alignment horizontal="center" vertical="center"/>
    </xf>
    <xf numFmtId="0" fontId="3" fillId="0" borderId="2" xfId="4" applyFont="1" applyBorder="1" applyAlignment="1">
      <alignment horizontal="center" vertical="center"/>
    </xf>
    <xf numFmtId="0" fontId="3" fillId="0" borderId="3" xfId="4" applyFont="1" applyBorder="1" applyAlignment="1">
      <alignment horizontal="center" vertical="center"/>
    </xf>
    <xf numFmtId="0" fontId="3" fillId="0" borderId="0" xfId="4" applyFont="1" applyAlignment="1"/>
    <xf numFmtId="0" fontId="3" fillId="0" borderId="4" xfId="4" applyFont="1" applyBorder="1" applyAlignment="1">
      <alignment horizontal="center" vertical="center" wrapText="1" shrinkToFit="1"/>
    </xf>
    <xf numFmtId="0" fontId="3" fillId="0" borderId="5" xfId="4" applyFont="1" applyBorder="1" applyAlignment="1">
      <alignment horizontal="center" vertical="center" wrapText="1" shrinkToFit="1"/>
    </xf>
    <xf numFmtId="38" fontId="3" fillId="0" borderId="6" xfId="1" applyFont="1" applyBorder="1" applyAlignment="1">
      <alignment vertical="center"/>
    </xf>
    <xf numFmtId="38" fontId="3" fillId="0" borderId="7" xfId="1" applyFont="1" applyBorder="1" applyAlignment="1">
      <alignment vertical="center"/>
    </xf>
    <xf numFmtId="38" fontId="3" fillId="0" borderId="0" xfId="1" applyFont="1" applyBorder="1" applyAlignment="1">
      <alignment vertical="center"/>
    </xf>
    <xf numFmtId="38" fontId="3" fillId="0" borderId="8" xfId="1" applyFont="1" applyBorder="1" applyAlignment="1">
      <alignment vertical="center"/>
    </xf>
    <xf numFmtId="176" fontId="3" fillId="0" borderId="0" xfId="1" applyNumberFormat="1" applyFont="1" applyBorder="1" applyAlignment="1">
      <alignment vertical="center"/>
    </xf>
    <xf numFmtId="176" fontId="3" fillId="0" borderId="8" xfId="1" applyNumberFormat="1" applyFont="1" applyBorder="1" applyAlignment="1">
      <alignment vertical="center"/>
    </xf>
    <xf numFmtId="0" fontId="3" fillId="0" borderId="1" xfId="4" applyFont="1" applyBorder="1" applyAlignment="1">
      <alignment horizontal="center" vertical="center" wrapText="1" shrinkToFit="1"/>
    </xf>
    <xf numFmtId="0" fontId="3" fillId="0" borderId="2" xfId="4" applyFont="1" applyBorder="1" applyAlignment="1">
      <alignment horizontal="center" vertical="center" wrapText="1" shrinkToFit="1"/>
    </xf>
    <xf numFmtId="38" fontId="0" fillId="0" borderId="0" xfId="4" applyNumberFormat="1" applyFont="1">
      <alignment vertical="center"/>
    </xf>
    <xf numFmtId="38" fontId="3" fillId="0" borderId="0" xfId="4" applyNumberFormat="1" applyFont="1" applyAlignment="1">
      <alignment horizontal="right" vertical="center"/>
    </xf>
    <xf numFmtId="38" fontId="3" fillId="0" borderId="9" xfId="4" applyNumberFormat="1" applyFont="1" applyBorder="1" applyAlignment="1">
      <alignment horizontal="center" vertical="center" wrapText="1"/>
    </xf>
    <xf numFmtId="38" fontId="3" fillId="0" borderId="7" xfId="4" applyNumberFormat="1" applyFont="1" applyBorder="1" applyAlignment="1">
      <alignment horizontal="center" vertical="center" wrapText="1"/>
    </xf>
    <xf numFmtId="38" fontId="4" fillId="0" borderId="0" xfId="4" applyNumberFormat="1" applyFont="1">
      <alignment vertical="center"/>
    </xf>
    <xf numFmtId="0" fontId="3" fillId="0" borderId="0" xfId="4" applyFont="1" applyBorder="1">
      <alignment vertical="center"/>
    </xf>
    <xf numFmtId="0" fontId="3" fillId="0" borderId="0" xfId="4" applyFont="1" applyAlignment="1">
      <alignment vertical="center"/>
    </xf>
    <xf numFmtId="38" fontId="3" fillId="0" borderId="0" xfId="4" applyNumberFormat="1" applyFont="1" applyAlignment="1">
      <alignment vertical="center"/>
    </xf>
    <xf numFmtId="0" fontId="1" fillId="0" borderId="0" xfId="4" applyFont="1" applyBorder="1">
      <alignment vertical="center"/>
    </xf>
    <xf numFmtId="0" fontId="5" fillId="0" borderId="0" xfId="4" applyFont="1" applyAlignment="1">
      <alignment vertical="center"/>
    </xf>
    <xf numFmtId="0" fontId="3" fillId="0" borderId="10" xfId="4" applyFont="1" applyBorder="1" applyAlignment="1">
      <alignment horizontal="center" vertical="center"/>
    </xf>
    <xf numFmtId="0" fontId="3" fillId="0" borderId="3" xfId="4" applyFont="1" applyBorder="1" applyAlignment="1">
      <alignment vertical="center"/>
    </xf>
    <xf numFmtId="0" fontId="3" fillId="0" borderId="2" xfId="4" applyFont="1" applyBorder="1" applyAlignment="1">
      <alignment vertical="center"/>
    </xf>
    <xf numFmtId="0" fontId="3" fillId="0" borderId="11" xfId="4" applyFont="1" applyBorder="1" applyAlignment="1">
      <alignment horizontal="center" vertical="center"/>
    </xf>
    <xf numFmtId="177" fontId="3" fillId="0" borderId="0" xfId="4" applyNumberFormat="1" applyFont="1" applyBorder="1" applyAlignment="1">
      <alignment vertical="center"/>
    </xf>
    <xf numFmtId="177" fontId="3" fillId="0" borderId="6" xfId="4" applyNumberFormat="1" applyFont="1" applyBorder="1" applyAlignment="1">
      <alignment vertical="center"/>
    </xf>
    <xf numFmtId="177" fontId="3" fillId="0" borderId="7" xfId="4" applyNumberFormat="1" applyFont="1" applyBorder="1" applyAlignment="1">
      <alignment vertical="center"/>
    </xf>
    <xf numFmtId="0" fontId="0" fillId="0" borderId="0" xfId="4" applyFont="1" applyAlignment="1">
      <alignment vertical="center"/>
    </xf>
    <xf numFmtId="0" fontId="3" fillId="0" borderId="12" xfId="4" applyFont="1" applyBorder="1" applyAlignment="1">
      <alignment horizontal="center" vertical="center" shrinkToFit="1"/>
    </xf>
    <xf numFmtId="0" fontId="3" fillId="0" borderId="0" xfId="4" applyFont="1" applyAlignment="1">
      <alignment horizontal="right" vertical="center"/>
    </xf>
    <xf numFmtId="0" fontId="3" fillId="0" borderId="11" xfId="4" applyFont="1" applyBorder="1" applyAlignment="1">
      <alignment horizontal="center" vertical="center" shrinkToFit="1"/>
    </xf>
    <xf numFmtId="38" fontId="3" fillId="0" borderId="13" xfId="1" applyFont="1" applyBorder="1" applyAlignment="1">
      <alignment vertical="center"/>
    </xf>
    <xf numFmtId="38" fontId="3" fillId="0" borderId="5" xfId="1" applyFont="1" applyBorder="1" applyAlignment="1">
      <alignment vertical="center"/>
    </xf>
    <xf numFmtId="38" fontId="0" fillId="0" borderId="0" xfId="4" applyNumberFormat="1" applyFont="1" applyAlignment="1">
      <alignment vertical="center"/>
    </xf>
    <xf numFmtId="38" fontId="3" fillId="0" borderId="14" xfId="4" applyNumberFormat="1" applyFont="1" applyBorder="1" applyAlignment="1">
      <alignment horizontal="center" vertical="center"/>
    </xf>
    <xf numFmtId="0" fontId="3" fillId="0" borderId="0" xfId="4" applyFont="1" applyAlignment="1">
      <alignment vertical="center" shrinkToFit="1"/>
    </xf>
    <xf numFmtId="0" fontId="5" fillId="0" borderId="0" xfId="4" applyFont="1" applyAlignment="1">
      <alignment vertical="center"/>
    </xf>
    <xf numFmtId="0" fontId="3" fillId="0" borderId="10" xfId="4" applyFont="1" applyBorder="1" applyAlignment="1">
      <alignment horizontal="center" vertical="center" shrinkToFit="1"/>
    </xf>
    <xf numFmtId="0" fontId="3" fillId="0" borderId="1" xfId="4" applyFont="1" applyBorder="1" applyAlignment="1">
      <alignment horizontal="center" vertical="center" shrinkToFit="1"/>
    </xf>
    <xf numFmtId="0" fontId="3" fillId="0" borderId="3" xfId="4" applyFont="1" applyBorder="1" applyAlignment="1">
      <alignment horizontal="center" vertical="center" shrinkToFit="1"/>
    </xf>
    <xf numFmtId="0" fontId="3" fillId="0" borderId="2" xfId="4" applyFont="1" applyBorder="1" applyAlignment="1">
      <alignment horizontal="center" vertical="center" shrinkToFit="1"/>
    </xf>
    <xf numFmtId="0" fontId="3" fillId="0" borderId="4" xfId="4" applyFont="1" applyBorder="1" applyAlignment="1">
      <alignment horizontal="center" vertical="center"/>
    </xf>
    <xf numFmtId="0" fontId="3" fillId="0" borderId="13" xfId="4" applyFont="1" applyBorder="1" applyAlignment="1">
      <alignment horizontal="center" vertical="center"/>
    </xf>
    <xf numFmtId="0" fontId="3" fillId="0" borderId="5" xfId="4" applyFont="1" applyBorder="1" applyAlignment="1">
      <alignment horizontal="center" vertical="center"/>
    </xf>
    <xf numFmtId="0" fontId="7" fillId="0" borderId="13" xfId="4" applyFont="1" applyBorder="1" applyAlignment="1">
      <alignment horizontal="right" vertical="center"/>
    </xf>
    <xf numFmtId="0" fontId="3" fillId="0" borderId="11" xfId="4" applyFont="1" applyBorder="1" applyAlignment="1">
      <alignment horizontal="center" vertical="center" wrapText="1" shrinkToFit="1"/>
    </xf>
    <xf numFmtId="178" fontId="3" fillId="0" borderId="6" xfId="1" applyNumberFormat="1" applyFont="1" applyBorder="1" applyAlignment="1">
      <alignment horizontal="right" vertical="center" shrinkToFit="1"/>
    </xf>
    <xf numFmtId="49" fontId="3" fillId="0" borderId="6" xfId="1" applyNumberFormat="1" applyFont="1" applyBorder="1" applyAlignment="1">
      <alignment horizontal="right" vertical="center" shrinkToFit="1"/>
    </xf>
    <xf numFmtId="178" fontId="3" fillId="0" borderId="7" xfId="1" applyNumberFormat="1" applyFont="1" applyBorder="1" applyAlignment="1">
      <alignment horizontal="right" vertical="center" shrinkToFit="1"/>
    </xf>
    <xf numFmtId="178" fontId="3" fillId="0" borderId="0" xfId="1" applyNumberFormat="1" applyFont="1" applyBorder="1" applyAlignment="1">
      <alignment horizontal="right" vertical="center" shrinkToFit="1"/>
    </xf>
    <xf numFmtId="49" fontId="3" fillId="0" borderId="0" xfId="1" applyNumberFormat="1" applyFont="1" applyBorder="1" applyAlignment="1">
      <alignment horizontal="right" vertical="center" shrinkToFit="1"/>
    </xf>
    <xf numFmtId="178" fontId="3" fillId="0" borderId="8" xfId="1" applyNumberFormat="1" applyFont="1" applyBorder="1" applyAlignment="1">
      <alignment horizontal="right" vertical="center" shrinkToFit="1"/>
    </xf>
    <xf numFmtId="0" fontId="3" fillId="0" borderId="15" xfId="4" applyFont="1" applyBorder="1" applyAlignment="1">
      <alignment horizontal="center" vertical="center" shrinkToFit="1"/>
    </xf>
    <xf numFmtId="0" fontId="3" fillId="0" borderId="0" xfId="4" applyFont="1" applyBorder="1" applyAlignment="1">
      <alignment horizontal="center" vertical="center" shrinkToFit="1"/>
    </xf>
    <xf numFmtId="0" fontId="3" fillId="0" borderId="15" xfId="4" applyFont="1" applyBorder="1" applyAlignment="1">
      <alignment horizontal="center" vertical="center"/>
    </xf>
    <xf numFmtId="0" fontId="3" fillId="0" borderId="0" xfId="4" applyFont="1" applyBorder="1" applyAlignment="1">
      <alignment horizontal="center" vertical="center"/>
    </xf>
    <xf numFmtId="0" fontId="7" fillId="0" borderId="0" xfId="4" applyFont="1" applyBorder="1" applyAlignment="1">
      <alignment horizontal="right" vertical="center"/>
    </xf>
    <xf numFmtId="178" fontId="3" fillId="0" borderId="15" xfId="1" applyNumberFormat="1" applyFont="1" applyBorder="1" applyAlignment="1">
      <alignment horizontal="right" vertical="center" shrinkToFit="1"/>
    </xf>
    <xf numFmtId="0" fontId="5" fillId="0" borderId="0" xfId="4" applyFont="1" applyAlignment="1">
      <alignment horizontal="left" vertical="center"/>
    </xf>
    <xf numFmtId="0" fontId="6" fillId="0" borderId="0" xfId="4" applyFont="1" applyAlignment="1">
      <alignment horizontal="left" vertical="center"/>
    </xf>
    <xf numFmtId="0" fontId="3" fillId="0" borderId="3" xfId="4" applyFont="1" applyBorder="1" applyAlignment="1">
      <alignment horizontal="right" vertical="center"/>
    </xf>
    <xf numFmtId="0" fontId="3" fillId="0" borderId="2" xfId="6" applyFont="1" applyBorder="1" applyAlignment="1">
      <alignment horizontal="right" vertical="center"/>
    </xf>
    <xf numFmtId="0" fontId="3" fillId="0" borderId="12" xfId="4" applyFont="1" applyBorder="1" applyAlignment="1">
      <alignment horizontal="center" vertical="center"/>
    </xf>
    <xf numFmtId="179" fontId="3" fillId="0" borderId="6" xfId="1" applyNumberFormat="1" applyFont="1" applyBorder="1" applyAlignment="1">
      <alignment horizontal="right" vertical="center"/>
    </xf>
    <xf numFmtId="180" fontId="3" fillId="0" borderId="6" xfId="1" applyNumberFormat="1" applyFont="1" applyBorder="1" applyAlignment="1">
      <alignment horizontal="right" vertical="center"/>
    </xf>
    <xf numFmtId="180" fontId="3" fillId="0" borderId="7" xfId="1" applyNumberFormat="1" applyFont="1" applyBorder="1" applyAlignment="1">
      <alignment horizontal="right" vertical="center"/>
    </xf>
    <xf numFmtId="0" fontId="3" fillId="0" borderId="14" xfId="4" applyFont="1" applyBorder="1" applyAlignment="1">
      <alignment horizontal="center" vertical="center"/>
    </xf>
    <xf numFmtId="177" fontId="3" fillId="0" borderId="0" xfId="4" applyNumberFormat="1" applyFont="1" applyBorder="1" applyAlignment="1">
      <alignment horizontal="right" vertical="center"/>
    </xf>
    <xf numFmtId="180" fontId="3" fillId="0" borderId="0" xfId="1" applyNumberFormat="1" applyFont="1" applyBorder="1" applyAlignment="1">
      <alignment horizontal="right" vertical="center"/>
    </xf>
    <xf numFmtId="180" fontId="3" fillId="0" borderId="8" xfId="1" applyNumberFormat="1" applyFont="1" applyBorder="1" applyAlignment="1">
      <alignment horizontal="right" vertical="center"/>
    </xf>
    <xf numFmtId="177" fontId="3" fillId="0" borderId="0" xfId="4" applyNumberFormat="1" applyFont="1" applyBorder="1">
      <alignment vertical="center"/>
    </xf>
    <xf numFmtId="180" fontId="3" fillId="0" borderId="0" xfId="6" applyNumberFormat="1" applyFont="1" applyBorder="1">
      <alignment vertical="center"/>
    </xf>
    <xf numFmtId="180" fontId="3" fillId="0" borderId="8" xfId="6" applyNumberFormat="1" applyFont="1" applyBorder="1">
      <alignment vertical="center"/>
    </xf>
    <xf numFmtId="0" fontId="3" fillId="0" borderId="0" xfId="4" applyFont="1" applyAlignment="1">
      <alignment horizontal="right"/>
    </xf>
    <xf numFmtId="180" fontId="3" fillId="0" borderId="6" xfId="6" applyNumberFormat="1" applyFont="1" applyBorder="1">
      <alignment vertical="center"/>
    </xf>
    <xf numFmtId="180" fontId="3" fillId="0" borderId="7" xfId="6" applyNumberFormat="1" applyFont="1" applyBorder="1">
      <alignment vertical="center"/>
    </xf>
    <xf numFmtId="177" fontId="3" fillId="0" borderId="3" xfId="4" applyNumberFormat="1" applyFont="1" applyBorder="1" applyAlignment="1">
      <alignment horizontal="right" vertical="center"/>
    </xf>
    <xf numFmtId="180" fontId="3" fillId="0" borderId="3" xfId="6" applyNumberFormat="1" applyFont="1" applyBorder="1">
      <alignment vertical="center"/>
    </xf>
    <xf numFmtId="180" fontId="3" fillId="0" borderId="2" xfId="6" applyNumberFormat="1" applyFont="1" applyBorder="1">
      <alignment vertical="center"/>
    </xf>
    <xf numFmtId="179" fontId="3" fillId="0" borderId="0" xfId="1" applyNumberFormat="1" applyFont="1" applyBorder="1" applyAlignment="1">
      <alignment horizontal="right" vertical="center"/>
    </xf>
    <xf numFmtId="0" fontId="3" fillId="0" borderId="0" xfId="9" applyFont="1"/>
    <xf numFmtId="0" fontId="0" fillId="0" borderId="0" xfId="9" applyFont="1"/>
    <xf numFmtId="0" fontId="4" fillId="0" borderId="0" xfId="9" applyFont="1"/>
    <xf numFmtId="0" fontId="5" fillId="0" borderId="0" xfId="9" applyFont="1"/>
    <xf numFmtId="0" fontId="6" fillId="0" borderId="0" xfId="9" applyFont="1"/>
    <xf numFmtId="0" fontId="4" fillId="0" borderId="0" xfId="9" applyFont="1" applyFill="1" applyBorder="1" applyAlignment="1">
      <alignment horizontal="left"/>
    </xf>
    <xf numFmtId="0" fontId="3" fillId="0" borderId="0" xfId="9" applyFont="1" applyAlignment="1">
      <alignment horizontal="left"/>
    </xf>
    <xf numFmtId="0" fontId="4" fillId="0" borderId="0" xfId="9" applyFont="1" applyFill="1" applyBorder="1" applyAlignment="1">
      <alignment horizontal="center"/>
    </xf>
    <xf numFmtId="0" fontId="3" fillId="0" borderId="12" xfId="9" applyFont="1" applyBorder="1" applyAlignment="1">
      <alignment horizontal="center" vertical="center" wrapText="1"/>
    </xf>
    <xf numFmtId="3" fontId="3" fillId="0" borderId="0" xfId="9" applyNumberFormat="1" applyFont="1"/>
    <xf numFmtId="178" fontId="3" fillId="0" borderId="0" xfId="9" applyNumberFormat="1" applyFont="1" applyAlignment="1">
      <alignment vertical="center"/>
    </xf>
    <xf numFmtId="0" fontId="3" fillId="0" borderId="0" xfId="10" applyFont="1" applyFill="1" applyBorder="1"/>
    <xf numFmtId="3" fontId="0" fillId="0" borderId="0" xfId="10" applyNumberFormat="1" applyFont="1"/>
    <xf numFmtId="3" fontId="3" fillId="0" borderId="0" xfId="10" applyNumberFormat="1" applyFont="1" applyBorder="1"/>
    <xf numFmtId="3" fontId="4" fillId="0" borderId="0" xfId="10" applyNumberFormat="1" applyFont="1"/>
    <xf numFmtId="3" fontId="4" fillId="0" borderId="11" xfId="10" applyNumberFormat="1" applyFont="1" applyBorder="1" applyAlignment="1">
      <alignment horizontal="center" vertical="center" wrapText="1"/>
    </xf>
    <xf numFmtId="3" fontId="3" fillId="0" borderId="11" xfId="10" applyNumberFormat="1" applyFont="1" applyBorder="1" applyAlignment="1">
      <alignment horizontal="center" vertical="center"/>
    </xf>
    <xf numFmtId="3" fontId="4" fillId="0" borderId="11" xfId="10" applyNumberFormat="1" applyFont="1" applyBorder="1" applyAlignment="1">
      <alignment horizontal="center" vertical="center"/>
    </xf>
    <xf numFmtId="3" fontId="3" fillId="0" borderId="0" xfId="10" applyNumberFormat="1" applyFont="1" applyAlignment="1">
      <alignment horizontal="right" vertical="center"/>
    </xf>
    <xf numFmtId="3" fontId="3" fillId="0" borderId="12" xfId="10" applyNumberFormat="1" applyFont="1" applyBorder="1" applyAlignment="1">
      <alignment horizontal="center" vertical="center" wrapText="1"/>
    </xf>
    <xf numFmtId="180" fontId="3" fillId="0" borderId="0" xfId="5" applyNumberFormat="1" applyFont="1" applyFill="1" applyAlignment="1"/>
    <xf numFmtId="180" fontId="3" fillId="0" borderId="0" xfId="5" applyNumberFormat="1" applyFont="1" applyFill="1"/>
    <xf numFmtId="0" fontId="3" fillId="0" borderId="11" xfId="7" applyFont="1" applyBorder="1" applyAlignment="1">
      <alignment horizontal="center" vertical="center" wrapText="1"/>
    </xf>
    <xf numFmtId="178" fontId="3" fillId="0" borderId="6" xfId="7" applyNumberFormat="1" applyFont="1" applyBorder="1" applyAlignment="1">
      <alignment horizontal="right" vertical="center"/>
    </xf>
    <xf numFmtId="38" fontId="3" fillId="0" borderId="6" xfId="2" applyFont="1" applyBorder="1" applyAlignment="1">
      <alignment horizontal="right" vertical="center"/>
    </xf>
    <xf numFmtId="38" fontId="3" fillId="0" borderId="7" xfId="2" applyFont="1" applyBorder="1" applyAlignment="1">
      <alignment horizontal="right" vertical="center"/>
    </xf>
    <xf numFmtId="180" fontId="3" fillId="0" borderId="0" xfId="5" applyNumberFormat="1" applyFont="1" applyFill="1" applyAlignment="1">
      <alignment horizontal="right"/>
    </xf>
    <xf numFmtId="178" fontId="3" fillId="0" borderId="0" xfId="7" applyNumberFormat="1" applyFont="1" applyBorder="1" applyAlignment="1">
      <alignment horizontal="right" vertical="center"/>
    </xf>
    <xf numFmtId="38" fontId="3" fillId="0" borderId="0" xfId="2" applyFont="1" applyBorder="1" applyAlignment="1">
      <alignment horizontal="right" vertical="center"/>
    </xf>
    <xf numFmtId="38" fontId="3" fillId="0" borderId="8" xfId="2" applyFont="1" applyBorder="1" applyAlignment="1">
      <alignment horizontal="right" vertical="center"/>
    </xf>
    <xf numFmtId="0" fontId="3" fillId="0" borderId="0" xfId="7" applyFont="1" applyBorder="1" applyAlignment="1">
      <alignment vertical="center"/>
    </xf>
    <xf numFmtId="0" fontId="3" fillId="0" borderId="8" xfId="7" applyFont="1" applyBorder="1" applyAlignment="1">
      <alignment vertical="center"/>
    </xf>
    <xf numFmtId="0" fontId="3" fillId="0" borderId="4" xfId="7" applyFont="1" applyBorder="1" applyAlignment="1">
      <alignment horizontal="center" vertical="center" shrinkToFit="1"/>
    </xf>
    <xf numFmtId="0" fontId="3" fillId="0" borderId="5" xfId="7" applyFont="1" applyBorder="1" applyAlignment="1">
      <alignment horizontal="center" vertical="center" shrinkToFit="1"/>
    </xf>
    <xf numFmtId="0" fontId="3" fillId="0" borderId="4" xfId="7" applyFont="1" applyBorder="1" applyAlignment="1">
      <alignment horizontal="center" vertical="center" wrapText="1"/>
    </xf>
    <xf numFmtId="0" fontId="3" fillId="0" borderId="13" xfId="7" applyFont="1" applyBorder="1" applyAlignment="1">
      <alignment horizontal="center" vertical="center" wrapText="1"/>
    </xf>
    <xf numFmtId="0" fontId="3" fillId="0" borderId="5" xfId="7" applyFont="1" applyBorder="1" applyAlignment="1">
      <alignment horizontal="center" vertical="center" wrapText="1"/>
    </xf>
    <xf numFmtId="0" fontId="3" fillId="0" borderId="9" xfId="7" applyFont="1" applyBorder="1" applyAlignment="1">
      <alignment horizontal="center" vertical="center" wrapText="1"/>
    </xf>
    <xf numFmtId="0" fontId="3" fillId="0" borderId="6" xfId="7" applyFont="1" applyBorder="1" applyAlignment="1">
      <alignment horizontal="center" vertical="center" wrapText="1"/>
    </xf>
    <xf numFmtId="0" fontId="3" fillId="0" borderId="7" xfId="7" applyFont="1" applyBorder="1" applyAlignment="1">
      <alignment horizontal="center" vertical="center" wrapText="1"/>
    </xf>
    <xf numFmtId="0" fontId="3" fillId="0" borderId="0" xfId="7" applyFont="1" applyFill="1" applyBorder="1" applyAlignment="1">
      <alignment horizontal="right"/>
    </xf>
    <xf numFmtId="0" fontId="3" fillId="0" borderId="0" xfId="4" applyFont="1" applyBorder="1" applyAlignment="1">
      <alignment horizontal="right" vertical="center"/>
    </xf>
    <xf numFmtId="0" fontId="8" fillId="0" borderId="0" xfId="4" applyFont="1" applyFill="1" applyAlignment="1"/>
    <xf numFmtId="181" fontId="3" fillId="0" borderId="0" xfId="4" applyNumberFormat="1" applyFont="1" applyBorder="1" applyAlignment="1">
      <alignment horizontal="right" vertical="center" shrinkToFit="1"/>
    </xf>
    <xf numFmtId="181" fontId="3" fillId="0" borderId="8" xfId="4" applyNumberFormat="1" applyFont="1" applyBorder="1" applyAlignment="1">
      <alignment horizontal="right" vertical="center" shrinkToFit="1"/>
    </xf>
    <xf numFmtId="0" fontId="4" fillId="0" borderId="0" xfId="4" applyFont="1" applyAlignment="1"/>
    <xf numFmtId="0" fontId="3" fillId="0" borderId="14" xfId="4" applyFont="1" applyBorder="1" applyAlignment="1">
      <alignment horizontal="center" vertical="center" wrapText="1"/>
    </xf>
  </cellXfs>
  <cellStyles count="14">
    <cellStyle name="桁区切り 2" xfId="1"/>
    <cellStyle name="桁区切り 2_13-10_郵便施設数" xfId="2"/>
    <cellStyle name="桁区切り 3" xfId="3"/>
    <cellStyle name="標準" xfId="0" builtinId="0"/>
    <cellStyle name="標準 2" xfId="4"/>
    <cellStyle name="標準 2 2" xfId="5"/>
    <cellStyle name="標準 3" xfId="6"/>
    <cellStyle name="標準 3_13-10_郵便施設数" xfId="7"/>
    <cellStyle name="標準 3_13-12_栃木ケーブルテレビ、インターネット及び電話加入状況" xfId="8"/>
    <cellStyle name="標準 3_13-7_自動車保有台数" xfId="9"/>
    <cellStyle name="標準 3_13-8_軽自動車保有台数" xfId="10"/>
    <cellStyle name="標準_13-10_郵便施設数" xfId="11"/>
    <cellStyle name="標準_13-7_自動車保有台数" xfId="12"/>
    <cellStyle name="標準_13-8_軽自動車保有台数" xfId="13"/>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theme" Target="theme/theme1.xml" /><Relationship Id="rId14" Type="http://schemas.openxmlformats.org/officeDocument/2006/relationships/sharedStrings" Target="sharedStrings.xml" /><Relationship Id="rId15"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G12"/>
  <sheetViews>
    <sheetView showGridLines="0" workbookViewId="0">
      <selection activeCell="F10" sqref="F10"/>
    </sheetView>
  </sheetViews>
  <sheetFormatPr defaultRowHeight="13.5"/>
  <cols>
    <col min="1" max="1" width="12.25" style="1" customWidth="1"/>
    <col min="2" max="5" width="14.375" style="1" customWidth="1"/>
    <col min="6" max="6" width="15.375" style="2" customWidth="1"/>
    <col min="7" max="16384" width="9" style="1" customWidth="1"/>
  </cols>
  <sheetData>
    <row r="1" spans="1:7" s="3" customFormat="1" ht="24.75" customHeight="1">
      <c r="A1" s="6" t="s">
        <v>16</v>
      </c>
      <c r="F1" s="22"/>
    </row>
    <row r="2" spans="1:7" ht="8.25" customHeight="1">
      <c r="A2" s="7"/>
    </row>
    <row r="3" spans="1:7" ht="20.25" customHeight="1">
      <c r="F3" s="23" t="s">
        <v>2</v>
      </c>
    </row>
    <row r="4" spans="1:7" s="4" customFormat="1" ht="20.25" customHeight="1">
      <c r="A4" s="8" t="s">
        <v>0</v>
      </c>
      <c r="B4" s="12" t="s">
        <v>10</v>
      </c>
      <c r="C4" s="12" t="s">
        <v>8</v>
      </c>
      <c r="D4" s="12" t="s">
        <v>5</v>
      </c>
      <c r="E4" s="20" t="s">
        <v>1</v>
      </c>
      <c r="F4" s="24" t="s">
        <v>7</v>
      </c>
      <c r="G4" s="4"/>
    </row>
    <row r="5" spans="1:7" s="4" customFormat="1" ht="20.25" customHeight="1">
      <c r="A5" s="9"/>
      <c r="B5" s="13"/>
      <c r="C5" s="13"/>
      <c r="D5" s="13"/>
      <c r="E5" s="21"/>
      <c r="F5" s="25"/>
      <c r="G5" s="4"/>
    </row>
    <row r="6" spans="1:7" ht="20.25" customHeight="1">
      <c r="A6" s="10" t="s">
        <v>17</v>
      </c>
      <c r="B6" s="14">
        <v>57009</v>
      </c>
      <c r="C6" s="16">
        <v>240</v>
      </c>
      <c r="D6" s="18">
        <v>237.5</v>
      </c>
      <c r="E6" s="16">
        <v>4751</v>
      </c>
      <c r="F6" s="16">
        <v>11975750</v>
      </c>
      <c r="G6" s="27"/>
    </row>
    <row r="7" spans="1:7" ht="20.25" customHeight="1">
      <c r="A7" s="10" t="s">
        <v>21</v>
      </c>
      <c r="B7" s="14">
        <v>38698</v>
      </c>
      <c r="C7" s="16">
        <v>243</v>
      </c>
      <c r="D7" s="18">
        <v>159.30000000000001</v>
      </c>
      <c r="E7" s="16">
        <v>3225</v>
      </c>
      <c r="F7" s="16">
        <v>10160650</v>
      </c>
      <c r="G7" s="27"/>
    </row>
    <row r="8" spans="1:7" ht="20.25" customHeight="1">
      <c r="A8" s="10" t="s">
        <v>11</v>
      </c>
      <c r="B8" s="14">
        <v>41493</v>
      </c>
      <c r="C8" s="16">
        <v>242</v>
      </c>
      <c r="D8" s="18">
        <v>171.5</v>
      </c>
      <c r="E8" s="16">
        <v>3458</v>
      </c>
      <c r="F8" s="16">
        <v>10554700</v>
      </c>
      <c r="G8" s="27"/>
    </row>
    <row r="9" spans="1:7" ht="20.25" customHeight="1">
      <c r="A9" s="10" t="s">
        <v>22</v>
      </c>
      <c r="B9" s="14">
        <v>42347</v>
      </c>
      <c r="C9" s="16">
        <v>243</v>
      </c>
      <c r="D9" s="18">
        <v>174.3</v>
      </c>
      <c r="E9" s="16">
        <v>3528</v>
      </c>
      <c r="F9" s="16">
        <v>10624000</v>
      </c>
      <c r="G9" s="27"/>
    </row>
    <row r="10" spans="1:7" ht="20.25" customHeight="1">
      <c r="A10" s="9" t="s">
        <v>25</v>
      </c>
      <c r="B10" s="15">
        <v>42635</v>
      </c>
      <c r="C10" s="17">
        <v>243</v>
      </c>
      <c r="D10" s="19">
        <v>175.5</v>
      </c>
      <c r="E10" s="17">
        <v>3552</v>
      </c>
      <c r="F10" s="17">
        <v>10585250</v>
      </c>
    </row>
    <row r="11" spans="1:7" s="5" customFormat="1" ht="20.25" customHeight="1">
      <c r="A11" s="11"/>
      <c r="B11" s="1"/>
      <c r="C11" s="1"/>
      <c r="D11" s="1"/>
      <c r="E11" s="1"/>
      <c r="F11" s="23" t="s">
        <v>3</v>
      </c>
    </row>
    <row r="12" spans="1:7" ht="17.100000000000001" customHeight="1">
      <c r="A12" s="1" t="s">
        <v>12</v>
      </c>
      <c r="B12" s="5"/>
      <c r="C12" s="5"/>
      <c r="D12" s="5"/>
      <c r="E12" s="5"/>
      <c r="F12" s="26"/>
    </row>
    <row r="13" spans="1:7" ht="17.100000000000001" customHeight="1"/>
    <row r="14" spans="1:7" ht="11.25" customHeight="1"/>
    <row r="15" spans="1:7" ht="11.25" customHeight="1"/>
    <row r="16" spans="1:7" ht="11.25" customHeight="1"/>
  </sheetData>
  <mergeCells count="6">
    <mergeCell ref="A4:A5"/>
    <mergeCell ref="B4:B5"/>
    <mergeCell ref="C4:C5"/>
    <mergeCell ref="D4:D5"/>
    <mergeCell ref="E4:E5"/>
    <mergeCell ref="F4:F5"/>
  </mergeCells>
  <phoneticPr fontId="2"/>
  <pageMargins left="0.78740157480314965" right="0.59055118110236227" top="0.78740157480314965" bottom="0.78740157480314965" header="0.51181102362204722" footer="0.51181102362204722"/>
  <pageSetup paperSize="9" fitToWidth="1" fitToHeight="1" orientation="portrait"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dimension ref="A1:F14"/>
  <sheetViews>
    <sheetView showGridLines="0" workbookViewId="0">
      <selection activeCell="C10" sqref="C10"/>
    </sheetView>
  </sheetViews>
  <sheetFormatPr defaultRowHeight="13.5"/>
  <cols>
    <col min="1" max="1" width="11.625" style="1" customWidth="1"/>
    <col min="2" max="4" width="20.625" style="1" customWidth="1"/>
    <col min="5" max="6" width="15.375" style="1" customWidth="1"/>
    <col min="7" max="7" width="15.625" style="1" customWidth="1"/>
    <col min="8" max="16384" width="9" style="1" customWidth="1"/>
  </cols>
  <sheetData>
    <row r="1" spans="1:6" s="3" customFormat="1" ht="21.75" customHeight="1">
      <c r="A1" s="6" t="s">
        <v>121</v>
      </c>
      <c r="B1" s="6"/>
    </row>
    <row r="2" spans="1:6" ht="7.5" customHeight="1">
      <c r="A2" s="7"/>
      <c r="B2" s="7"/>
    </row>
    <row r="3" spans="1:6" ht="20.25" customHeight="1">
      <c r="D3" s="41" t="s">
        <v>123</v>
      </c>
      <c r="F3" s="41"/>
    </row>
    <row r="4" spans="1:6" ht="20.25" customHeight="1">
      <c r="A4" s="32" t="s">
        <v>67</v>
      </c>
      <c r="B4" s="35" t="s">
        <v>32</v>
      </c>
      <c r="C4" s="35" t="s">
        <v>122</v>
      </c>
      <c r="D4" s="100" t="s">
        <v>124</v>
      </c>
    </row>
    <row r="5" spans="1:6" ht="20.25" customHeight="1">
      <c r="A5" s="72" t="s">
        <v>17</v>
      </c>
      <c r="B5" s="58">
        <v>26720</v>
      </c>
      <c r="C5" s="61">
        <v>65630</v>
      </c>
      <c r="D5" s="135">
        <v>40.700000000000003</v>
      </c>
    </row>
    <row r="6" spans="1:6" ht="20.25" customHeight="1">
      <c r="A6" s="72" t="s">
        <v>65</v>
      </c>
      <c r="B6" s="116">
        <v>26809</v>
      </c>
      <c r="C6" s="120">
        <v>65913</v>
      </c>
      <c r="D6" s="135">
        <v>40.700000000000003</v>
      </c>
    </row>
    <row r="7" spans="1:6" s="1" customFormat="1" ht="20.25" customHeight="1">
      <c r="A7" s="72" t="s">
        <v>68</v>
      </c>
      <c r="B7" s="116">
        <v>26802</v>
      </c>
      <c r="C7" s="120">
        <v>65913</v>
      </c>
      <c r="D7" s="135">
        <v>40.700000000000003</v>
      </c>
    </row>
    <row r="8" spans="1:6" s="1" customFormat="1" ht="20.25" customHeight="1">
      <c r="A8" s="72" t="s">
        <v>69</v>
      </c>
      <c r="B8" s="116">
        <v>26837</v>
      </c>
      <c r="C8" s="120">
        <v>65635</v>
      </c>
      <c r="D8" s="135">
        <v>40.9</v>
      </c>
    </row>
    <row r="9" spans="1:6" ht="20.25" customHeight="1">
      <c r="A9" s="73" t="s">
        <v>70</v>
      </c>
      <c r="B9" s="117">
        <v>26729</v>
      </c>
      <c r="C9" s="121">
        <v>67209</v>
      </c>
      <c r="D9" s="136">
        <v>39.799999999999997</v>
      </c>
    </row>
    <row r="10" spans="1:6" ht="20.25" customHeight="1">
      <c r="A10" s="133"/>
      <c r="B10" s="61"/>
      <c r="C10" s="61"/>
      <c r="D10" s="85" t="s">
        <v>125</v>
      </c>
    </row>
    <row r="11" spans="1:6" ht="20.25" customHeight="1"/>
    <row r="12" spans="1:6">
      <c r="A12" s="134"/>
    </row>
    <row r="13" spans="1:6">
      <c r="A13" s="11"/>
    </row>
    <row r="14" spans="1:6">
      <c r="A14" s="11"/>
    </row>
  </sheetData>
  <phoneticPr fontId="2"/>
  <pageMargins left="0.78740157480314965" right="0.59055118110236227" top="0.78740157480314965" bottom="0.78740157480314965" header="0.51181102362204722" footer="0.51181102362204722"/>
  <pageSetup paperSize="9" fitToWidth="1" fitToHeight="1" orientation="portrait" usePrinterDefaults="1"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dimension ref="A1:I14"/>
  <sheetViews>
    <sheetView showGridLines="0" workbookViewId="0">
      <selection activeCell="C11" sqref="C11"/>
    </sheetView>
  </sheetViews>
  <sheetFormatPr defaultRowHeight="13.5"/>
  <cols>
    <col min="1" max="1" width="11" style="1" customWidth="1"/>
    <col min="2" max="7" width="12.625" style="1" customWidth="1"/>
    <col min="8" max="9" width="15.375" style="1" customWidth="1"/>
    <col min="10" max="10" width="15.625" style="1" customWidth="1"/>
    <col min="11" max="16384" width="9" style="1" customWidth="1"/>
  </cols>
  <sheetData>
    <row r="1" spans="1:9" s="3" customFormat="1" ht="21.75" customHeight="1">
      <c r="A1" s="6" t="s">
        <v>126</v>
      </c>
      <c r="B1" s="6"/>
      <c r="E1" s="6"/>
    </row>
    <row r="2" spans="1:9" ht="7.5" customHeight="1">
      <c r="A2" s="7"/>
      <c r="B2" s="7"/>
      <c r="E2" s="7"/>
    </row>
    <row r="3" spans="1:9" ht="20.25" customHeight="1">
      <c r="D3" s="41"/>
      <c r="G3" s="41" t="s">
        <v>135</v>
      </c>
      <c r="I3" s="41"/>
    </row>
    <row r="4" spans="1:9" ht="20.25" customHeight="1">
      <c r="A4" s="8" t="s">
        <v>67</v>
      </c>
      <c r="B4" s="74" t="s">
        <v>131</v>
      </c>
      <c r="C4" s="78"/>
      <c r="D4" s="32"/>
      <c r="E4" s="74" t="s">
        <v>134</v>
      </c>
      <c r="F4" s="78"/>
      <c r="G4" s="78"/>
    </row>
    <row r="5" spans="1:9" ht="20.25" customHeight="1">
      <c r="A5" s="9"/>
      <c r="B5" s="42" t="s">
        <v>132</v>
      </c>
      <c r="C5" s="40" t="s">
        <v>122</v>
      </c>
      <c r="D5" s="42" t="s">
        <v>133</v>
      </c>
      <c r="E5" s="49" t="s">
        <v>132</v>
      </c>
      <c r="F5" s="42" t="s">
        <v>122</v>
      </c>
      <c r="G5" s="40" t="s">
        <v>133</v>
      </c>
    </row>
    <row r="6" spans="1:9" ht="20.25" customHeight="1">
      <c r="A6" s="72" t="s">
        <v>127</v>
      </c>
      <c r="B6" s="58">
        <v>24049</v>
      </c>
      <c r="C6" s="61">
        <v>65630</v>
      </c>
      <c r="D6" s="135">
        <v>36.6</v>
      </c>
      <c r="E6" s="61">
        <v>17468</v>
      </c>
      <c r="F6" s="61">
        <v>65630</v>
      </c>
      <c r="G6" s="135">
        <v>26.6</v>
      </c>
    </row>
    <row r="7" spans="1:9" ht="20.25" customHeight="1">
      <c r="A7" s="72" t="s">
        <v>128</v>
      </c>
      <c r="B7" s="116">
        <v>24832</v>
      </c>
      <c r="C7" s="120">
        <v>65913</v>
      </c>
      <c r="D7" s="135">
        <v>37.700000000000003</v>
      </c>
      <c r="E7" s="61">
        <v>17651</v>
      </c>
      <c r="F7" s="61">
        <v>65913</v>
      </c>
      <c r="G7" s="135">
        <v>26.8</v>
      </c>
    </row>
    <row r="8" spans="1:9" s="28" customFormat="1" ht="20.25" customHeight="1">
      <c r="A8" s="72" t="s">
        <v>113</v>
      </c>
      <c r="B8" s="116">
        <v>23840</v>
      </c>
      <c r="C8" s="120">
        <v>65913</v>
      </c>
      <c r="D8" s="135">
        <v>36.200000000000003</v>
      </c>
      <c r="E8" s="61">
        <v>17694</v>
      </c>
      <c r="F8" s="61">
        <v>65913</v>
      </c>
      <c r="G8" s="135">
        <v>26.8</v>
      </c>
    </row>
    <row r="9" spans="1:9" s="28" customFormat="1" ht="20.25" customHeight="1">
      <c r="A9" s="72" t="s">
        <v>129</v>
      </c>
      <c r="B9" s="116">
        <v>25770</v>
      </c>
      <c r="C9" s="120">
        <v>65635</v>
      </c>
      <c r="D9" s="135">
        <v>39.299999999999997</v>
      </c>
      <c r="E9" s="61">
        <v>17612</v>
      </c>
      <c r="F9" s="61">
        <v>65635</v>
      </c>
      <c r="G9" s="135">
        <v>26.8</v>
      </c>
    </row>
    <row r="10" spans="1:9" ht="20.25" customHeight="1">
      <c r="A10" s="73" t="s">
        <v>130</v>
      </c>
      <c r="B10" s="117">
        <v>25971</v>
      </c>
      <c r="C10" s="121">
        <v>67209</v>
      </c>
      <c r="D10" s="136">
        <v>38.6</v>
      </c>
      <c r="E10" s="63">
        <v>17387</v>
      </c>
      <c r="F10" s="63">
        <v>67209</v>
      </c>
      <c r="G10" s="136">
        <v>25.9</v>
      </c>
    </row>
    <row r="11" spans="1:9" ht="20.25" customHeight="1">
      <c r="G11" s="85" t="s">
        <v>125</v>
      </c>
    </row>
    <row r="12" spans="1:9">
      <c r="A12" s="11"/>
    </row>
    <row r="13" spans="1:9">
      <c r="A13" s="11"/>
    </row>
    <row r="14" spans="1:9">
      <c r="A14" s="11"/>
    </row>
  </sheetData>
  <mergeCells count="3">
    <mergeCell ref="B4:D4"/>
    <mergeCell ref="E4:G4"/>
    <mergeCell ref="A4:A5"/>
  </mergeCells>
  <phoneticPr fontId="2"/>
  <pageMargins left="0.78740157480314965" right="0.59055118110236227" top="0.78740157480314965" bottom="0.78740157480314965" header="0.51181102362204722" footer="0.51181102362204722"/>
  <pageSetup paperSize="9" fitToWidth="1" fitToHeight="1" orientation="portrait"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dimension ref="A1:F16"/>
  <sheetViews>
    <sheetView showGridLines="0" tabSelected="1" workbookViewId="0">
      <selection activeCell="C10" sqref="C10"/>
    </sheetView>
  </sheetViews>
  <sheetFormatPr defaultRowHeight="13.5"/>
  <cols>
    <col min="1" max="1" width="12.375" style="1" customWidth="1"/>
    <col min="2" max="3" width="25.625" style="1" customWidth="1"/>
    <col min="4" max="5" width="15.375" style="1" customWidth="1"/>
    <col min="6" max="6" width="15.625" style="1" customWidth="1"/>
    <col min="7" max="16384" width="9" style="1" customWidth="1"/>
  </cols>
  <sheetData>
    <row r="1" spans="1:6" s="3" customFormat="1" ht="21.75" customHeight="1">
      <c r="A1" s="6" t="s">
        <v>136</v>
      </c>
      <c r="B1" s="6"/>
    </row>
    <row r="2" spans="1:6" ht="7.5" customHeight="1">
      <c r="A2" s="7"/>
      <c r="B2" s="7"/>
    </row>
    <row r="3" spans="1:6" ht="20.25" customHeight="1">
      <c r="C3" s="41" t="s">
        <v>144</v>
      </c>
      <c r="E3" s="41"/>
    </row>
    <row r="4" spans="1:6" ht="20.25" customHeight="1">
      <c r="A4" s="32" t="s">
        <v>67</v>
      </c>
      <c r="B4" s="35" t="s">
        <v>143</v>
      </c>
      <c r="C4" s="138" t="s">
        <v>145</v>
      </c>
    </row>
    <row r="5" spans="1:6" ht="20.25" customHeight="1">
      <c r="A5" s="72" t="s">
        <v>85</v>
      </c>
      <c r="B5" s="58">
        <v>54565</v>
      </c>
      <c r="C5" s="61">
        <v>24464</v>
      </c>
    </row>
    <row r="6" spans="1:6" ht="20.25" customHeight="1">
      <c r="A6" s="72" t="s">
        <v>65</v>
      </c>
      <c r="B6" s="58">
        <v>54325</v>
      </c>
      <c r="C6" s="61">
        <v>24299</v>
      </c>
      <c r="F6" s="1" t="s">
        <v>146</v>
      </c>
    </row>
    <row r="7" spans="1:6" ht="20.25" customHeight="1">
      <c r="A7" s="72" t="s">
        <v>68</v>
      </c>
      <c r="B7" s="58">
        <v>53892</v>
      </c>
      <c r="C7" s="61">
        <v>24560</v>
      </c>
      <c r="F7" s="1" t="s">
        <v>146</v>
      </c>
    </row>
    <row r="8" spans="1:6" ht="20.25" customHeight="1">
      <c r="A8" s="72" t="s">
        <v>69</v>
      </c>
      <c r="B8" s="58">
        <v>53387</v>
      </c>
      <c r="C8" s="61">
        <v>24444</v>
      </c>
    </row>
    <row r="9" spans="1:6" ht="20.25" customHeight="1">
      <c r="A9" s="73" t="s">
        <v>70</v>
      </c>
      <c r="B9" s="60">
        <v>52565</v>
      </c>
      <c r="C9" s="63">
        <v>24537</v>
      </c>
    </row>
    <row r="10" spans="1:6" s="137" customFormat="1" ht="20.25" customHeight="1">
      <c r="A10" s="11" t="s">
        <v>137</v>
      </c>
      <c r="B10" s="1"/>
      <c r="C10" s="1"/>
    </row>
    <row r="11" spans="1:6" s="137" customFormat="1" ht="20.25" customHeight="1">
      <c r="A11" s="137" t="s">
        <v>138</v>
      </c>
    </row>
    <row r="12" spans="1:6" s="137" customFormat="1" ht="20.25" customHeight="1">
      <c r="A12" s="137" t="s">
        <v>139</v>
      </c>
    </row>
    <row r="13" spans="1:6" s="137" customFormat="1" ht="20.25" customHeight="1">
      <c r="A13" s="137" t="s">
        <v>140</v>
      </c>
    </row>
    <row r="14" spans="1:6" s="137" customFormat="1" ht="20.25" customHeight="1">
      <c r="A14" s="137" t="s">
        <v>141</v>
      </c>
    </row>
    <row r="15" spans="1:6" s="137" customFormat="1" ht="20.25" customHeight="1">
      <c r="A15" s="137" t="s">
        <v>36</v>
      </c>
    </row>
    <row r="16" spans="1:6" ht="15" customHeight="1">
      <c r="A16" s="137" t="s">
        <v>142</v>
      </c>
      <c r="B16" s="137"/>
      <c r="C16" s="137"/>
    </row>
  </sheetData>
  <phoneticPr fontId="2"/>
  <pageMargins left="0.59055118110236227" right="0.39370078740157483" top="0.78740157480314965" bottom="0.78740157480314965" header="0.51181102362204722" footer="0.51181102362204722"/>
  <pageSetup paperSize="9"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F13"/>
  <sheetViews>
    <sheetView showGridLines="0" workbookViewId="0">
      <selection activeCell="D23" sqref="D23"/>
    </sheetView>
  </sheetViews>
  <sheetFormatPr defaultRowHeight="13.5"/>
  <cols>
    <col min="1" max="1" width="11.125" style="1" customWidth="1"/>
    <col min="2" max="4" width="14.375" style="1" customWidth="1"/>
    <col min="5" max="5" width="14.375" style="2" customWidth="1"/>
    <col min="6" max="6" width="15.625" style="1" customWidth="1"/>
    <col min="7" max="16384" width="9" style="1" customWidth="1"/>
  </cols>
  <sheetData>
    <row r="1" spans="1:6" s="3" customFormat="1" ht="21" customHeight="1">
      <c r="A1" s="6" t="s">
        <v>27</v>
      </c>
      <c r="E1" s="22"/>
    </row>
    <row r="2" spans="1:6" ht="6.75" customHeight="1">
      <c r="A2" s="7"/>
    </row>
    <row r="3" spans="1:6" ht="20.25" customHeight="1">
      <c r="E3" s="1"/>
      <c r="F3" s="23" t="s">
        <v>2</v>
      </c>
    </row>
    <row r="4" spans="1:6" s="4" customFormat="1" ht="20.25" customHeight="1">
      <c r="A4" s="8" t="s">
        <v>0</v>
      </c>
      <c r="B4" s="12" t="s">
        <v>28</v>
      </c>
      <c r="C4" s="12" t="s">
        <v>29</v>
      </c>
      <c r="D4" s="12" t="s">
        <v>9</v>
      </c>
      <c r="E4" s="20" t="s">
        <v>31</v>
      </c>
      <c r="F4" s="24" t="s">
        <v>35</v>
      </c>
    </row>
    <row r="5" spans="1:6" s="4" customFormat="1" ht="20.25" customHeight="1">
      <c r="A5" s="9"/>
      <c r="B5" s="13"/>
      <c r="C5" s="13"/>
      <c r="D5" s="13"/>
      <c r="E5" s="21"/>
      <c r="F5" s="25"/>
    </row>
    <row r="6" spans="1:6" ht="20.25" customHeight="1">
      <c r="A6" s="10" t="s">
        <v>17</v>
      </c>
      <c r="B6" s="14">
        <v>231385</v>
      </c>
      <c r="C6" s="16">
        <v>366</v>
      </c>
      <c r="D6" s="18">
        <v>632.20000000000005</v>
      </c>
      <c r="E6" s="16">
        <v>19282</v>
      </c>
      <c r="F6" s="16">
        <v>29629710</v>
      </c>
    </row>
    <row r="7" spans="1:6" ht="20.25" customHeight="1">
      <c r="A7" s="10" t="s">
        <v>21</v>
      </c>
      <c r="B7" s="14">
        <v>153053</v>
      </c>
      <c r="C7" s="16">
        <v>365</v>
      </c>
      <c r="D7" s="18">
        <v>419.3</v>
      </c>
      <c r="E7" s="16">
        <v>12754</v>
      </c>
      <c r="F7" s="16">
        <v>18505678</v>
      </c>
    </row>
    <row r="8" spans="1:6" ht="20.25" customHeight="1">
      <c r="A8" s="10" t="s">
        <v>11</v>
      </c>
      <c r="B8" s="14">
        <v>166891</v>
      </c>
      <c r="C8" s="16">
        <v>365</v>
      </c>
      <c r="D8" s="18">
        <v>457.23</v>
      </c>
      <c r="E8" s="16">
        <v>13907</v>
      </c>
      <c r="F8" s="16">
        <v>20408883</v>
      </c>
    </row>
    <row r="9" spans="1:6" ht="20.25" customHeight="1">
      <c r="A9" s="10" t="s">
        <v>22</v>
      </c>
      <c r="B9" s="14">
        <v>192618</v>
      </c>
      <c r="C9" s="16">
        <v>365</v>
      </c>
      <c r="D9" s="18">
        <v>527.70000000000005</v>
      </c>
      <c r="E9" s="16">
        <v>16051</v>
      </c>
      <c r="F9" s="16">
        <v>23398911</v>
      </c>
    </row>
    <row r="10" spans="1:6" ht="20.25" customHeight="1">
      <c r="A10" s="9" t="s">
        <v>25</v>
      </c>
      <c r="B10" s="15">
        <v>219248</v>
      </c>
      <c r="C10" s="17">
        <v>366</v>
      </c>
      <c r="D10" s="19">
        <v>599.03825136612022</v>
      </c>
      <c r="E10" s="17">
        <v>18271</v>
      </c>
      <c r="F10" s="17">
        <v>27026880</v>
      </c>
    </row>
    <row r="11" spans="1:6" ht="20.25" customHeight="1">
      <c r="A11" s="11"/>
      <c r="E11" s="1"/>
      <c r="F11" s="23" t="s">
        <v>37</v>
      </c>
    </row>
    <row r="12" spans="1:6" ht="17.100000000000001" customHeight="1">
      <c r="A12" s="1" t="s">
        <v>12</v>
      </c>
      <c r="E12" s="1"/>
      <c r="F12" s="2"/>
    </row>
    <row r="13" spans="1:6" ht="17.100000000000001" customHeight="1">
      <c r="E13" s="1"/>
      <c r="F13" s="2"/>
    </row>
    <row r="14" spans="1:6" ht="11.25" customHeight="1"/>
    <row r="15" spans="1:6" ht="11.25" customHeight="1"/>
    <row r="16" spans="1:6" ht="11.25" customHeight="1"/>
  </sheetData>
  <mergeCells count="6">
    <mergeCell ref="A4:A5"/>
    <mergeCell ref="B4:B5"/>
    <mergeCell ref="C4:C5"/>
    <mergeCell ref="D4:D5"/>
    <mergeCell ref="E4:E5"/>
    <mergeCell ref="F4:F5"/>
  </mergeCells>
  <phoneticPr fontId="2"/>
  <pageMargins left="0.78740157480314965" right="0.59055118110236227" top="0.78740157480314965" bottom="0.78740157480314965"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dimension ref="A1:IV9"/>
  <sheetViews>
    <sheetView showGridLines="0" workbookViewId="0">
      <selection activeCell="F11" sqref="F11"/>
    </sheetView>
  </sheetViews>
  <sheetFormatPr defaultRowHeight="20.25" customHeight="1"/>
  <cols>
    <col min="1" max="1" width="11.125" style="28" customWidth="1"/>
    <col min="2" max="2" width="12.5" style="28" customWidth="1"/>
    <col min="3" max="3" width="11" style="28" customWidth="1"/>
    <col min="4" max="4" width="15.125" style="29" customWidth="1"/>
    <col min="5" max="5" width="19" style="28" customWidth="1"/>
    <col min="6" max="16384" width="9" style="28" customWidth="1"/>
  </cols>
  <sheetData>
    <row r="1" spans="1:256" s="30" customFormat="1" ht="20.25" customHeight="1">
      <c r="A1" s="31" t="s">
        <v>39</v>
      </c>
      <c r="B1" s="31"/>
      <c r="C1" s="39"/>
      <c r="D1" s="39"/>
      <c r="E1" s="45"/>
      <c r="F1" s="39"/>
      <c r="G1" s="39"/>
      <c r="H1" s="39"/>
      <c r="I1" s="39"/>
      <c r="J1" s="39"/>
      <c r="K1" s="39"/>
      <c r="L1" s="39"/>
      <c r="M1" s="39"/>
      <c r="N1" s="39"/>
      <c r="O1" s="39"/>
      <c r="P1" s="39"/>
      <c r="Q1" s="39"/>
      <c r="R1" s="39"/>
      <c r="S1" s="39"/>
      <c r="T1" s="39"/>
      <c r="U1" s="39"/>
      <c r="V1" s="39"/>
      <c r="W1" s="39"/>
      <c r="X1" s="39"/>
      <c r="Y1" s="39"/>
      <c r="Z1" s="39"/>
      <c r="AA1" s="39"/>
      <c r="AB1" s="39"/>
      <c r="AC1" s="39"/>
      <c r="AD1" s="39"/>
      <c r="AE1" s="39"/>
      <c r="AF1" s="39"/>
      <c r="AG1" s="39"/>
      <c r="AH1" s="39"/>
      <c r="AI1" s="39"/>
      <c r="AJ1" s="39"/>
      <c r="AK1" s="39"/>
      <c r="AL1" s="39"/>
      <c r="AM1" s="39"/>
      <c r="AN1" s="39"/>
      <c r="AO1" s="39"/>
      <c r="AP1" s="39"/>
      <c r="AQ1" s="39"/>
      <c r="AR1" s="39"/>
      <c r="AS1" s="39"/>
      <c r="AT1" s="39"/>
      <c r="AU1" s="39"/>
      <c r="AV1" s="39"/>
      <c r="AW1" s="39"/>
      <c r="AX1" s="39"/>
      <c r="AY1" s="39"/>
      <c r="AZ1" s="39"/>
      <c r="BA1" s="39"/>
      <c r="BB1" s="39"/>
      <c r="BC1" s="39"/>
      <c r="BD1" s="39"/>
      <c r="BE1" s="39"/>
      <c r="BF1" s="39"/>
      <c r="BG1" s="39"/>
      <c r="BH1" s="39"/>
      <c r="BI1" s="39"/>
      <c r="BJ1" s="39"/>
      <c r="BK1" s="39"/>
      <c r="BL1" s="39"/>
      <c r="BM1" s="39"/>
      <c r="BN1" s="39"/>
      <c r="BO1" s="39"/>
      <c r="BP1" s="39"/>
      <c r="BQ1" s="39"/>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c r="IQ1" s="39"/>
      <c r="IR1" s="39"/>
      <c r="IS1" s="39"/>
      <c r="IT1" s="39"/>
      <c r="IU1" s="39"/>
      <c r="IV1" s="39"/>
    </row>
    <row r="2" spans="1:256" ht="20.25" customHeight="1">
      <c r="D2" s="28" t="s">
        <v>43</v>
      </c>
      <c r="E2" s="23" t="s">
        <v>2</v>
      </c>
    </row>
    <row r="3" spans="1:256" ht="20.25" customHeight="1">
      <c r="A3" s="32" t="s">
        <v>0</v>
      </c>
      <c r="B3" s="35" t="s">
        <v>40</v>
      </c>
      <c r="C3" s="40" t="s">
        <v>41</v>
      </c>
      <c r="D3" s="42" t="s">
        <v>44</v>
      </c>
      <c r="E3" s="46" t="s">
        <v>42</v>
      </c>
    </row>
    <row r="4" spans="1:256" ht="20.25" customHeight="1">
      <c r="A4" s="33" t="s">
        <v>38</v>
      </c>
      <c r="B4" s="36">
        <v>1843</v>
      </c>
      <c r="C4" s="14">
        <v>452</v>
      </c>
      <c r="D4" s="43">
        <v>1390</v>
      </c>
      <c r="E4" s="16">
        <v>5049</v>
      </c>
    </row>
    <row r="5" spans="1:256" ht="20.25" customHeight="1">
      <c r="A5" s="33" t="s">
        <v>33</v>
      </c>
      <c r="B5" s="36">
        <v>1778</v>
      </c>
      <c r="C5" s="14">
        <v>419</v>
      </c>
      <c r="D5" s="43">
        <v>1359</v>
      </c>
      <c r="E5" s="16">
        <v>4871</v>
      </c>
    </row>
    <row r="6" spans="1:256" ht="20.25" customHeight="1">
      <c r="A6" s="33" t="s">
        <v>21</v>
      </c>
      <c r="B6" s="36">
        <v>1419</v>
      </c>
      <c r="C6" s="14">
        <v>249</v>
      </c>
      <c r="D6" s="43">
        <v>1170</v>
      </c>
      <c r="E6" s="16">
        <v>3888</v>
      </c>
    </row>
    <row r="7" spans="1:256" ht="20.25" customHeight="1">
      <c r="A7" s="33" t="s">
        <v>11</v>
      </c>
      <c r="B7" s="37">
        <v>1483</v>
      </c>
      <c r="C7" s="14">
        <v>285</v>
      </c>
      <c r="D7" s="43">
        <v>1198</v>
      </c>
      <c r="E7" s="16">
        <v>4063</v>
      </c>
    </row>
    <row r="8" spans="1:256" ht="20.25" customHeight="1">
      <c r="A8" s="34" t="s">
        <v>22</v>
      </c>
      <c r="B8" s="38">
        <v>1572</v>
      </c>
      <c r="C8" s="15">
        <v>339</v>
      </c>
      <c r="D8" s="44">
        <v>1233</v>
      </c>
      <c r="E8" s="17">
        <v>4307</v>
      </c>
    </row>
    <row r="9" spans="1:256" ht="20.25" customHeight="1">
      <c r="A9" s="28" t="s">
        <v>19</v>
      </c>
      <c r="C9" s="41"/>
      <c r="D9" s="41"/>
      <c r="E9" s="23"/>
    </row>
  </sheetData>
  <phoneticPr fontId="2"/>
  <pageMargins left="0.78740157480314965" right="0.59055118110236227" top="0.78740157480314965" bottom="0.78740157480314965" header="0.51181102362204722" footer="0.51181102362204722"/>
  <pageSetup paperSize="9" fitToWidth="1" fitToHeight="1" orientation="portrait"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dimension ref="A1:K52"/>
  <sheetViews>
    <sheetView showGridLines="0" zoomScale="112" zoomScaleNormal="112" zoomScaleSheetLayoutView="80" workbookViewId="0">
      <selection activeCell="D1" sqref="D1"/>
    </sheetView>
  </sheetViews>
  <sheetFormatPr defaultRowHeight="13.5"/>
  <cols>
    <col min="1" max="1" width="8.25" style="47" customWidth="1"/>
    <col min="2" max="2" width="9" style="1" customWidth="1"/>
    <col min="3" max="3" width="11.875" style="1" customWidth="1"/>
    <col min="4" max="4" width="15.25" style="1" customWidth="1"/>
    <col min="5" max="5" width="12.25" style="1" customWidth="1"/>
    <col min="6" max="6" width="5.125" style="1" customWidth="1"/>
    <col min="7" max="7" width="8.25" customWidth="1"/>
    <col min="8" max="8" width="9" customWidth="1"/>
    <col min="9" max="9" width="11.875" customWidth="1"/>
    <col min="10" max="10" width="15.25" customWidth="1"/>
    <col min="11" max="11" width="12.125" customWidth="1"/>
    <col min="12" max="13" width="9" style="1" customWidth="1"/>
    <col min="14" max="14" width="8.375" style="1" customWidth="1"/>
    <col min="15" max="15" width="9" style="1" customWidth="1"/>
    <col min="16" max="16" width="12.625" style="1" customWidth="1"/>
    <col min="17" max="17" width="15.25" style="1" customWidth="1"/>
    <col min="18" max="18" width="12.25" style="1" customWidth="1"/>
    <col min="19" max="16384" width="9" style="1" customWidth="1"/>
  </cols>
  <sheetData>
    <row r="1" spans="1:11" ht="22.5" customHeight="1">
      <c r="A1" s="48" t="s">
        <v>14</v>
      </c>
      <c r="B1" s="7"/>
    </row>
    <row r="2" spans="1:11" ht="20.25" customHeight="1">
      <c r="E2" s="41" t="s">
        <v>24</v>
      </c>
    </row>
    <row r="3" spans="1:11" ht="20.25" customHeight="1">
      <c r="A3" s="49" t="s">
        <v>0</v>
      </c>
      <c r="B3" s="32" t="s">
        <v>13</v>
      </c>
      <c r="C3" s="35" t="s">
        <v>26</v>
      </c>
      <c r="D3" s="57" t="s">
        <v>62</v>
      </c>
      <c r="E3" s="40" t="s">
        <v>63</v>
      </c>
      <c r="G3" s="49" t="s">
        <v>0</v>
      </c>
      <c r="H3" s="32" t="s">
        <v>13</v>
      </c>
      <c r="I3" s="35" t="s">
        <v>26</v>
      </c>
      <c r="J3" s="57" t="s">
        <v>62</v>
      </c>
      <c r="K3" s="40" t="s">
        <v>63</v>
      </c>
    </row>
    <row r="4" spans="1:11" ht="20.25" customHeight="1">
      <c r="A4" s="50" t="s">
        <v>46</v>
      </c>
      <c r="B4" s="53" t="s">
        <v>15</v>
      </c>
      <c r="C4" s="54" t="s">
        <v>23</v>
      </c>
      <c r="D4" s="58">
        <v>268271</v>
      </c>
      <c r="E4" s="61">
        <v>734.98904109589046</v>
      </c>
      <c r="G4" s="50" t="s">
        <v>64</v>
      </c>
      <c r="H4" s="53" t="s">
        <v>15</v>
      </c>
      <c r="I4" s="54" t="s">
        <v>23</v>
      </c>
      <c r="J4" s="58">
        <v>216323</v>
      </c>
      <c r="K4" s="61">
        <f>J4/365</f>
        <v>592.66575342465751</v>
      </c>
    </row>
    <row r="5" spans="1:11" ht="20.25" customHeight="1">
      <c r="A5" s="51"/>
      <c r="B5" s="54"/>
      <c r="C5" s="54" t="s">
        <v>53</v>
      </c>
      <c r="D5" s="58">
        <v>265354</v>
      </c>
      <c r="E5" s="61">
        <v>726.99726027397264</v>
      </c>
      <c r="G5" s="51"/>
      <c r="H5" s="54"/>
      <c r="I5" s="54" t="s">
        <v>53</v>
      </c>
      <c r="J5" s="58">
        <v>215900</v>
      </c>
      <c r="K5" s="61">
        <f>J5/365</f>
        <v>591.50684931506851</v>
      </c>
    </row>
    <row r="6" spans="1:11" ht="20.25" customHeight="1">
      <c r="A6" s="51"/>
      <c r="B6" s="54"/>
      <c r="C6" s="54" t="s">
        <v>54</v>
      </c>
      <c r="D6" s="58">
        <v>522075</v>
      </c>
      <c r="E6" s="61">
        <v>1430.3424657534247</v>
      </c>
      <c r="G6" s="51"/>
      <c r="H6" s="54"/>
      <c r="I6" s="54" t="s">
        <v>54</v>
      </c>
      <c r="J6" s="58">
        <v>448544</v>
      </c>
      <c r="K6" s="61">
        <f>J6/365</f>
        <v>1228.8876712328768</v>
      </c>
    </row>
    <row r="7" spans="1:11" ht="20.25" customHeight="1">
      <c r="A7" s="51"/>
      <c r="B7" s="54"/>
      <c r="C7" s="54" t="s">
        <v>56</v>
      </c>
      <c r="D7" s="58">
        <v>2180948</v>
      </c>
      <c r="E7" s="61">
        <v>5975.2</v>
      </c>
      <c r="G7" s="51"/>
      <c r="H7" s="54"/>
      <c r="I7" s="54" t="s">
        <v>56</v>
      </c>
      <c r="J7" s="58">
        <v>1754820</v>
      </c>
      <c r="K7" s="61">
        <f>J7/365</f>
        <v>4807.7260273972606</v>
      </c>
    </row>
    <row r="8" spans="1:11" ht="20.25" customHeight="1">
      <c r="A8" s="51"/>
      <c r="B8" s="54"/>
      <c r="C8" s="56" t="s">
        <v>45</v>
      </c>
      <c r="D8" s="59" t="s">
        <v>49</v>
      </c>
      <c r="E8" s="62" t="s">
        <v>49</v>
      </c>
      <c r="G8" s="51"/>
      <c r="H8" s="54"/>
      <c r="I8" s="56" t="s">
        <v>45</v>
      </c>
      <c r="J8" s="59" t="s">
        <v>49</v>
      </c>
      <c r="K8" s="62" t="s">
        <v>49</v>
      </c>
    </row>
    <row r="9" spans="1:11" ht="20.25" customHeight="1">
      <c r="A9" s="51"/>
      <c r="B9" s="54"/>
      <c r="C9" s="54" t="s">
        <v>57</v>
      </c>
      <c r="D9" s="58">
        <v>767451</v>
      </c>
      <c r="E9" s="61">
        <v>2102.6054794520546</v>
      </c>
      <c r="G9" s="51"/>
      <c r="H9" s="54"/>
      <c r="I9" s="54" t="s">
        <v>57</v>
      </c>
      <c r="J9" s="58">
        <v>620750</v>
      </c>
      <c r="K9" s="61">
        <f>J9/365</f>
        <v>1700.6849315068494</v>
      </c>
    </row>
    <row r="10" spans="1:11" ht="20.25" customHeight="1">
      <c r="A10" s="51"/>
      <c r="B10" s="54"/>
      <c r="C10" s="54" t="s">
        <v>58</v>
      </c>
      <c r="D10" s="58">
        <v>65715</v>
      </c>
      <c r="E10" s="61">
        <v>180.04109589041096</v>
      </c>
      <c r="G10" s="51"/>
      <c r="H10" s="54"/>
      <c r="I10" s="54" t="s">
        <v>58</v>
      </c>
      <c r="J10" s="58">
        <v>56632</v>
      </c>
      <c r="K10" s="61">
        <f>J10/365</f>
        <v>155.15616438356165</v>
      </c>
    </row>
    <row r="11" spans="1:11" ht="20.25" customHeight="1">
      <c r="A11" s="51"/>
      <c r="B11" s="54"/>
      <c r="C11" s="54" t="s">
        <v>48</v>
      </c>
      <c r="D11" s="58">
        <v>75717</v>
      </c>
      <c r="E11" s="61">
        <v>207.44383561643835</v>
      </c>
      <c r="G11" s="51"/>
      <c r="H11" s="54"/>
      <c r="I11" s="54" t="s">
        <v>48</v>
      </c>
      <c r="J11" s="58">
        <v>65255</v>
      </c>
      <c r="K11" s="61">
        <f>J11/365</f>
        <v>178.78082191780823</v>
      </c>
    </row>
    <row r="12" spans="1:11" ht="20.25" customHeight="1">
      <c r="A12" s="51"/>
      <c r="B12" s="55"/>
      <c r="C12" s="55" t="s">
        <v>59</v>
      </c>
      <c r="D12" s="58">
        <v>100306</v>
      </c>
      <c r="E12" s="61">
        <v>274.81095890410961</v>
      </c>
      <c r="G12" s="51"/>
      <c r="H12" s="55"/>
      <c r="I12" s="55" t="s">
        <v>59</v>
      </c>
      <c r="J12" s="58">
        <v>72151</v>
      </c>
      <c r="K12" s="61">
        <f>J12/365</f>
        <v>197.67397260273972</v>
      </c>
    </row>
    <row r="13" spans="1:11" ht="20.25" customHeight="1">
      <c r="A13" s="51"/>
      <c r="B13" s="53" t="s">
        <v>34</v>
      </c>
      <c r="C13" s="54" t="s">
        <v>57</v>
      </c>
      <c r="D13" s="59" t="s">
        <v>49</v>
      </c>
      <c r="E13" s="62" t="s">
        <v>49</v>
      </c>
      <c r="G13" s="51"/>
      <c r="H13" s="53" t="s">
        <v>34</v>
      </c>
      <c r="I13" s="54" t="s">
        <v>57</v>
      </c>
      <c r="J13" s="59" t="s">
        <v>49</v>
      </c>
      <c r="K13" s="62" t="s">
        <v>49</v>
      </c>
    </row>
    <row r="14" spans="1:11" ht="20.25" customHeight="1">
      <c r="A14" s="51"/>
      <c r="B14" s="54"/>
      <c r="C14" s="54" t="s">
        <v>60</v>
      </c>
      <c r="D14" s="58">
        <v>194265</v>
      </c>
      <c r="E14" s="61">
        <v>532.23287671232879</v>
      </c>
      <c r="G14" s="51"/>
      <c r="H14" s="54"/>
      <c r="I14" s="54" t="s">
        <v>60</v>
      </c>
      <c r="J14" s="58">
        <v>171200</v>
      </c>
      <c r="K14" s="61">
        <f>J14/365</f>
        <v>469.04109589041099</v>
      </c>
    </row>
    <row r="15" spans="1:11" ht="20.25" customHeight="1">
      <c r="A15" s="52"/>
      <c r="B15" s="55"/>
      <c r="C15" s="55" t="s">
        <v>61</v>
      </c>
      <c r="D15" s="60">
        <v>90983</v>
      </c>
      <c r="E15" s="63">
        <v>249.26849315068492</v>
      </c>
      <c r="G15" s="52"/>
      <c r="H15" s="55"/>
      <c r="I15" s="55" t="s">
        <v>61</v>
      </c>
      <c r="J15" s="60">
        <v>77045</v>
      </c>
      <c r="K15" s="61">
        <f>J15/365</f>
        <v>211.08219178082192</v>
      </c>
    </row>
    <row r="16" spans="1:11" ht="20.25" customHeight="1">
      <c r="A16" s="50" t="s">
        <v>47</v>
      </c>
      <c r="B16" s="53" t="s">
        <v>15</v>
      </c>
      <c r="C16" s="54" t="s">
        <v>23</v>
      </c>
      <c r="D16" s="58">
        <v>244431</v>
      </c>
      <c r="E16" s="61">
        <v>669.6739726027397</v>
      </c>
      <c r="G16" s="64"/>
      <c r="H16" s="66"/>
      <c r="I16" s="66"/>
      <c r="J16" s="69"/>
      <c r="K16" s="69"/>
    </row>
    <row r="17" spans="1:11" ht="20.25" customHeight="1">
      <c r="A17" s="51"/>
      <c r="B17" s="54"/>
      <c r="C17" s="54" t="s">
        <v>53</v>
      </c>
      <c r="D17" s="58">
        <v>249696</v>
      </c>
      <c r="E17" s="61">
        <v>684.09863013698634</v>
      </c>
      <c r="G17" s="65"/>
      <c r="H17" s="67"/>
      <c r="I17" s="67"/>
      <c r="J17" s="61"/>
      <c r="K17" s="61"/>
    </row>
    <row r="18" spans="1:11" ht="20.25" customHeight="1">
      <c r="A18" s="51"/>
      <c r="B18" s="54"/>
      <c r="C18" s="54" t="s">
        <v>54</v>
      </c>
      <c r="D18" s="58">
        <v>508912</v>
      </c>
      <c r="E18" s="61">
        <v>1394.2794520547945</v>
      </c>
      <c r="G18" s="65"/>
      <c r="H18" s="67"/>
      <c r="I18" s="67"/>
      <c r="J18" s="61"/>
      <c r="K18" s="61"/>
    </row>
    <row r="19" spans="1:11" ht="20.25" customHeight="1">
      <c r="A19" s="51"/>
      <c r="B19" s="54"/>
      <c r="C19" s="54" t="s">
        <v>56</v>
      </c>
      <c r="D19" s="58">
        <v>2092176</v>
      </c>
      <c r="E19" s="61">
        <v>5731.9890410958906</v>
      </c>
      <c r="G19" s="65"/>
      <c r="H19" s="67"/>
      <c r="I19" s="67"/>
      <c r="J19" s="61"/>
      <c r="K19" s="61"/>
    </row>
    <row r="20" spans="1:11" ht="20.25" customHeight="1">
      <c r="A20" s="51"/>
      <c r="B20" s="54"/>
      <c r="C20" s="56" t="s">
        <v>45</v>
      </c>
      <c r="D20" s="59" t="s">
        <v>49</v>
      </c>
      <c r="E20" s="62" t="s">
        <v>49</v>
      </c>
      <c r="G20" s="65"/>
      <c r="H20" s="67"/>
      <c r="I20" s="68"/>
      <c r="J20" s="62"/>
      <c r="K20" s="62"/>
    </row>
    <row r="21" spans="1:11" ht="20.25" customHeight="1">
      <c r="A21" s="51"/>
      <c r="B21" s="54"/>
      <c r="C21" s="54" t="s">
        <v>57</v>
      </c>
      <c r="D21" s="58">
        <v>762323</v>
      </c>
      <c r="E21" s="61">
        <v>2088.5561643835617</v>
      </c>
      <c r="G21" s="65"/>
      <c r="H21" s="67"/>
      <c r="I21" s="67"/>
      <c r="J21" s="61"/>
      <c r="K21" s="61"/>
    </row>
    <row r="22" spans="1:11" ht="20.25" customHeight="1">
      <c r="A22" s="51"/>
      <c r="B22" s="54"/>
      <c r="C22" s="54" t="s">
        <v>58</v>
      </c>
      <c r="D22" s="58">
        <v>64253</v>
      </c>
      <c r="E22" s="61">
        <v>176.03561643835616</v>
      </c>
      <c r="G22" s="65"/>
      <c r="H22" s="67"/>
      <c r="I22" s="67"/>
      <c r="J22" s="61"/>
      <c r="K22" s="61"/>
    </row>
    <row r="23" spans="1:11" ht="20.25" customHeight="1">
      <c r="A23" s="51"/>
      <c r="B23" s="54"/>
      <c r="C23" s="54" t="s">
        <v>48</v>
      </c>
      <c r="D23" s="58">
        <v>77501</v>
      </c>
      <c r="E23" s="61">
        <v>212.33150684931508</v>
      </c>
      <c r="G23" s="65"/>
      <c r="H23" s="67"/>
      <c r="I23" s="67"/>
      <c r="J23" s="61"/>
      <c r="K23" s="61"/>
    </row>
    <row r="24" spans="1:11" ht="20.25" customHeight="1">
      <c r="A24" s="51"/>
      <c r="B24" s="55"/>
      <c r="C24" s="55" t="s">
        <v>59</v>
      </c>
      <c r="D24" s="58">
        <v>101145</v>
      </c>
      <c r="E24" s="61">
        <v>277.10958904109589</v>
      </c>
      <c r="G24" s="65"/>
      <c r="H24" s="67"/>
      <c r="I24" s="67"/>
      <c r="J24" s="61"/>
      <c r="K24" s="61"/>
    </row>
    <row r="25" spans="1:11" ht="20.25" customHeight="1">
      <c r="A25" s="51"/>
      <c r="B25" s="53" t="s">
        <v>34</v>
      </c>
      <c r="C25" s="54" t="s">
        <v>57</v>
      </c>
      <c r="D25" s="59" t="s">
        <v>49</v>
      </c>
      <c r="E25" s="62" t="s">
        <v>49</v>
      </c>
      <c r="G25" s="65"/>
      <c r="H25" s="67"/>
      <c r="I25" s="67"/>
      <c r="J25" s="62"/>
      <c r="K25" s="62"/>
    </row>
    <row r="26" spans="1:11" ht="20.25" customHeight="1">
      <c r="A26" s="51"/>
      <c r="B26" s="54"/>
      <c r="C26" s="54" t="s">
        <v>60</v>
      </c>
      <c r="D26" s="58">
        <v>186609</v>
      </c>
      <c r="E26" s="61">
        <v>511.25753424657535</v>
      </c>
      <c r="G26" s="65"/>
      <c r="H26" s="67"/>
      <c r="I26" s="67"/>
      <c r="J26" s="61"/>
      <c r="K26" s="61"/>
    </row>
    <row r="27" spans="1:11" ht="20.25" customHeight="1">
      <c r="A27" s="51"/>
      <c r="B27" s="55"/>
      <c r="C27" s="55" t="s">
        <v>61</v>
      </c>
      <c r="D27" s="60">
        <v>91566</v>
      </c>
      <c r="E27" s="63">
        <v>250.86575342465753</v>
      </c>
      <c r="G27" s="65"/>
      <c r="H27" s="67"/>
      <c r="I27" s="67"/>
      <c r="J27" s="61"/>
      <c r="K27" s="61"/>
    </row>
    <row r="28" spans="1:11" ht="20.25" customHeight="1">
      <c r="A28" s="50" t="s">
        <v>50</v>
      </c>
      <c r="B28" s="53" t="s">
        <v>15</v>
      </c>
      <c r="C28" s="54" t="s">
        <v>23</v>
      </c>
      <c r="D28" s="58">
        <v>187214</v>
      </c>
      <c r="E28" s="61">
        <v>513</v>
      </c>
      <c r="G28" s="65"/>
      <c r="H28" s="67"/>
      <c r="I28" s="67"/>
      <c r="J28" s="61"/>
      <c r="K28" s="61"/>
    </row>
    <row r="29" spans="1:11" ht="20.25" customHeight="1">
      <c r="A29" s="51"/>
      <c r="B29" s="54"/>
      <c r="C29" s="54" t="s">
        <v>53</v>
      </c>
      <c r="D29" s="58">
        <v>177394</v>
      </c>
      <c r="E29" s="61">
        <v>486</v>
      </c>
      <c r="G29" s="65"/>
      <c r="H29" s="67"/>
      <c r="I29" s="67"/>
      <c r="J29" s="61"/>
      <c r="K29" s="61"/>
    </row>
    <row r="30" spans="1:11" ht="20.25" customHeight="1">
      <c r="A30" s="51"/>
      <c r="B30" s="54"/>
      <c r="C30" s="54" t="s">
        <v>54</v>
      </c>
      <c r="D30" s="58">
        <v>378277</v>
      </c>
      <c r="E30" s="61">
        <v>1036</v>
      </c>
      <c r="G30" s="65"/>
      <c r="H30" s="67"/>
      <c r="I30" s="67"/>
      <c r="J30" s="61"/>
      <c r="K30" s="61"/>
    </row>
    <row r="31" spans="1:11" ht="20.25" customHeight="1">
      <c r="A31" s="51"/>
      <c r="B31" s="54"/>
      <c r="C31" s="54" t="s">
        <v>56</v>
      </c>
      <c r="D31" s="58">
        <v>1585783</v>
      </c>
      <c r="E31" s="61">
        <v>4345</v>
      </c>
      <c r="G31" s="65"/>
      <c r="H31" s="67"/>
      <c r="I31" s="67"/>
      <c r="J31" s="61"/>
      <c r="K31" s="61"/>
    </row>
    <row r="32" spans="1:11" ht="20.25" customHeight="1">
      <c r="A32" s="51"/>
      <c r="B32" s="54"/>
      <c r="C32" s="56" t="s">
        <v>45</v>
      </c>
      <c r="D32" s="59" t="s">
        <v>49</v>
      </c>
      <c r="E32" s="62" t="s">
        <v>49</v>
      </c>
      <c r="G32" s="65"/>
      <c r="H32" s="67"/>
      <c r="I32" s="68"/>
      <c r="J32" s="62"/>
      <c r="K32" s="62"/>
    </row>
    <row r="33" spans="1:11" ht="20.25" customHeight="1">
      <c r="A33" s="51"/>
      <c r="B33" s="54"/>
      <c r="C33" s="54" t="s">
        <v>57</v>
      </c>
      <c r="D33" s="58">
        <v>569521</v>
      </c>
      <c r="E33" s="61">
        <v>1560</v>
      </c>
      <c r="G33" s="65"/>
      <c r="H33" s="67"/>
      <c r="I33" s="67"/>
      <c r="J33" s="61"/>
      <c r="K33" s="61"/>
    </row>
    <row r="34" spans="1:11" ht="20.25" customHeight="1">
      <c r="A34" s="51"/>
      <c r="B34" s="54"/>
      <c r="C34" s="54" t="s">
        <v>58</v>
      </c>
      <c r="D34" s="58">
        <v>49999</v>
      </c>
      <c r="E34" s="61">
        <v>137</v>
      </c>
      <c r="G34" s="65"/>
      <c r="H34" s="67"/>
      <c r="I34" s="67"/>
      <c r="J34" s="61"/>
      <c r="K34" s="61"/>
    </row>
    <row r="35" spans="1:11" ht="20.25" customHeight="1">
      <c r="A35" s="51"/>
      <c r="B35" s="54"/>
      <c r="C35" s="54" t="s">
        <v>48</v>
      </c>
      <c r="D35" s="58">
        <v>64373</v>
      </c>
      <c r="E35" s="61">
        <v>176</v>
      </c>
      <c r="G35" s="65"/>
      <c r="H35" s="67"/>
      <c r="I35" s="67"/>
      <c r="J35" s="61"/>
      <c r="K35" s="61"/>
    </row>
    <row r="36" spans="1:11" ht="20.25" customHeight="1">
      <c r="A36" s="51"/>
      <c r="B36" s="55"/>
      <c r="C36" s="55" t="s">
        <v>59</v>
      </c>
      <c r="D36" s="58">
        <v>76658</v>
      </c>
      <c r="E36" s="61">
        <v>210</v>
      </c>
      <c r="G36" s="65"/>
      <c r="H36" s="67"/>
      <c r="I36" s="67"/>
      <c r="J36" s="61"/>
      <c r="K36" s="61"/>
    </row>
    <row r="37" spans="1:11" ht="20.25" customHeight="1">
      <c r="A37" s="51"/>
      <c r="B37" s="53" t="s">
        <v>34</v>
      </c>
      <c r="C37" s="54" t="s">
        <v>57</v>
      </c>
      <c r="D37" s="59" t="s">
        <v>49</v>
      </c>
      <c r="E37" s="62" t="s">
        <v>49</v>
      </c>
      <c r="G37" s="65"/>
      <c r="H37" s="67"/>
      <c r="I37" s="67"/>
      <c r="J37" s="62"/>
      <c r="K37" s="62"/>
    </row>
    <row r="38" spans="1:11" ht="20.25" customHeight="1">
      <c r="A38" s="51"/>
      <c r="B38" s="54"/>
      <c r="C38" s="54" t="s">
        <v>60</v>
      </c>
      <c r="D38" s="58">
        <v>146113</v>
      </c>
      <c r="E38" s="61">
        <v>400</v>
      </c>
      <c r="G38" s="65"/>
      <c r="H38" s="67"/>
      <c r="I38" s="67"/>
      <c r="J38" s="61"/>
      <c r="K38" s="61"/>
    </row>
    <row r="39" spans="1:11" ht="20.25" customHeight="1">
      <c r="A39" s="51"/>
      <c r="B39" s="55"/>
      <c r="C39" s="55" t="s">
        <v>61</v>
      </c>
      <c r="D39" s="60">
        <v>70464</v>
      </c>
      <c r="E39" s="63">
        <v>193</v>
      </c>
      <c r="G39" s="65"/>
      <c r="H39" s="67"/>
      <c r="I39" s="67"/>
      <c r="J39" s="61"/>
      <c r="K39" s="61"/>
    </row>
    <row r="40" spans="1:11" ht="20.25" customHeight="1">
      <c r="A40" s="50" t="s">
        <v>51</v>
      </c>
      <c r="B40" s="53" t="s">
        <v>15</v>
      </c>
      <c r="C40" s="54" t="s">
        <v>23</v>
      </c>
      <c r="D40" s="58">
        <v>203382</v>
      </c>
      <c r="E40" s="61">
        <v>557</v>
      </c>
      <c r="G40" s="65"/>
      <c r="H40" s="67"/>
      <c r="I40" s="67"/>
      <c r="J40" s="61"/>
      <c r="K40" s="61"/>
    </row>
    <row r="41" spans="1:11" ht="20.25" customHeight="1">
      <c r="A41" s="51"/>
      <c r="B41" s="54"/>
      <c r="C41" s="54" t="s">
        <v>53</v>
      </c>
      <c r="D41" s="58">
        <v>194549</v>
      </c>
      <c r="E41" s="61">
        <v>533</v>
      </c>
      <c r="G41" s="65"/>
      <c r="H41" s="67"/>
      <c r="I41" s="67"/>
      <c r="J41" s="61"/>
      <c r="K41" s="61"/>
    </row>
    <row r="42" spans="1:11" ht="20.25" customHeight="1">
      <c r="A42" s="51"/>
      <c r="B42" s="54"/>
      <c r="C42" s="54" t="s">
        <v>54</v>
      </c>
      <c r="D42" s="58">
        <v>422867</v>
      </c>
      <c r="E42" s="61">
        <v>1159</v>
      </c>
      <c r="G42" s="65"/>
      <c r="H42" s="67"/>
      <c r="I42" s="67"/>
      <c r="J42" s="61"/>
      <c r="K42" s="61"/>
    </row>
    <row r="43" spans="1:11" ht="20.25" customHeight="1">
      <c r="A43" s="51"/>
      <c r="B43" s="54"/>
      <c r="C43" s="54" t="s">
        <v>56</v>
      </c>
      <c r="D43" s="58">
        <v>1703259</v>
      </c>
      <c r="E43" s="61">
        <v>4666</v>
      </c>
      <c r="G43" s="65"/>
      <c r="H43" s="67"/>
      <c r="I43" s="67"/>
      <c r="J43" s="61"/>
      <c r="K43" s="61"/>
    </row>
    <row r="44" spans="1:11" ht="20.25" customHeight="1">
      <c r="A44" s="51"/>
      <c r="B44" s="54"/>
      <c r="C44" s="56" t="s">
        <v>45</v>
      </c>
      <c r="D44" s="59" t="s">
        <v>49</v>
      </c>
      <c r="E44" s="62" t="s">
        <v>49</v>
      </c>
      <c r="G44" s="65"/>
      <c r="H44" s="67"/>
      <c r="I44" s="68"/>
      <c r="J44" s="62"/>
      <c r="K44" s="62"/>
    </row>
    <row r="45" spans="1:11" ht="20.25" customHeight="1">
      <c r="A45" s="51"/>
      <c r="B45" s="54"/>
      <c r="C45" s="54" t="s">
        <v>57</v>
      </c>
      <c r="D45" s="58">
        <v>586348</v>
      </c>
      <c r="E45" s="61">
        <v>1606</v>
      </c>
      <c r="G45" s="65"/>
      <c r="H45" s="67"/>
      <c r="I45" s="67"/>
      <c r="J45" s="61"/>
      <c r="K45" s="61"/>
    </row>
    <row r="46" spans="1:11" ht="20.25" customHeight="1">
      <c r="A46" s="51"/>
      <c r="B46" s="54"/>
      <c r="C46" s="54" t="s">
        <v>58</v>
      </c>
      <c r="D46" s="58">
        <v>47865</v>
      </c>
      <c r="E46" s="61">
        <v>131</v>
      </c>
      <c r="G46" s="65"/>
      <c r="H46" s="67"/>
      <c r="I46" s="67"/>
      <c r="J46" s="61"/>
      <c r="K46" s="61"/>
    </row>
    <row r="47" spans="1:11" ht="20.25" customHeight="1">
      <c r="A47" s="51"/>
      <c r="B47" s="54"/>
      <c r="C47" s="54" t="s">
        <v>48</v>
      </c>
      <c r="D47" s="58">
        <v>67396</v>
      </c>
      <c r="E47" s="61">
        <v>185</v>
      </c>
      <c r="G47" s="65"/>
      <c r="H47" s="67"/>
      <c r="I47" s="67"/>
      <c r="J47" s="61"/>
      <c r="K47" s="61"/>
    </row>
    <row r="48" spans="1:11" ht="20.25" customHeight="1">
      <c r="A48" s="51"/>
      <c r="B48" s="55"/>
      <c r="C48" s="55" t="s">
        <v>59</v>
      </c>
      <c r="D48" s="58">
        <v>75893</v>
      </c>
      <c r="E48" s="61">
        <v>208</v>
      </c>
      <c r="G48" s="65"/>
      <c r="H48" s="67"/>
      <c r="I48" s="67"/>
      <c r="J48" s="61"/>
      <c r="K48" s="61"/>
    </row>
    <row r="49" spans="1:11" ht="20.25" customHeight="1">
      <c r="A49" s="51"/>
      <c r="B49" s="53" t="s">
        <v>34</v>
      </c>
      <c r="C49" s="54" t="s">
        <v>57</v>
      </c>
      <c r="D49" s="59" t="s">
        <v>49</v>
      </c>
      <c r="E49" s="62" t="s">
        <v>49</v>
      </c>
      <c r="G49" s="65"/>
      <c r="H49" s="67"/>
      <c r="I49" s="67"/>
      <c r="J49" s="62"/>
      <c r="K49" s="62"/>
    </row>
    <row r="50" spans="1:11" ht="20.25" customHeight="1">
      <c r="A50" s="51"/>
      <c r="B50" s="54"/>
      <c r="C50" s="54" t="s">
        <v>60</v>
      </c>
      <c r="D50" s="58">
        <v>161013</v>
      </c>
      <c r="E50" s="61">
        <v>441</v>
      </c>
      <c r="G50" s="65"/>
      <c r="H50" s="67"/>
      <c r="I50" s="67"/>
      <c r="J50" s="61"/>
      <c r="K50" s="61"/>
    </row>
    <row r="51" spans="1:11" ht="20.25" customHeight="1">
      <c r="A51" s="52"/>
      <c r="B51" s="55"/>
      <c r="C51" s="55" t="s">
        <v>61</v>
      </c>
      <c r="D51" s="60">
        <v>73373</v>
      </c>
      <c r="E51" s="63">
        <v>201</v>
      </c>
      <c r="G51" s="65"/>
      <c r="H51" s="67"/>
      <c r="I51" s="67"/>
      <c r="J51" s="61"/>
      <c r="K51" s="61"/>
    </row>
    <row r="52" spans="1:11" ht="20.25" customHeight="1">
      <c r="A52" s="11" t="s">
        <v>52</v>
      </c>
    </row>
    <row r="53" spans="1:11" ht="20.25" customHeight="1"/>
    <row r="54" spans="1:11" ht="20.25" customHeight="1"/>
    <row r="55" spans="1:11" ht="20.25" customHeight="1"/>
    <row r="56" spans="1:11" ht="20.25" customHeight="1"/>
    <row r="57" spans="1:11" ht="20.25" customHeight="1"/>
    <row r="58" spans="1:11" ht="20.25" customHeight="1"/>
    <row r="59" spans="1:11" ht="20.25" customHeight="1"/>
    <row r="60" spans="1:11" ht="20.25" customHeight="1"/>
    <row r="61" spans="1:11" ht="20.25" customHeight="1"/>
    <row r="62" spans="1:11" ht="20.25" customHeight="1"/>
    <row r="63" spans="1:11" ht="20.25" customHeight="1"/>
    <row r="64" spans="1:11" ht="20.25" customHeight="1"/>
    <row r="65" ht="20.25" customHeight="1"/>
    <row r="66" ht="20.25" customHeight="1"/>
    <row r="67" ht="20.25" customHeight="1"/>
    <row r="68" ht="20.25" customHeight="1"/>
    <row r="69" ht="20.25" customHeight="1"/>
    <row r="70" ht="20.25" customHeight="1"/>
    <row r="71" ht="20.25" customHeight="1"/>
    <row r="72" ht="20.25" customHeight="1"/>
    <row r="73" ht="20.25" customHeight="1"/>
    <row r="74" ht="20.25" customHeight="1"/>
    <row r="75" ht="20.25" customHeight="1"/>
    <row r="76" ht="20.25" customHeight="1"/>
  </sheetData>
  <mergeCells count="24">
    <mergeCell ref="B13:B15"/>
    <mergeCell ref="H13:H15"/>
    <mergeCell ref="B25:B27"/>
    <mergeCell ref="H25:H27"/>
    <mergeCell ref="B37:B39"/>
    <mergeCell ref="H37:H39"/>
    <mergeCell ref="B49:B51"/>
    <mergeCell ref="H49:H51"/>
    <mergeCell ref="A4:A15"/>
    <mergeCell ref="B4:B12"/>
    <mergeCell ref="G4:G15"/>
    <mergeCell ref="H4:H12"/>
    <mergeCell ref="A16:A27"/>
    <mergeCell ref="B16:B24"/>
    <mergeCell ref="G16:G27"/>
    <mergeCell ref="H16:H24"/>
    <mergeCell ref="A28:A39"/>
    <mergeCell ref="B28:B36"/>
    <mergeCell ref="G28:G39"/>
    <mergeCell ref="H28:H36"/>
    <mergeCell ref="A40:A51"/>
    <mergeCell ref="B40:B48"/>
    <mergeCell ref="G40:G51"/>
    <mergeCell ref="H40:H48"/>
  </mergeCells>
  <phoneticPr fontId="2"/>
  <pageMargins left="0.78740157480314965" right="0.59055118110236227" top="0.78740157480314965" bottom="0.78740157480314965" header="0.51181102362204722" footer="0.51181102362204722"/>
  <pageSetup paperSize="9" scale="73"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I22"/>
  <sheetViews>
    <sheetView showGridLines="0" workbookViewId="0">
      <selection activeCell="G18" sqref="G18"/>
    </sheetView>
  </sheetViews>
  <sheetFormatPr defaultRowHeight="13.5"/>
  <cols>
    <col min="1" max="1" width="11.875" style="1" customWidth="1"/>
    <col min="2" max="10" width="11.625" style="1" customWidth="1"/>
    <col min="11" max="16384" width="9" style="1" customWidth="1"/>
  </cols>
  <sheetData>
    <row r="1" spans="1:9" s="3" customFormat="1" ht="19.5" customHeight="1">
      <c r="A1" s="70" t="s">
        <v>66</v>
      </c>
    </row>
    <row r="2" spans="1:9" ht="9.75" customHeight="1">
      <c r="A2" s="71"/>
    </row>
    <row r="3" spans="1:9" ht="20.25" customHeight="1">
      <c r="A3" s="1" t="s">
        <v>6</v>
      </c>
      <c r="E3" s="41"/>
      <c r="I3" s="41" t="s">
        <v>80</v>
      </c>
    </row>
    <row r="4" spans="1:9" ht="20.25" customHeight="1">
      <c r="A4" s="8" t="s">
        <v>67</v>
      </c>
      <c r="B4" s="74" t="s">
        <v>74</v>
      </c>
      <c r="C4" s="78"/>
      <c r="D4" s="78"/>
      <c r="E4" s="32"/>
      <c r="F4" s="78" t="s">
        <v>82</v>
      </c>
      <c r="G4" s="78"/>
      <c r="H4" s="78"/>
      <c r="I4" s="78"/>
    </row>
    <row r="5" spans="1:9" ht="20.25" customHeight="1">
      <c r="A5" s="10"/>
      <c r="B5" s="35" t="s">
        <v>75</v>
      </c>
      <c r="C5" s="35"/>
      <c r="D5" s="35" t="s">
        <v>79</v>
      </c>
      <c r="E5" s="74"/>
      <c r="F5" s="35" t="s">
        <v>75</v>
      </c>
      <c r="G5" s="35"/>
      <c r="H5" s="35" t="s">
        <v>79</v>
      </c>
      <c r="I5" s="74"/>
    </row>
    <row r="6" spans="1:9" s="47" customFormat="1" ht="20.25" customHeight="1">
      <c r="A6" s="9"/>
      <c r="B6" s="42" t="s">
        <v>77</v>
      </c>
      <c r="C6" s="42" t="s">
        <v>78</v>
      </c>
      <c r="D6" s="42" t="s">
        <v>77</v>
      </c>
      <c r="E6" s="40" t="s">
        <v>78</v>
      </c>
      <c r="F6" s="42" t="s">
        <v>77</v>
      </c>
      <c r="G6" s="42" t="s">
        <v>78</v>
      </c>
      <c r="H6" s="42" t="s">
        <v>77</v>
      </c>
      <c r="I6" s="40" t="s">
        <v>78</v>
      </c>
    </row>
    <row r="7" spans="1:9" s="27" customFormat="1" ht="20.25" customHeight="1">
      <c r="A7" s="72" t="s">
        <v>17</v>
      </c>
      <c r="B7" s="75">
        <v>3622756</v>
      </c>
      <c r="C7" s="79">
        <v>9898</v>
      </c>
      <c r="D7" s="75">
        <v>3559496</v>
      </c>
      <c r="E7" s="82">
        <v>9725</v>
      </c>
      <c r="F7" s="75">
        <v>1939023</v>
      </c>
      <c r="G7" s="88">
        <v>5298</v>
      </c>
      <c r="H7" s="91">
        <v>1981260</v>
      </c>
      <c r="I7" s="82">
        <v>5413</v>
      </c>
    </row>
    <row r="8" spans="1:9" s="27" customFormat="1" ht="20.25" customHeight="1">
      <c r="A8" s="72" t="s">
        <v>65</v>
      </c>
      <c r="B8" s="76">
        <v>3034219</v>
      </c>
      <c r="C8" s="80">
        <v>8313</v>
      </c>
      <c r="D8" s="76">
        <v>2970641</v>
      </c>
      <c r="E8" s="83">
        <v>8139</v>
      </c>
      <c r="F8" s="86">
        <v>1651601</v>
      </c>
      <c r="G8" s="89">
        <v>4525</v>
      </c>
      <c r="H8" s="83">
        <v>1674418</v>
      </c>
      <c r="I8" s="83">
        <v>4587</v>
      </c>
    </row>
    <row r="9" spans="1:9" s="1" customFormat="1" ht="20.25" customHeight="1">
      <c r="A9" s="72" t="s">
        <v>68</v>
      </c>
      <c r="B9" s="76">
        <v>3352006</v>
      </c>
      <c r="C9" s="80">
        <v>9184</v>
      </c>
      <c r="D9" s="76">
        <v>3234307</v>
      </c>
      <c r="E9" s="83">
        <v>8861</v>
      </c>
      <c r="F9" s="86">
        <v>1765512</v>
      </c>
      <c r="G9" s="89">
        <v>4837</v>
      </c>
      <c r="H9" s="83">
        <v>1796924</v>
      </c>
      <c r="I9" s="83">
        <v>4923</v>
      </c>
    </row>
    <row r="10" spans="1:9" s="1" customFormat="1" ht="20.25" customHeight="1">
      <c r="A10" s="72" t="s">
        <v>69</v>
      </c>
      <c r="B10" s="76">
        <v>3459193</v>
      </c>
      <c r="C10" s="80">
        <v>9477</v>
      </c>
      <c r="D10" s="76">
        <v>3342281</v>
      </c>
      <c r="E10" s="83">
        <v>9157</v>
      </c>
      <c r="F10" s="86">
        <v>1849694</v>
      </c>
      <c r="G10" s="89">
        <v>5068</v>
      </c>
      <c r="H10" s="83">
        <v>1882461</v>
      </c>
      <c r="I10" s="83">
        <v>5157</v>
      </c>
    </row>
    <row r="11" spans="1:9" ht="22.5" customHeight="1">
      <c r="A11" s="73" t="s">
        <v>70</v>
      </c>
      <c r="B11" s="77">
        <v>3489844</v>
      </c>
      <c r="C11" s="81">
        <v>9535</v>
      </c>
      <c r="D11" s="77">
        <v>3391883</v>
      </c>
      <c r="E11" s="84">
        <v>9267</v>
      </c>
      <c r="F11" s="87">
        <v>1827135</v>
      </c>
      <c r="G11" s="90">
        <v>4992</v>
      </c>
      <c r="H11" s="84">
        <v>1853295</v>
      </c>
      <c r="I11" s="84">
        <v>5064</v>
      </c>
    </row>
    <row r="12" spans="1:9">
      <c r="I12" s="85" t="s">
        <v>81</v>
      </c>
    </row>
    <row r="15" spans="1:9">
      <c r="E15" s="41" t="s">
        <v>80</v>
      </c>
    </row>
    <row r="16" spans="1:9" ht="21" customHeight="1">
      <c r="A16" s="8" t="s">
        <v>67</v>
      </c>
      <c r="B16" s="74" t="s">
        <v>73</v>
      </c>
      <c r="C16" s="78"/>
      <c r="D16" s="78"/>
      <c r="E16" s="78"/>
    </row>
    <row r="17" spans="1:9" ht="20.25" customHeight="1">
      <c r="A17" s="10"/>
      <c r="B17" s="35" t="s">
        <v>75</v>
      </c>
      <c r="C17" s="35"/>
      <c r="D17" s="35" t="s">
        <v>79</v>
      </c>
      <c r="E17" s="74"/>
    </row>
    <row r="18" spans="1:9" ht="20.25" customHeight="1">
      <c r="A18" s="9"/>
      <c r="B18" s="42" t="s">
        <v>77</v>
      </c>
      <c r="C18" s="42" t="s">
        <v>78</v>
      </c>
      <c r="D18" s="42" t="s">
        <v>77</v>
      </c>
      <c r="E18" s="40" t="s">
        <v>78</v>
      </c>
    </row>
    <row r="19" spans="1:9" ht="20.25" customHeight="1">
      <c r="A19" s="72" t="s">
        <v>71</v>
      </c>
      <c r="B19" s="75">
        <v>119823</v>
      </c>
      <c r="C19" s="79">
        <v>587</v>
      </c>
      <c r="D19" s="75">
        <v>139247</v>
      </c>
      <c r="E19" s="82">
        <v>683</v>
      </c>
    </row>
    <row r="20" spans="1:9">
      <c r="A20" s="73"/>
      <c r="B20" s="77"/>
      <c r="C20" s="81"/>
      <c r="D20" s="77"/>
      <c r="E20" s="84"/>
    </row>
    <row r="21" spans="1:9">
      <c r="E21" s="85" t="s">
        <v>81</v>
      </c>
      <c r="I21" s="85"/>
    </row>
    <row r="22" spans="1:9">
      <c r="A22" s="1" t="s">
        <v>72</v>
      </c>
    </row>
  </sheetData>
  <mergeCells count="11">
    <mergeCell ref="B4:E4"/>
    <mergeCell ref="F4:I4"/>
    <mergeCell ref="B5:C5"/>
    <mergeCell ref="D5:E5"/>
    <mergeCell ref="F5:G5"/>
    <mergeCell ref="H5:I5"/>
    <mergeCell ref="B16:E16"/>
    <mergeCell ref="B17:C17"/>
    <mergeCell ref="D17:E17"/>
    <mergeCell ref="A4:A6"/>
    <mergeCell ref="A16:A18"/>
  </mergeCells>
  <phoneticPr fontId="2"/>
  <pageMargins left="0.39370078740157483" right="0.39370078740157483" top="0.78740157480314965" bottom="0.78740157480314965" header="0.51181102362204722" footer="0.51181102362204722"/>
  <pageSetup paperSize="9" scale="92" fitToWidth="1" fitToHeight="1" orientation="portrait"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dimension ref="A1:E12"/>
  <sheetViews>
    <sheetView showGridLines="0" workbookViewId="0">
      <selection activeCell="E12" sqref="E12"/>
    </sheetView>
  </sheetViews>
  <sheetFormatPr defaultRowHeight="13.5"/>
  <cols>
    <col min="1" max="1" width="12.25" style="1" customWidth="1"/>
    <col min="2" max="5" width="13.125" style="1" customWidth="1"/>
    <col min="6" max="6" width="11.625" style="1" customWidth="1"/>
    <col min="7" max="16384" width="9" style="1" customWidth="1"/>
  </cols>
  <sheetData>
    <row r="1" spans="1:5" s="3" customFormat="1" ht="17.25" customHeight="1">
      <c r="A1" s="70" t="s">
        <v>83</v>
      </c>
    </row>
    <row r="2" spans="1:5" ht="7.5" customHeight="1">
      <c r="A2" s="71"/>
    </row>
    <row r="3" spans="1:5" ht="20.25" customHeight="1">
      <c r="A3" s="1" t="s">
        <v>84</v>
      </c>
      <c r="E3" s="41" t="s">
        <v>87</v>
      </c>
    </row>
    <row r="4" spans="1:5" ht="20.25" customHeight="1">
      <c r="A4" s="8" t="s">
        <v>67</v>
      </c>
      <c r="B4" s="78" t="s">
        <v>86</v>
      </c>
      <c r="C4" s="78"/>
      <c r="D4" s="78"/>
      <c r="E4" s="78"/>
    </row>
    <row r="5" spans="1:5" ht="20.25" customHeight="1">
      <c r="A5" s="10"/>
      <c r="B5" s="32" t="s">
        <v>75</v>
      </c>
      <c r="C5" s="35"/>
      <c r="D5" s="35" t="s">
        <v>79</v>
      </c>
      <c r="E5" s="74"/>
    </row>
    <row r="6" spans="1:5" s="47" customFormat="1" ht="20.25" customHeight="1">
      <c r="A6" s="9"/>
      <c r="B6" s="42" t="s">
        <v>77</v>
      </c>
      <c r="C6" s="42" t="s">
        <v>78</v>
      </c>
      <c r="D6" s="42" t="s">
        <v>77</v>
      </c>
      <c r="E6" s="40" t="s">
        <v>78</v>
      </c>
    </row>
    <row r="7" spans="1:5" s="27" customFormat="1" ht="20.25" customHeight="1">
      <c r="A7" s="72" t="s">
        <v>85</v>
      </c>
      <c r="B7" s="91">
        <v>739558</v>
      </c>
      <c r="C7" s="79">
        <v>2021</v>
      </c>
      <c r="D7" s="91">
        <v>725082</v>
      </c>
      <c r="E7" s="82">
        <v>1981</v>
      </c>
    </row>
    <row r="8" spans="1:5" s="27" customFormat="1" ht="20.25" customHeight="1">
      <c r="A8" s="72" t="s">
        <v>65</v>
      </c>
      <c r="B8" s="76">
        <v>649430</v>
      </c>
      <c r="C8" s="80">
        <v>1779</v>
      </c>
      <c r="D8" s="80">
        <v>627538</v>
      </c>
      <c r="E8" s="83">
        <v>1719</v>
      </c>
    </row>
    <row r="9" spans="1:5" s="1" customFormat="1" ht="20.25" customHeight="1">
      <c r="A9" s="72" t="s">
        <v>68</v>
      </c>
      <c r="B9" s="76">
        <v>698088</v>
      </c>
      <c r="C9" s="80">
        <v>1913</v>
      </c>
      <c r="D9" s="80">
        <v>679096</v>
      </c>
      <c r="E9" s="83">
        <v>1861</v>
      </c>
    </row>
    <row r="10" spans="1:5" s="1" customFormat="1" ht="20.25" customHeight="1">
      <c r="A10" s="72" t="s">
        <v>69</v>
      </c>
      <c r="B10" s="76">
        <v>754337</v>
      </c>
      <c r="C10" s="80">
        <v>2067</v>
      </c>
      <c r="D10" s="80">
        <v>737974</v>
      </c>
      <c r="E10" s="83">
        <v>2022</v>
      </c>
    </row>
    <row r="11" spans="1:5" ht="20.25" customHeight="1">
      <c r="A11" s="73" t="s">
        <v>70</v>
      </c>
      <c r="B11" s="77">
        <v>711491</v>
      </c>
      <c r="C11" s="81">
        <v>1944</v>
      </c>
      <c r="D11" s="81">
        <v>687876</v>
      </c>
      <c r="E11" s="84">
        <v>1879</v>
      </c>
    </row>
    <row r="12" spans="1:5" ht="20.25" customHeight="1">
      <c r="E12" s="85" t="s">
        <v>88</v>
      </c>
    </row>
    <row r="13" spans="1:5" ht="20.25" customHeight="1"/>
  </sheetData>
  <mergeCells count="4">
    <mergeCell ref="B4:E4"/>
    <mergeCell ref="B5:C5"/>
    <mergeCell ref="D5:E5"/>
    <mergeCell ref="A4:A6"/>
  </mergeCells>
  <phoneticPr fontId="2"/>
  <pageMargins left="0.98425196850393704" right="0.98425196850393704" top="0.78740157480314965" bottom="0.78740157480314965"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dimension ref="A1:N12"/>
  <sheetViews>
    <sheetView showGridLines="0" zoomScale="130" zoomScaleNormal="130" workbookViewId="0">
      <selection activeCell="K11" sqref="K11"/>
    </sheetView>
  </sheetViews>
  <sheetFormatPr defaultRowHeight="13.5"/>
  <cols>
    <col min="1" max="1" width="10.375" style="92" customWidth="1"/>
    <col min="2" max="11" width="9.125" style="92" customWidth="1"/>
    <col min="12" max="12" width="8.125" style="92" customWidth="1"/>
    <col min="13" max="16384" width="9" style="92" customWidth="1"/>
  </cols>
  <sheetData>
    <row r="1" spans="1:14" s="93" customFormat="1" ht="22.5" customHeight="1">
      <c r="A1" s="95" t="s">
        <v>89</v>
      </c>
      <c r="B1" s="95"/>
      <c r="C1" s="95"/>
      <c r="D1" s="95"/>
    </row>
    <row r="2" spans="1:14" ht="9.75" customHeight="1">
      <c r="A2" s="96"/>
      <c r="B2" s="96"/>
      <c r="C2" s="96"/>
      <c r="D2" s="96"/>
    </row>
    <row r="3" spans="1:14" ht="19.5" customHeight="1">
      <c r="K3" s="41" t="s">
        <v>95</v>
      </c>
    </row>
    <row r="4" spans="1:14" ht="20.25" customHeight="1">
      <c r="A4" s="32" t="s">
        <v>67</v>
      </c>
      <c r="B4" s="35" t="s">
        <v>90</v>
      </c>
      <c r="C4" s="35" t="s">
        <v>91</v>
      </c>
      <c r="D4" s="35"/>
      <c r="E4" s="35" t="s">
        <v>18</v>
      </c>
      <c r="F4" s="35"/>
      <c r="G4" s="35" t="s">
        <v>93</v>
      </c>
      <c r="H4" s="35"/>
      <c r="I4" s="35" t="s">
        <v>94</v>
      </c>
      <c r="J4" s="35"/>
      <c r="K4" s="100" t="s">
        <v>20</v>
      </c>
    </row>
    <row r="5" spans="1:14" ht="20.25" customHeight="1">
      <c r="A5" s="32"/>
      <c r="B5" s="35"/>
      <c r="C5" s="35" t="s">
        <v>92</v>
      </c>
      <c r="D5" s="35" t="s">
        <v>76</v>
      </c>
      <c r="E5" s="35" t="s">
        <v>92</v>
      </c>
      <c r="F5" s="35" t="s">
        <v>76</v>
      </c>
      <c r="G5" s="35" t="s">
        <v>92</v>
      </c>
      <c r="H5" s="35" t="s">
        <v>76</v>
      </c>
      <c r="I5" s="35" t="s">
        <v>92</v>
      </c>
      <c r="J5" s="35" t="s">
        <v>76</v>
      </c>
      <c r="K5" s="100"/>
    </row>
    <row r="6" spans="1:14" ht="20.25" customHeight="1">
      <c r="A6" s="72" t="s">
        <v>17</v>
      </c>
      <c r="B6" s="58">
        <v>82203</v>
      </c>
      <c r="C6" s="61">
        <v>32972</v>
      </c>
      <c r="D6" s="61">
        <v>35745</v>
      </c>
      <c r="E6" s="61">
        <v>5600</v>
      </c>
      <c r="F6" s="61">
        <v>5358</v>
      </c>
      <c r="G6" s="61">
        <v>98</v>
      </c>
      <c r="H6" s="61">
        <v>224</v>
      </c>
      <c r="I6" s="61">
        <v>1613</v>
      </c>
      <c r="J6" s="61">
        <v>264</v>
      </c>
      <c r="K6" s="61">
        <v>329</v>
      </c>
      <c r="L6" s="101"/>
    </row>
    <row r="7" spans="1:14" ht="20.25" customHeight="1">
      <c r="A7" s="10" t="s">
        <v>21</v>
      </c>
      <c r="B7" s="61">
        <v>82021</v>
      </c>
      <c r="C7" s="61">
        <v>33496</v>
      </c>
      <c r="D7" s="61">
        <v>34990</v>
      </c>
      <c r="E7" s="61">
        <v>5665</v>
      </c>
      <c r="F7" s="61">
        <v>5342</v>
      </c>
      <c r="G7" s="61">
        <v>101</v>
      </c>
      <c r="H7" s="61">
        <v>219</v>
      </c>
      <c r="I7" s="61">
        <v>1624</v>
      </c>
      <c r="J7" s="61">
        <v>257</v>
      </c>
      <c r="K7" s="61">
        <v>327</v>
      </c>
      <c r="L7" s="101"/>
    </row>
    <row r="8" spans="1:14" s="28" customFormat="1" ht="20.25" customHeight="1">
      <c r="A8" s="10" t="s">
        <v>11</v>
      </c>
      <c r="B8" s="61">
        <v>81708</v>
      </c>
      <c r="C8" s="61">
        <v>33968</v>
      </c>
      <c r="D8" s="61">
        <v>34164</v>
      </c>
      <c r="E8" s="61">
        <v>5713</v>
      </c>
      <c r="F8" s="61">
        <v>5341</v>
      </c>
      <c r="G8" s="61">
        <v>97</v>
      </c>
      <c r="H8" s="61">
        <v>218</v>
      </c>
      <c r="I8" s="61">
        <v>1616</v>
      </c>
      <c r="J8" s="61">
        <v>263</v>
      </c>
      <c r="K8" s="61">
        <v>328</v>
      </c>
      <c r="N8" s="102"/>
    </row>
    <row r="9" spans="1:14" s="28" customFormat="1" ht="20.25" customHeight="1">
      <c r="A9" s="10" t="s">
        <v>22</v>
      </c>
      <c r="B9" s="61">
        <v>81233</v>
      </c>
      <c r="C9" s="61">
        <v>34169</v>
      </c>
      <c r="D9" s="61">
        <v>33468</v>
      </c>
      <c r="E9" s="61">
        <v>5759</v>
      </c>
      <c r="F9" s="61">
        <v>5294</v>
      </c>
      <c r="G9" s="61">
        <v>115</v>
      </c>
      <c r="H9" s="61">
        <v>222</v>
      </c>
      <c r="I9" s="61">
        <v>1618</v>
      </c>
      <c r="J9" s="61">
        <v>270</v>
      </c>
      <c r="K9" s="61">
        <v>318</v>
      </c>
      <c r="N9" s="102"/>
    </row>
    <row r="10" spans="1:14" ht="20.25" customHeight="1">
      <c r="A10" s="9" t="s">
        <v>25</v>
      </c>
      <c r="B10" s="63">
        <v>81144</v>
      </c>
      <c r="C10" s="63">
        <v>34965</v>
      </c>
      <c r="D10" s="63">
        <v>32529</v>
      </c>
      <c r="E10" s="63">
        <v>5421</v>
      </c>
      <c r="F10" s="63">
        <v>5266</v>
      </c>
      <c r="G10" s="63">
        <v>103</v>
      </c>
      <c r="H10" s="63">
        <v>214</v>
      </c>
      <c r="I10" s="63">
        <v>1630</v>
      </c>
      <c r="J10" s="63">
        <v>269</v>
      </c>
      <c r="K10" s="63">
        <v>322</v>
      </c>
    </row>
    <row r="11" spans="1:14" s="94" customFormat="1" ht="20.25" customHeight="1">
      <c r="A11" s="92"/>
      <c r="B11" s="98"/>
      <c r="C11" s="98"/>
      <c r="D11" s="98"/>
      <c r="E11" s="92"/>
      <c r="F11" s="92"/>
      <c r="G11" s="92"/>
      <c r="H11" s="92"/>
      <c r="I11" s="92"/>
      <c r="J11" s="92"/>
      <c r="K11" s="85" t="s">
        <v>96</v>
      </c>
    </row>
    <row r="12" spans="1:14">
      <c r="A12" s="97"/>
      <c r="B12" s="99"/>
      <c r="C12" s="99"/>
      <c r="D12" s="99"/>
      <c r="E12" s="94"/>
      <c r="F12" s="94"/>
      <c r="G12" s="94"/>
      <c r="H12" s="94"/>
      <c r="I12" s="94"/>
      <c r="J12" s="94"/>
      <c r="K12" s="94"/>
    </row>
  </sheetData>
  <mergeCells count="7">
    <mergeCell ref="C4:D4"/>
    <mergeCell ref="E4:F4"/>
    <mergeCell ref="G4:H4"/>
    <mergeCell ref="I4:J4"/>
    <mergeCell ref="A4:A5"/>
    <mergeCell ref="B4:B5"/>
    <mergeCell ref="K4:K5"/>
  </mergeCells>
  <phoneticPr fontId="2"/>
  <pageMargins left="0.78740157480314965" right="0.59055118110236227" top="0.78740157480314965" bottom="0.78740157480314965" header="0.51181102362204722" footer="0.51181102362204722"/>
  <pageSetup paperSize="9" scale="83" fitToWidth="1" fitToHeight="1" orientation="portrait" usePrinterDefaults="1"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sheetPr>
    <pageSetUpPr fitToPage="1"/>
  </sheetPr>
  <dimension ref="A1:J12"/>
  <sheetViews>
    <sheetView showGridLines="0" workbookViewId="0">
      <selection activeCell="E13" sqref="E13"/>
    </sheetView>
  </sheetViews>
  <sheetFormatPr defaultRowHeight="13.5"/>
  <cols>
    <col min="1" max="1" width="11.125" style="92" customWidth="1"/>
    <col min="2" max="2" width="8.375" style="101" customWidth="1"/>
    <col min="3" max="3" width="8.125" style="101" customWidth="1"/>
    <col min="4" max="9" width="7.75" style="101" customWidth="1"/>
    <col min="10" max="11" width="7.75" style="92" customWidth="1"/>
    <col min="12" max="16384" width="9" style="92" customWidth="1"/>
  </cols>
  <sheetData>
    <row r="1" spans="1:10" s="93" customFormat="1" ht="21.75" customHeight="1">
      <c r="A1" s="95" t="s">
        <v>97</v>
      </c>
      <c r="B1" s="104"/>
      <c r="C1" s="104"/>
      <c r="D1" s="104"/>
      <c r="E1" s="104"/>
      <c r="F1" s="104"/>
      <c r="G1" s="104"/>
      <c r="H1" s="104"/>
      <c r="I1" s="104"/>
    </row>
    <row r="2" spans="1:10" ht="7.5" customHeight="1">
      <c r="A2" s="96"/>
    </row>
    <row r="3" spans="1:10" ht="19.5" customHeight="1">
      <c r="J3" s="110" t="s">
        <v>107</v>
      </c>
    </row>
    <row r="4" spans="1:10" ht="19.5" customHeight="1">
      <c r="A4" s="32" t="s">
        <v>67</v>
      </c>
      <c r="B4" s="74" t="s">
        <v>98</v>
      </c>
      <c r="C4" s="107" t="s">
        <v>99</v>
      </c>
      <c r="D4" s="108" t="s">
        <v>100</v>
      </c>
      <c r="E4" s="108"/>
      <c r="F4" s="108"/>
      <c r="G4" s="108"/>
      <c r="H4" s="108" t="s">
        <v>4</v>
      </c>
      <c r="I4" s="108"/>
      <c r="J4" s="111" t="s">
        <v>30</v>
      </c>
    </row>
    <row r="5" spans="1:10" ht="28.5" customHeight="1">
      <c r="A5" s="32"/>
      <c r="B5" s="74"/>
      <c r="C5" s="107"/>
      <c r="D5" s="108" t="s">
        <v>101</v>
      </c>
      <c r="E5" s="108" t="s">
        <v>102</v>
      </c>
      <c r="F5" s="109" t="s">
        <v>103</v>
      </c>
      <c r="G5" s="109" t="s">
        <v>104</v>
      </c>
      <c r="H5" s="107" t="s">
        <v>105</v>
      </c>
      <c r="I5" s="107" t="s">
        <v>106</v>
      </c>
      <c r="J5" s="111"/>
    </row>
    <row r="6" spans="1:10" ht="19.5" customHeight="1">
      <c r="A6" s="10" t="s">
        <v>17</v>
      </c>
      <c r="B6" s="61">
        <v>68386</v>
      </c>
      <c r="C6" s="61">
        <v>6820</v>
      </c>
      <c r="D6" s="61">
        <v>2028</v>
      </c>
      <c r="E6" s="61">
        <v>1</v>
      </c>
      <c r="F6" s="61">
        <v>36633</v>
      </c>
      <c r="G6" s="61">
        <v>12817</v>
      </c>
      <c r="H6" s="61">
        <v>6761</v>
      </c>
      <c r="I6" s="61">
        <v>483</v>
      </c>
      <c r="J6" s="61">
        <v>2843</v>
      </c>
    </row>
    <row r="7" spans="1:10" ht="19.5" customHeight="1">
      <c r="A7" s="10" t="s">
        <v>21</v>
      </c>
      <c r="B7" s="61">
        <v>68949</v>
      </c>
      <c r="C7" s="61">
        <v>6591</v>
      </c>
      <c r="D7" s="61">
        <v>2023</v>
      </c>
      <c r="E7" s="61">
        <v>1</v>
      </c>
      <c r="F7" s="61">
        <v>37587</v>
      </c>
      <c r="G7" s="61">
        <v>12756</v>
      </c>
      <c r="H7" s="61">
        <v>6637</v>
      </c>
      <c r="I7" s="61">
        <v>492</v>
      </c>
      <c r="J7" s="61">
        <v>2862</v>
      </c>
    </row>
    <row r="8" spans="1:10" ht="19.5" customHeight="1">
      <c r="A8" s="10" t="s">
        <v>11</v>
      </c>
      <c r="B8" s="61">
        <v>69075</v>
      </c>
      <c r="C8" s="61">
        <v>6432</v>
      </c>
      <c r="D8" s="61">
        <v>2055</v>
      </c>
      <c r="E8" s="61">
        <v>1</v>
      </c>
      <c r="F8" s="61">
        <v>38039</v>
      </c>
      <c r="G8" s="61">
        <v>12740</v>
      </c>
      <c r="H8" s="61">
        <v>6415</v>
      </c>
      <c r="I8" s="61">
        <v>503</v>
      </c>
      <c r="J8" s="61">
        <v>2910</v>
      </c>
    </row>
    <row r="9" spans="1:10" ht="19.5" customHeight="1">
      <c r="A9" s="10" t="s">
        <v>22</v>
      </c>
      <c r="B9" s="61">
        <v>69130</v>
      </c>
      <c r="C9" s="61">
        <v>6330</v>
      </c>
      <c r="D9" s="61">
        <v>2118</v>
      </c>
      <c r="E9" s="61">
        <v>1</v>
      </c>
      <c r="F9" s="61">
        <v>38262</v>
      </c>
      <c r="G9" s="61">
        <v>12658</v>
      </c>
      <c r="H9" s="61">
        <v>6264</v>
      </c>
      <c r="I9" s="61">
        <v>511</v>
      </c>
      <c r="J9" s="61">
        <v>2986</v>
      </c>
    </row>
    <row r="10" spans="1:10" ht="19.5" customHeight="1">
      <c r="A10" s="9" t="s">
        <v>25</v>
      </c>
      <c r="B10" s="63">
        <v>69527</v>
      </c>
      <c r="C10" s="63">
        <v>6252</v>
      </c>
      <c r="D10" s="63">
        <v>2184</v>
      </c>
      <c r="E10" s="63">
        <v>1</v>
      </c>
      <c r="F10" s="63">
        <v>38672</v>
      </c>
      <c r="G10" s="63">
        <v>12683</v>
      </c>
      <c r="H10" s="63">
        <v>6129</v>
      </c>
      <c r="I10" s="63">
        <v>534</v>
      </c>
      <c r="J10" s="63">
        <v>3072</v>
      </c>
    </row>
    <row r="11" spans="1:10" s="94" customFormat="1">
      <c r="A11" s="103"/>
      <c r="B11" s="105"/>
      <c r="C11" s="101"/>
      <c r="D11" s="101"/>
      <c r="E11" s="101"/>
      <c r="F11" s="101"/>
      <c r="G11" s="101"/>
      <c r="H11" s="101"/>
      <c r="I11" s="101"/>
      <c r="J11" s="85" t="s">
        <v>108</v>
      </c>
    </row>
    <row r="12" spans="1:10">
      <c r="A12" s="94"/>
      <c r="B12" s="106"/>
      <c r="C12" s="106"/>
      <c r="D12" s="106"/>
      <c r="E12" s="106"/>
      <c r="F12" s="106"/>
      <c r="G12" s="106"/>
      <c r="H12" s="106"/>
      <c r="I12" s="106"/>
      <c r="J12" s="94"/>
    </row>
  </sheetData>
  <mergeCells count="6">
    <mergeCell ref="D4:G4"/>
    <mergeCell ref="H4:I4"/>
    <mergeCell ref="A4:A5"/>
    <mergeCell ref="B4:B5"/>
    <mergeCell ref="C4:C5"/>
    <mergeCell ref="J4:J5"/>
  </mergeCells>
  <phoneticPr fontId="2"/>
  <pageMargins left="0.78740157480314965" right="0.59055118110236227" top="0.78740157480314965" bottom="0.78740157480314965"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dimension ref="A1:I15"/>
  <sheetViews>
    <sheetView showGridLines="0" workbookViewId="0">
      <selection activeCell="I13" sqref="I13"/>
    </sheetView>
  </sheetViews>
  <sheetFormatPr defaultRowHeight="13.5"/>
  <cols>
    <col min="1" max="1" width="11.125" style="92" customWidth="1"/>
    <col min="2" max="7" width="9.875" style="92" customWidth="1"/>
    <col min="8" max="8" width="11.125" style="92" customWidth="1"/>
    <col min="9" max="16384" width="9" style="92" customWidth="1"/>
  </cols>
  <sheetData>
    <row r="1" spans="1:9" ht="21" customHeight="1">
      <c r="A1" s="95" t="s">
        <v>109</v>
      </c>
    </row>
    <row r="2" spans="1:9" ht="7.5" customHeight="1">
      <c r="A2" s="96"/>
    </row>
    <row r="3" spans="1:9" ht="20.25" customHeight="1">
      <c r="H3" s="41" t="s">
        <v>118</v>
      </c>
    </row>
    <row r="4" spans="1:9" ht="20.25" customHeight="1">
      <c r="A4" s="8" t="s">
        <v>67</v>
      </c>
      <c r="B4" s="114" t="s">
        <v>110</v>
      </c>
      <c r="C4" s="114"/>
      <c r="D4" s="114"/>
      <c r="E4" s="114"/>
      <c r="F4" s="114"/>
      <c r="G4" s="126" t="s">
        <v>117</v>
      </c>
      <c r="H4" s="129" t="s">
        <v>119</v>
      </c>
    </row>
    <row r="5" spans="1:9" ht="20.25" customHeight="1">
      <c r="A5" s="10"/>
      <c r="B5" s="114" t="s">
        <v>55</v>
      </c>
      <c r="C5" s="42" t="s">
        <v>111</v>
      </c>
      <c r="D5" s="35" t="s">
        <v>112</v>
      </c>
      <c r="E5" s="35"/>
      <c r="F5" s="124" t="s">
        <v>116</v>
      </c>
      <c r="G5" s="127"/>
      <c r="H5" s="130"/>
    </row>
    <row r="6" spans="1:9" ht="20.25" customHeight="1">
      <c r="A6" s="9"/>
      <c r="B6" s="114"/>
      <c r="C6" s="42"/>
      <c r="D6" s="35" t="s">
        <v>114</v>
      </c>
      <c r="E6" s="35" t="s">
        <v>115</v>
      </c>
      <c r="F6" s="125"/>
      <c r="G6" s="128"/>
      <c r="H6" s="131"/>
    </row>
    <row r="7" spans="1:9" ht="20.25" customHeight="1">
      <c r="A7" s="72" t="s">
        <v>17</v>
      </c>
      <c r="B7" s="115">
        <v>30</v>
      </c>
      <c r="C7" s="119">
        <v>1</v>
      </c>
      <c r="D7" s="119">
        <v>5</v>
      </c>
      <c r="E7" s="119">
        <v>23</v>
      </c>
      <c r="F7" s="119">
        <v>1</v>
      </c>
      <c r="G7" s="119">
        <v>193</v>
      </c>
      <c r="H7" s="119">
        <v>241</v>
      </c>
      <c r="I7" s="103"/>
    </row>
    <row r="8" spans="1:9" ht="20.25" customHeight="1">
      <c r="A8" s="72" t="s">
        <v>65</v>
      </c>
      <c r="B8" s="116">
        <v>30</v>
      </c>
      <c r="C8" s="120">
        <v>1</v>
      </c>
      <c r="D8" s="120">
        <v>5</v>
      </c>
      <c r="E8" s="122">
        <v>23</v>
      </c>
      <c r="F8" s="122">
        <v>1</v>
      </c>
      <c r="G8" s="122">
        <v>172</v>
      </c>
      <c r="H8" s="122">
        <v>237</v>
      </c>
    </row>
    <row r="9" spans="1:9" s="28" customFormat="1" ht="20.25" customHeight="1">
      <c r="A9" s="72" t="s">
        <v>68</v>
      </c>
      <c r="B9" s="116">
        <v>30</v>
      </c>
      <c r="C9" s="120">
        <v>1</v>
      </c>
      <c r="D9" s="120">
        <v>5</v>
      </c>
      <c r="E9" s="122">
        <v>23</v>
      </c>
      <c r="F9" s="122">
        <v>1</v>
      </c>
      <c r="G9" s="122">
        <v>166</v>
      </c>
      <c r="H9" s="122">
        <v>235</v>
      </c>
    </row>
    <row r="10" spans="1:9" s="28" customFormat="1" ht="20.25" customHeight="1">
      <c r="A10" s="72" t="s">
        <v>69</v>
      </c>
      <c r="B10" s="116">
        <v>30</v>
      </c>
      <c r="C10" s="120">
        <v>1</v>
      </c>
      <c r="D10" s="120">
        <v>5</v>
      </c>
      <c r="E10" s="122">
        <v>23</v>
      </c>
      <c r="F10" s="122">
        <v>1</v>
      </c>
      <c r="G10" s="122">
        <v>164</v>
      </c>
      <c r="H10" s="122">
        <v>231</v>
      </c>
    </row>
    <row r="11" spans="1:9" ht="20.25" customHeight="1">
      <c r="A11" s="73" t="s">
        <v>70</v>
      </c>
      <c r="B11" s="117">
        <v>30</v>
      </c>
      <c r="C11" s="121">
        <v>1</v>
      </c>
      <c r="D11" s="121">
        <v>5</v>
      </c>
      <c r="E11" s="123">
        <v>23</v>
      </c>
      <c r="F11" s="123">
        <v>1</v>
      </c>
      <c r="G11" s="123">
        <v>162</v>
      </c>
      <c r="H11" s="123">
        <v>226</v>
      </c>
    </row>
    <row r="12" spans="1:9" s="112" customFormat="1" ht="20.25" customHeight="1">
      <c r="A12" s="92"/>
      <c r="B12" s="92"/>
      <c r="C12" s="92"/>
      <c r="D12" s="92"/>
      <c r="E12" s="92"/>
      <c r="F12" s="92"/>
      <c r="G12" s="92"/>
      <c r="H12" s="132" t="s">
        <v>120</v>
      </c>
    </row>
    <row r="13" spans="1:9" s="113" customFormat="1" ht="20.25" customHeight="1">
      <c r="A13" s="92"/>
      <c r="B13" s="118"/>
      <c r="C13" s="118"/>
      <c r="D13" s="112"/>
      <c r="E13" s="112"/>
      <c r="F13" s="112"/>
      <c r="G13" s="112"/>
      <c r="H13" s="112"/>
    </row>
    <row r="14" spans="1:9" s="113" customFormat="1" ht="20.25" customHeight="1">
      <c r="A14" s="92"/>
    </row>
    <row r="15" spans="1:9">
      <c r="B15" s="113"/>
      <c r="C15" s="113"/>
      <c r="D15" s="113"/>
      <c r="E15" s="113"/>
      <c r="F15" s="113"/>
      <c r="G15" s="113"/>
      <c r="H15" s="113"/>
    </row>
  </sheetData>
  <mergeCells count="8">
    <mergeCell ref="B4:F4"/>
    <mergeCell ref="D5:E5"/>
    <mergeCell ref="A4:A6"/>
    <mergeCell ref="G4:G6"/>
    <mergeCell ref="H4:H6"/>
    <mergeCell ref="B5:B6"/>
    <mergeCell ref="C5:C6"/>
    <mergeCell ref="F5:F6"/>
  </mergeCells>
  <phoneticPr fontId="2"/>
  <printOptions horizontalCentered="1"/>
  <pageMargins left="0.78740157480314965" right="0.59055118110236227" top="0.78740157480314965" bottom="0.78740157480314965"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12</vt:i4>
      </vt:variant>
    </vt:vector>
  </HeadingPairs>
  <TitlesOfParts>
    <vt:vector size="12" baseType="lpstr">
      <vt:lpstr>13-1蔵タク</vt:lpstr>
      <vt:lpstr>13-２ふれあいバス</vt:lpstr>
      <vt:lpstr>13-3ＪＲ両毛線栃木駅乗車人員</vt:lpstr>
      <vt:lpstr>13-4東武線各駅乗車人員</vt:lpstr>
      <vt:lpstr>13-5東北自動車道通過台数</vt:lpstr>
      <vt:lpstr>13-6北関東自動車道通過台数</vt:lpstr>
      <vt:lpstr>13-7自動車保有台数</vt:lpstr>
      <vt:lpstr>13-8 軽自動車保有台数</vt:lpstr>
      <vt:lpstr>13-10郵便施設数</vt:lpstr>
      <vt:lpstr>13-11 とちぎケーブルテレビ加入状況</vt:lpstr>
      <vt:lpstr>13-12インターネット及び電話加入状況</vt:lpstr>
      <vt:lpstr>13-13 NHK放送受信契約件数</vt:lpstr>
    </vt:vector>
  </TitlesOfParts>
  <Company>栃木市役所</Company>
  <LinksUpToDate>false</LinksUpToDate>
  <SharedDoc>false</SharedDoc>
  <HyperlinksChanged>false</HyperlinksChanged>
  <AppVersion>5.0.3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栃木市役所</dc:creator>
  <cp:lastModifiedBy>Administrator</cp:lastModifiedBy>
  <cp:lastPrinted>2021-10-18T05:35:26Z</cp:lastPrinted>
  <dcterms:created xsi:type="dcterms:W3CDTF">2003-03-07T04:40:22Z</dcterms:created>
  <dcterms:modified xsi:type="dcterms:W3CDTF">2025-04-02T07:29:31Z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5.0.1.0</vt:lpwstr>
      <vt:lpwstr>5.0.2.0</vt:lpwstr>
      <vt:lpwstr>5.0.4.0</vt:lpwstr>
    </vt:vector>
  </property>
  <property fmtid="{DCFEDD21-7773-49B2-8022-6FC58DB5260B}" pid="3" name="LastSavedVersion">
    <vt:lpwstr>5.0.2.0</vt:lpwstr>
  </property>
  <property fmtid="{DCFEDD21-7773-49B2-8022-6FC58DB5260B}" pid="4" name="LastSavedDate">
    <vt:filetime>2025-04-02T07:29:31Z</vt:filetime>
  </property>
</Properties>
</file>