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-15" yWindow="6405" windowWidth="20520" windowHeight="1680"/>
  </bookViews>
  <sheets>
    <sheet name="1-1位置" sheetId="1" r:id="rId1"/>
    <sheet name="1-2市域" sheetId="2" r:id="rId2"/>
    <sheet name="1-3土地面積" sheetId="3" r:id="rId3"/>
    <sheet name="1-4 気象" sheetId="4" r:id="rId4"/>
    <sheet name="1-5町別面積" sheetId="5" r:id="rId5"/>
  </sheets>
  <definedNames>
    <definedName name="_xlnm.Print_Area" localSheetId="4">'1-5町別面積'!$A$1:$K$64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<sst xmlns="http://schemas.openxmlformats.org/spreadsheetml/2006/main" xmlns:r="http://schemas.openxmlformats.org/officeDocument/2006/relationships" count="364" uniqueCount="364">
  <si>
    <t>大平町土与</t>
  </si>
  <si>
    <t>～</t>
    <phoneticPr fontId="19"/>
  </si>
  <si>
    <t>志鳥町</t>
  </si>
  <si>
    <t>赤津村</t>
  </si>
  <si>
    <t>赤 麻 村</t>
    <rPh sb="0" eb="1">
      <t>アカ</t>
    </rPh>
    <rPh sb="2" eb="3">
      <t>アサ</t>
    </rPh>
    <rPh sb="4" eb="5">
      <t>ムラ</t>
    </rPh>
    <phoneticPr fontId="19"/>
  </si>
  <si>
    <t>栃 木 市</t>
    <rPh sb="0" eb="1">
      <t>トチ</t>
    </rPh>
    <rPh sb="2" eb="3">
      <t>キ</t>
    </rPh>
    <rPh sb="4" eb="5">
      <t>シ</t>
    </rPh>
    <phoneticPr fontId="19"/>
  </si>
  <si>
    <t>瑞 穂 村</t>
    <rPh sb="0" eb="1">
      <t>ズイ</t>
    </rPh>
    <rPh sb="2" eb="3">
      <t>ホ</t>
    </rPh>
    <rPh sb="4" eb="5">
      <t>ムラ</t>
    </rPh>
    <phoneticPr fontId="19"/>
  </si>
  <si>
    <t>宅地</t>
    <rPh sb="0" eb="2">
      <t>タクチ</t>
    </rPh>
    <phoneticPr fontId="25"/>
  </si>
  <si>
    <t>１－１　位置</t>
    <rPh sb="4" eb="6">
      <t>イチ</t>
    </rPh>
    <phoneticPr fontId="19"/>
  </si>
  <si>
    <t>市域</t>
    <rPh sb="0" eb="2">
      <t>シイキ</t>
    </rPh>
    <phoneticPr fontId="19"/>
  </si>
  <si>
    <t>令和４年度</t>
  </si>
  <si>
    <t>合併村名</t>
    <rPh sb="0" eb="2">
      <t>ガッペイ</t>
    </rPh>
    <rPh sb="2" eb="3">
      <t>ソン</t>
    </rPh>
    <rPh sb="3" eb="4">
      <t>メイ</t>
    </rPh>
    <phoneticPr fontId="19"/>
  </si>
  <si>
    <t>明治22年4月1日</t>
    <rPh sb="0" eb="2">
      <t>メイジ</t>
    </rPh>
    <rPh sb="4" eb="5">
      <t>ネン</t>
    </rPh>
    <rPh sb="6" eb="7">
      <t>ガツ</t>
    </rPh>
    <rPh sb="8" eb="9">
      <t>ニチ</t>
    </rPh>
    <phoneticPr fontId="19"/>
  </si>
  <si>
    <t>１３９°３３′５０″</t>
    <phoneticPr fontId="19"/>
  </si>
  <si>
    <t>上</t>
  </si>
  <si>
    <t>経度</t>
    <rPh sb="0" eb="2">
      <t>ケイド</t>
    </rPh>
    <phoneticPr fontId="19"/>
  </si>
  <si>
    <t>１３９°４８′４５″</t>
    <phoneticPr fontId="19"/>
  </si>
  <si>
    <t>東端</t>
    <rPh sb="0" eb="2">
      <t>トウタン</t>
    </rPh>
    <phoneticPr fontId="19"/>
  </si>
  <si>
    <t>西端</t>
    <rPh sb="0" eb="1">
      <t>ニシ</t>
    </rPh>
    <rPh sb="1" eb="2">
      <t>ハシ</t>
    </rPh>
    <phoneticPr fontId="19"/>
  </si>
  <si>
    <t>国 府 村</t>
    <rPh sb="0" eb="3">
      <t>コクフ</t>
    </rPh>
    <rPh sb="4" eb="5">
      <t>ムラ</t>
    </rPh>
    <phoneticPr fontId="19"/>
  </si>
  <si>
    <t>寺</t>
    <rPh sb="0" eb="1">
      <t>テラ</t>
    </rPh>
    <phoneticPr fontId="31"/>
  </si>
  <si>
    <t>吹 上 村</t>
    <rPh sb="0" eb="3">
      <t>フキアゲ</t>
    </rPh>
    <rPh sb="4" eb="5">
      <t>ムラ</t>
    </rPh>
    <phoneticPr fontId="19"/>
  </si>
  <si>
    <t>三鴨村</t>
  </si>
  <si>
    <t>富山村</t>
  </si>
  <si>
    <t>資料：総務省「市町村合併資料集」、県市町村課「栃木県における市町村の変遷」</t>
    <rPh sb="0" eb="2">
      <t>シリョウ</t>
    </rPh>
    <rPh sb="3" eb="6">
      <t>ソウムショウ</t>
    </rPh>
    <rPh sb="17" eb="18">
      <t>ケン</t>
    </rPh>
    <rPh sb="18" eb="21">
      <t>シチョウソン</t>
    </rPh>
    <rPh sb="21" eb="22">
      <t>カ</t>
    </rPh>
    <rPh sb="23" eb="26">
      <t>トチギケン</t>
    </rPh>
    <rPh sb="30" eb="33">
      <t>シチョウソン</t>
    </rPh>
    <rPh sb="34" eb="36">
      <t>ヘンセン</t>
    </rPh>
    <phoneticPr fontId="19"/>
  </si>
  <si>
    <t>仲仕上町</t>
  </si>
  <si>
    <t>栃木県栃木市万町９番２５号</t>
    <rPh sb="0" eb="2">
      <t>トチギシ</t>
    </rPh>
    <rPh sb="2" eb="3">
      <t>ケン</t>
    </rPh>
    <rPh sb="3" eb="6">
      <t>トチギシ</t>
    </rPh>
    <rPh sb="6" eb="7">
      <t>ヨロズ</t>
    </rPh>
    <rPh sb="7" eb="8">
      <t>マチ</t>
    </rPh>
    <rPh sb="9" eb="10">
      <t>バン</t>
    </rPh>
    <rPh sb="12" eb="13">
      <t>ゴウ</t>
    </rPh>
    <phoneticPr fontId="19"/>
  </si>
  <si>
    <t>部 屋 村</t>
    <rPh sb="0" eb="1">
      <t>ブ</t>
    </rPh>
    <rPh sb="2" eb="3">
      <t>ヤ</t>
    </rPh>
    <rPh sb="4" eb="5">
      <t>ムラ</t>
    </rPh>
    <phoneticPr fontId="19"/>
  </si>
  <si>
    <t>合併町村名</t>
    <rPh sb="0" eb="2">
      <t>ガッペイ</t>
    </rPh>
    <rPh sb="2" eb="3">
      <t>マチ</t>
    </rPh>
    <rPh sb="3" eb="4">
      <t>ムラ</t>
    </rPh>
    <rPh sb="4" eb="5">
      <t>メイ</t>
    </rPh>
    <phoneticPr fontId="19"/>
  </si>
  <si>
    <t>実数ｈａ</t>
  </si>
  <si>
    <t>緯度</t>
    <rPh sb="0" eb="2">
      <t>イド</t>
    </rPh>
    <phoneticPr fontId="19"/>
  </si>
  <si>
    <t>藤岡町中根</t>
  </si>
  <si>
    <t>新井町</t>
  </si>
  <si>
    <t>南端</t>
    <rPh sb="0" eb="2">
      <t>ナンタン</t>
    </rPh>
    <phoneticPr fontId="19"/>
  </si>
  <si>
    <t>富 山 村</t>
    <rPh sb="0" eb="1">
      <t>トミ</t>
    </rPh>
    <rPh sb="2" eb="3">
      <t>ヤマ</t>
    </rPh>
    <rPh sb="4" eb="5">
      <t>ムラ</t>
    </rPh>
    <phoneticPr fontId="19"/>
  </si>
  <si>
    <t>舟</t>
    <rPh sb="0" eb="1">
      <t>フネ</t>
    </rPh>
    <phoneticPr fontId="31"/>
  </si>
  <si>
    <t>市制施行</t>
    <rPh sb="0" eb="2">
      <t>シセイ</t>
    </rPh>
    <rPh sb="2" eb="4">
      <t>セコウ</t>
    </rPh>
    <phoneticPr fontId="19"/>
  </si>
  <si>
    <t xml:space="preserve">  ３６°１１′５９″</t>
    <phoneticPr fontId="19"/>
  </si>
  <si>
    <t>水 代 村</t>
    <rPh sb="0" eb="1">
      <t>ミズ</t>
    </rPh>
    <rPh sb="2" eb="3">
      <t>ダイ</t>
    </rPh>
    <rPh sb="4" eb="5">
      <t>ムラ</t>
    </rPh>
    <phoneticPr fontId="19"/>
  </si>
  <si>
    <t>最高気温</t>
  </si>
  <si>
    <t>北端</t>
    <rPh sb="0" eb="2">
      <t>ホクタン</t>
    </rPh>
    <phoneticPr fontId="19"/>
  </si>
  <si>
    <t>西 方 町</t>
    <rPh sb="0" eb="1">
      <t>ニシ</t>
    </rPh>
    <rPh sb="2" eb="3">
      <t>カタ</t>
    </rPh>
    <rPh sb="4" eb="5">
      <t>マチ</t>
    </rPh>
    <phoneticPr fontId="19"/>
  </si>
  <si>
    <t xml:space="preserve">  ３６°２９′５２″</t>
    <phoneticPr fontId="19"/>
  </si>
  <si>
    <t>大塚町</t>
  </si>
  <si>
    <t>資料：国土地理院HP</t>
    <rPh sb="0" eb="2">
      <t>シリョウ</t>
    </rPh>
    <rPh sb="3" eb="8">
      <t>コクドチリイン</t>
    </rPh>
    <phoneticPr fontId="19"/>
  </si>
  <si>
    <t>東西</t>
    <rPh sb="0" eb="2">
      <t>トウザイ</t>
    </rPh>
    <phoneticPr fontId="19"/>
  </si>
  <si>
    <t>構成比％</t>
  </si>
  <si>
    <t>合併村名</t>
    <rPh sb="0" eb="4">
      <t>ガッペイソンメイ</t>
    </rPh>
    <phoneticPr fontId="19"/>
  </si>
  <si>
    <t>２２．３km</t>
    <phoneticPr fontId="19"/>
  </si>
  <si>
    <t>寺 尾 村</t>
    <rPh sb="0" eb="3">
      <t>テラオ</t>
    </rPh>
    <rPh sb="4" eb="5">
      <t>ムラ</t>
    </rPh>
    <phoneticPr fontId="19"/>
  </si>
  <si>
    <t>神田町</t>
  </si>
  <si>
    <t>南北</t>
    <rPh sb="0" eb="2">
      <t>ナンボク</t>
    </rPh>
    <phoneticPr fontId="19"/>
  </si>
  <si>
    <t>３３．１km</t>
    <phoneticPr fontId="19"/>
  </si>
  <si>
    <t>面積</t>
    <rPh sb="0" eb="2">
      <t>メンセキ</t>
    </rPh>
    <phoneticPr fontId="19"/>
  </si>
  <si>
    <t>３３１．５０k㎡</t>
    <phoneticPr fontId="19"/>
  </si>
  <si>
    <t>東経　</t>
    <rPh sb="0" eb="2">
      <t>トウケイ</t>
    </rPh>
    <phoneticPr fontId="19"/>
  </si>
  <si>
    <t>岩 舟 村</t>
    <rPh sb="0" eb="1">
      <t>イワ</t>
    </rPh>
    <rPh sb="2" eb="3">
      <t>フネ</t>
    </rPh>
    <rPh sb="4" eb="5">
      <t>ムラ</t>
    </rPh>
    <phoneticPr fontId="19"/>
  </si>
  <si>
    <t>海抜</t>
    <rPh sb="0" eb="2">
      <t>カイバツ</t>
    </rPh>
    <phoneticPr fontId="19"/>
  </si>
  <si>
    <t>４３m</t>
    <phoneticPr fontId="19"/>
  </si>
  <si>
    <t>藤岡町石川</t>
  </si>
  <si>
    <t>皆 川 村</t>
    <rPh sb="0" eb="3">
      <t>ミナガワ</t>
    </rPh>
    <rPh sb="4" eb="5">
      <t>ムラ</t>
    </rPh>
    <phoneticPr fontId="19"/>
  </si>
  <si>
    <t>祝町</t>
  </si>
  <si>
    <t xml:space="preserve">  ３６°２２′５７″</t>
    <phoneticPr fontId="19"/>
  </si>
  <si>
    <t>甲村・都賀村・太田村・大田和村</t>
  </si>
  <si>
    <t>市役所の位置</t>
    <rPh sb="0" eb="3">
      <t>シヤクショ</t>
    </rPh>
    <rPh sb="4" eb="6">
      <t>イチ</t>
    </rPh>
    <phoneticPr fontId="19"/>
  </si>
  <si>
    <t>川原田町</t>
  </si>
  <si>
    <t>室町</t>
  </si>
  <si>
    <t>三 鴨 村</t>
    <rPh sb="0" eb="1">
      <t>ミ</t>
    </rPh>
    <rPh sb="2" eb="3">
      <t>カモ</t>
    </rPh>
    <rPh sb="4" eb="5">
      <t>ムラ</t>
    </rPh>
    <phoneticPr fontId="19"/>
  </si>
  <si>
    <t>旧栃木市</t>
    <rPh sb="0" eb="1">
      <t>キュウ</t>
    </rPh>
    <rPh sb="1" eb="3">
      <t>トチギ</t>
    </rPh>
    <rPh sb="3" eb="4">
      <t>シ</t>
    </rPh>
    <phoneticPr fontId="19"/>
  </si>
  <si>
    <t>藤岡町大田和</t>
  </si>
  <si>
    <t>富士見町</t>
  </si>
  <si>
    <t>１３９°４４′０３″</t>
    <phoneticPr fontId="19"/>
  </si>
  <si>
    <t>旧岩舟町</t>
    <rPh sb="0" eb="1">
      <t>キュウ</t>
    </rPh>
    <rPh sb="1" eb="4">
      <t>イワフネマチ</t>
    </rPh>
    <phoneticPr fontId="19"/>
  </si>
  <si>
    <t>北緯</t>
    <rPh sb="0" eb="2">
      <t>ホクイ</t>
    </rPh>
    <phoneticPr fontId="19"/>
  </si>
  <si>
    <t>西方町本郷</t>
  </si>
  <si>
    <t>都 賀 町</t>
    <rPh sb="0" eb="1">
      <t>ツ</t>
    </rPh>
    <rPh sb="2" eb="3">
      <t>ガ</t>
    </rPh>
    <rPh sb="4" eb="5">
      <t>マチ</t>
    </rPh>
    <phoneticPr fontId="19"/>
  </si>
  <si>
    <t>１－２　市域のうつりかわり</t>
    <rPh sb="4" eb="6">
      <t>シイキ</t>
    </rPh>
    <phoneticPr fontId="19"/>
  </si>
  <si>
    <t>栃木市</t>
    <rPh sb="0" eb="2">
      <t>トチギ</t>
    </rPh>
    <rPh sb="2" eb="3">
      <t>シ</t>
    </rPh>
    <phoneticPr fontId="19"/>
  </si>
  <si>
    <t>栃木市</t>
    <rPh sb="0" eb="2">
      <t>トチギ</t>
    </rPh>
    <rPh sb="2" eb="3">
      <t>シ</t>
    </rPh>
    <phoneticPr fontId="31"/>
  </si>
  <si>
    <t>年　次</t>
    <rPh sb="0" eb="3">
      <t>ネンジ</t>
    </rPh>
    <phoneticPr fontId="25"/>
  </si>
  <si>
    <t>合併年月日</t>
    <rPh sb="0" eb="2">
      <t>ガッペイ</t>
    </rPh>
    <rPh sb="2" eb="3">
      <t>ネン</t>
    </rPh>
    <rPh sb="3" eb="4">
      <t>ツキ</t>
    </rPh>
    <rPh sb="4" eb="5">
      <t>ヒ</t>
    </rPh>
    <phoneticPr fontId="19"/>
  </si>
  <si>
    <t>旧大平町</t>
    <rPh sb="0" eb="1">
      <t>キュウ</t>
    </rPh>
    <rPh sb="1" eb="3">
      <t>オオヒラ</t>
    </rPh>
    <rPh sb="3" eb="4">
      <t>マチ</t>
    </rPh>
    <phoneticPr fontId="19"/>
  </si>
  <si>
    <t>旧藤岡町</t>
    <rPh sb="0" eb="1">
      <t>キュウ</t>
    </rPh>
    <rPh sb="1" eb="4">
      <t>フジオカマチ</t>
    </rPh>
    <phoneticPr fontId="19"/>
  </si>
  <si>
    <t>合併年月日</t>
    <rPh sb="0" eb="2">
      <t>ガッペイ</t>
    </rPh>
    <rPh sb="2" eb="5">
      <t>ネンガッピ</t>
    </rPh>
    <phoneticPr fontId="19"/>
  </si>
  <si>
    <t>旧都賀町</t>
    <rPh sb="0" eb="1">
      <t>キュウ</t>
    </rPh>
    <rPh sb="1" eb="4">
      <t>ツガマチ</t>
    </rPh>
    <phoneticPr fontId="19"/>
  </si>
  <si>
    <t>旧西方町</t>
    <rPh sb="0" eb="1">
      <t>キュウ</t>
    </rPh>
    <rPh sb="1" eb="4">
      <t>ニシカタマチ</t>
    </rPh>
    <phoneticPr fontId="19"/>
  </si>
  <si>
    <t>都賀町大橋</t>
  </si>
  <si>
    <t>大 平 町</t>
    <rPh sb="0" eb="1">
      <t>ダイ</t>
    </rPh>
    <rPh sb="2" eb="3">
      <t>ヒラ</t>
    </rPh>
    <rPh sb="4" eb="5">
      <t>マチ</t>
    </rPh>
    <phoneticPr fontId="19"/>
  </si>
  <si>
    <t>藤 岡 町</t>
    <rPh sb="0" eb="1">
      <t>フジ</t>
    </rPh>
    <rPh sb="2" eb="3">
      <t>オカ</t>
    </rPh>
    <rPh sb="4" eb="5">
      <t>マチ</t>
    </rPh>
    <phoneticPr fontId="19"/>
  </si>
  <si>
    <t>岩 舟 町</t>
    <rPh sb="0" eb="1">
      <t>イワ</t>
    </rPh>
    <rPh sb="2" eb="3">
      <t>フネ</t>
    </rPh>
    <rPh sb="4" eb="5">
      <t>マチ</t>
    </rPh>
    <phoneticPr fontId="19"/>
  </si>
  <si>
    <t>大 宮 村</t>
    <rPh sb="0" eb="3">
      <t>オオミヤ</t>
    </rPh>
    <rPh sb="4" eb="5">
      <t>ムラ</t>
    </rPh>
    <phoneticPr fontId="19"/>
  </si>
  <si>
    <t>１－５　町丁別面積</t>
    <rPh sb="4" eb="5">
      <t>マチ</t>
    </rPh>
    <rPh sb="5" eb="6">
      <t>チョウ</t>
    </rPh>
    <rPh sb="6" eb="7">
      <t>ベツ</t>
    </rPh>
    <rPh sb="7" eb="9">
      <t>メンセキ</t>
    </rPh>
    <phoneticPr fontId="31"/>
  </si>
  <si>
    <t>町制施行</t>
    <rPh sb="0" eb="2">
      <t>チョウセイ</t>
    </rPh>
    <rPh sb="2" eb="4">
      <t>シコウ</t>
    </rPh>
    <phoneticPr fontId="19"/>
  </si>
  <si>
    <t>最高湿度</t>
    <rPh sb="0" eb="2">
      <t>サイコウ</t>
    </rPh>
    <rPh sb="2" eb="4">
      <t>シツド</t>
    </rPh>
    <phoneticPr fontId="25"/>
  </si>
  <si>
    <t>谷 中 村</t>
    <rPh sb="0" eb="1">
      <t>タニ</t>
    </rPh>
    <rPh sb="2" eb="3">
      <t>ナカ</t>
    </rPh>
    <rPh sb="4" eb="5">
      <t>ムラ</t>
    </rPh>
    <phoneticPr fontId="19"/>
  </si>
  <si>
    <t>梓町</t>
  </si>
  <si>
    <t>家 中 村</t>
    <rPh sb="0" eb="1">
      <t>イエ</t>
    </rPh>
    <rPh sb="2" eb="3">
      <t>ナカ</t>
    </rPh>
    <rPh sb="4" eb="5">
      <t>ムラ</t>
    </rPh>
    <phoneticPr fontId="19"/>
  </si>
  <si>
    <t>都賀町合戦場</t>
  </si>
  <si>
    <t>赤 津 村</t>
    <rPh sb="0" eb="1">
      <t>アカ</t>
    </rPh>
    <rPh sb="2" eb="3">
      <t>ツ</t>
    </rPh>
    <rPh sb="4" eb="5">
      <t>ムラ</t>
    </rPh>
    <phoneticPr fontId="19"/>
  </si>
  <si>
    <t>泉町</t>
  </si>
  <si>
    <t>町制施行</t>
    <rPh sb="0" eb="4">
      <t>チョウセイシコウ</t>
    </rPh>
    <phoneticPr fontId="19"/>
  </si>
  <si>
    <t>大宮町</t>
  </si>
  <si>
    <t>西 方 村</t>
    <rPh sb="0" eb="1">
      <t>ニシ</t>
    </rPh>
    <rPh sb="2" eb="3">
      <t>カタ</t>
    </rPh>
    <rPh sb="4" eb="5">
      <t>ムラ</t>
    </rPh>
    <phoneticPr fontId="19"/>
  </si>
  <si>
    <t>真名子村</t>
    <rPh sb="0" eb="3">
      <t>マナゴ</t>
    </rPh>
    <rPh sb="3" eb="4">
      <t>ムラ</t>
    </rPh>
    <phoneticPr fontId="19"/>
  </si>
  <si>
    <t>薗部町２丁目</t>
  </si>
  <si>
    <t>小野寺村</t>
    <rPh sb="0" eb="3">
      <t>オノデラ</t>
    </rPh>
    <rPh sb="3" eb="4">
      <t>ムラ</t>
    </rPh>
    <phoneticPr fontId="19"/>
  </si>
  <si>
    <t>静 和 村</t>
    <rPh sb="0" eb="1">
      <t>シズ</t>
    </rPh>
    <rPh sb="2" eb="3">
      <t>ワ</t>
    </rPh>
    <rPh sb="4" eb="5">
      <t>ムラ</t>
    </rPh>
    <phoneticPr fontId="19"/>
  </si>
  <si>
    <t>静和村</t>
  </si>
  <si>
    <t>旧町村名</t>
    <rPh sb="0" eb="1">
      <t>キュウ</t>
    </rPh>
    <rPh sb="1" eb="3">
      <t>チョウソン</t>
    </rPh>
    <rPh sb="3" eb="4">
      <t>メイ</t>
    </rPh>
    <phoneticPr fontId="19"/>
  </si>
  <si>
    <t>栃木町</t>
  </si>
  <si>
    <t>大宮村</t>
  </si>
  <si>
    <t>皆川村</t>
  </si>
  <si>
    <t>岩舟町五十畑</t>
  </si>
  <si>
    <t>吹上町</t>
  </si>
  <si>
    <t>吹上村</t>
  </si>
  <si>
    <t>寺尾村</t>
  </si>
  <si>
    <t>国府村</t>
  </si>
  <si>
    <t>瑞穂村</t>
  </si>
  <si>
    <t>木野地町</t>
  </si>
  <si>
    <t>横堀村・北武井村・上高島村・牛久村・蔵井村・土与村・川連村・下高島村・真弓村</t>
  </si>
  <si>
    <t>水代村</t>
  </si>
  <si>
    <t>部屋村</t>
  </si>
  <si>
    <t>藤岡町</t>
  </si>
  <si>
    <t>谷中村</t>
  </si>
  <si>
    <t>都賀町家中</t>
  </si>
  <si>
    <t>赤麻村</t>
  </si>
  <si>
    <t>大平町新</t>
  </si>
  <si>
    <t>万町</t>
  </si>
  <si>
    <t>家中村</t>
  </si>
  <si>
    <t>11月</t>
  </si>
  <si>
    <t>西方村</t>
  </si>
  <si>
    <t>大平町北武井</t>
  </si>
  <si>
    <t>国</t>
  </si>
  <si>
    <t>真名子村</t>
  </si>
  <si>
    <t>岩舟村</t>
  </si>
  <si>
    <t>西方町元</t>
  </si>
  <si>
    <t>令和２年度</t>
  </si>
  <si>
    <t>小野寺村</t>
  </si>
  <si>
    <t>栃木町・片柳村・薗部村・箱の森村・大杉新田村・小平柳村・嘉右衛門新田村・
平柳村の一部・栃木城内村・沼和田村・風野村・平井村</t>
    <phoneticPr fontId="19"/>
  </si>
  <si>
    <t>旭町</t>
  </si>
  <si>
    <t>今泉村・平柳村の一部・大宮村・藤田村・宮田村・仲仕上村・樋ノ口村・高谷村・久保田村</t>
  </si>
  <si>
    <t>皆川城内村・大皆川村・新井村・泉川村・岩出村・志鳥村・小野口村・柏倉村</t>
  </si>
  <si>
    <t>片柳町２丁目</t>
  </si>
  <si>
    <t>吹上村・細堀村・木野地村・川原田村・野中村・宮村・千塚村・大森村・仲方村・梓村</t>
  </si>
  <si>
    <t>鍋山村・大久保村・尻内村・梅沢村・出流村・星野村</t>
  </si>
  <si>
    <t>惣社村・大塚村・柳原村・大光寺村・田村・寄居村・国府村</t>
  </si>
  <si>
    <t>都賀町大柿</t>
  </si>
  <si>
    <t>富田宿・西山田村・下皆川村</t>
  </si>
  <si>
    <t>西水代村・西野田村・榎本村・伯仲村・新村</t>
  </si>
  <si>
    <t>部屋村・緑川村・新波村・石川新田村・帯刀新田村・前原新田村・蛭沼村・富吉村・中根村</t>
  </si>
  <si>
    <t>税務課</t>
    <rPh sb="0" eb="2">
      <t>ゼイム</t>
    </rPh>
    <rPh sb="2" eb="3">
      <t>カ</t>
    </rPh>
    <phoneticPr fontId="25"/>
  </si>
  <si>
    <t>内野村・恵下野村・下宮村</t>
  </si>
  <si>
    <t>赤麻村・大前村</t>
  </si>
  <si>
    <t>合戦場村・升塚村・家中村・平川村</t>
  </si>
  <si>
    <t>木村・原宿村・臼久保村・大橋村・深沢村・大柿村・富張村</t>
  </si>
  <si>
    <t>府</t>
  </si>
  <si>
    <t>金崎村・金井村・本城村・元村・本郷村</t>
  </si>
  <si>
    <t>和泉宿村・三和村・静戸村・曲ヶ島村・五十畑村</t>
  </si>
  <si>
    <t>大</t>
    <rPh sb="0" eb="1">
      <t>ダイ</t>
    </rPh>
    <phoneticPr fontId="31"/>
  </si>
  <si>
    <t>畳岡村・下津原村・静村・鷲巣村</t>
  </si>
  <si>
    <t>古江村・小野寺村・三谷村・上岡村・下岡村・新里村</t>
  </si>
  <si>
    <t>藤岡町帯刀</t>
  </si>
  <si>
    <t>最大瞬間風速</t>
    <rPh sb="0" eb="4">
      <t>サイダイシュンカン</t>
    </rPh>
    <rPh sb="4" eb="6">
      <t>フウソク</t>
    </rPh>
    <phoneticPr fontId="25"/>
  </si>
  <si>
    <t>　                                                         「 旧町村名」は明治２３年１月時点での町村名</t>
    <rPh sb="60" eb="61">
      <t>キュウ</t>
    </rPh>
    <rPh sb="61" eb="63">
      <t>チョウソン</t>
    </rPh>
    <rPh sb="63" eb="64">
      <t>メイ</t>
    </rPh>
    <rPh sb="66" eb="68">
      <t>メイジ</t>
    </rPh>
    <rPh sb="70" eb="71">
      <t>ネン</t>
    </rPh>
    <rPh sb="72" eb="73">
      <t>ガツ</t>
    </rPh>
    <rPh sb="73" eb="75">
      <t>ジテン</t>
    </rPh>
    <rPh sb="77" eb="79">
      <t>チョウソン</t>
    </rPh>
    <rPh sb="79" eb="80">
      <t>メイ</t>
    </rPh>
    <phoneticPr fontId="19"/>
  </si>
  <si>
    <t>１－３　地目別土地面積</t>
    <rPh sb="4" eb="6">
      <t>チモク</t>
    </rPh>
    <rPh sb="6" eb="7">
      <t>ベツ</t>
    </rPh>
    <rPh sb="7" eb="9">
      <t>トチ</t>
    </rPh>
    <rPh sb="9" eb="11">
      <t>メンセキ</t>
    </rPh>
    <phoneticPr fontId="25"/>
  </si>
  <si>
    <t>大平町横堀</t>
  </si>
  <si>
    <t>令和３年</t>
  </si>
  <si>
    <t>星野町</t>
  </si>
  <si>
    <t>令和４年</t>
  </si>
  <si>
    <t>令和５年</t>
  </si>
  <si>
    <t>令和６年</t>
  </si>
  <si>
    <t>令和７年</t>
    <rPh sb="0" eb="2">
      <t>レイワ</t>
    </rPh>
    <rPh sb="3" eb="4">
      <t>ネン</t>
    </rPh>
    <phoneticPr fontId="25"/>
  </si>
  <si>
    <t>大平町伯仲</t>
  </si>
  <si>
    <t>実数ｈａ</t>
    <rPh sb="0" eb="2">
      <t>ジッスウ</t>
    </rPh>
    <phoneticPr fontId="25"/>
  </si>
  <si>
    <t>構成比％</t>
    <rPh sb="0" eb="3">
      <t>コウセイヒ</t>
    </rPh>
    <phoneticPr fontId="25"/>
  </si>
  <si>
    <t>降水量（㎜）</t>
  </si>
  <si>
    <t>総面積</t>
    <rPh sb="0" eb="3">
      <t>ソウメンセキ</t>
    </rPh>
    <phoneticPr fontId="25"/>
  </si>
  <si>
    <t>日ノ出町</t>
  </si>
  <si>
    <t>田</t>
    <rPh sb="0" eb="1">
      <t>タ</t>
    </rPh>
    <phoneticPr fontId="25"/>
  </si>
  <si>
    <t>最低気温</t>
  </si>
  <si>
    <t>畑</t>
    <rPh sb="0" eb="1">
      <t>ハタケ</t>
    </rPh>
    <phoneticPr fontId="25"/>
  </si>
  <si>
    <t>平井町</t>
  </si>
  <si>
    <t>山林</t>
    <rPh sb="0" eb="2">
      <t>サンリン</t>
    </rPh>
    <phoneticPr fontId="25"/>
  </si>
  <si>
    <t>原野</t>
    <rPh sb="0" eb="2">
      <t>ゲンヤ</t>
    </rPh>
    <phoneticPr fontId="25"/>
  </si>
  <si>
    <t>牧場</t>
    <rPh sb="0" eb="2">
      <t>ボクジョウ</t>
    </rPh>
    <phoneticPr fontId="25"/>
  </si>
  <si>
    <t>池・沼</t>
    <rPh sb="0" eb="1">
      <t>イケ</t>
    </rPh>
    <rPh sb="2" eb="3">
      <t>ヌマ</t>
    </rPh>
    <phoneticPr fontId="25"/>
  </si>
  <si>
    <t>雑種地</t>
    <rPh sb="0" eb="2">
      <t>ザッシュ</t>
    </rPh>
    <rPh sb="2" eb="3">
      <t>チ</t>
    </rPh>
    <phoneticPr fontId="25"/>
  </si>
  <si>
    <t>各年１月１日現在（単位：ha）</t>
    <rPh sb="0" eb="1">
      <t>カク</t>
    </rPh>
    <rPh sb="1" eb="2">
      <t>ネン</t>
    </rPh>
    <rPh sb="3" eb="4">
      <t>ツキ</t>
    </rPh>
    <rPh sb="5" eb="6">
      <t>ヒ</t>
    </rPh>
    <rPh sb="6" eb="8">
      <t>ゲンザイ</t>
    </rPh>
    <rPh sb="9" eb="11">
      <t>タンイ</t>
    </rPh>
    <phoneticPr fontId="25"/>
  </si>
  <si>
    <t>錦町</t>
  </si>
  <si>
    <t>その他</t>
    <rPh sb="2" eb="3">
      <t>タ</t>
    </rPh>
    <phoneticPr fontId="25"/>
  </si>
  <si>
    <t>１－４　気 象</t>
    <rPh sb="4" eb="5">
      <t>キ</t>
    </rPh>
    <rPh sb="6" eb="7">
      <t>ゾウ</t>
    </rPh>
    <phoneticPr fontId="25"/>
  </si>
  <si>
    <t>大平町富田</t>
  </si>
  <si>
    <t>月　別</t>
  </si>
  <si>
    <t>風速（ｍ）</t>
    <rPh sb="0" eb="2">
      <t>フウソク</t>
    </rPh>
    <phoneticPr fontId="25"/>
  </si>
  <si>
    <t>4月</t>
  </si>
  <si>
    <t>梅沢町</t>
  </si>
  <si>
    <t>5月</t>
  </si>
  <si>
    <t>湿度（％） 　</t>
    <rPh sb="0" eb="2">
      <t>シツド</t>
    </rPh>
    <phoneticPr fontId="25"/>
  </si>
  <si>
    <t>6月</t>
  </si>
  <si>
    <t>7月</t>
  </si>
  <si>
    <t>8月</t>
  </si>
  <si>
    <t>平均風速</t>
  </si>
  <si>
    <t>9月</t>
  </si>
  <si>
    <t>岩舟町下岡</t>
  </si>
  <si>
    <t>岩舟町畳岡</t>
  </si>
  <si>
    <t>岩</t>
    <rPh sb="0" eb="1">
      <t>イワ</t>
    </rPh>
    <phoneticPr fontId="31"/>
  </si>
  <si>
    <t>10月</t>
  </si>
  <si>
    <t>12月</t>
  </si>
  <si>
    <t>1月</t>
  </si>
  <si>
    <t>大平町榎本</t>
  </si>
  <si>
    <t>2月</t>
  </si>
  <si>
    <t>3月</t>
  </si>
  <si>
    <t>※湿度は、測定機器異常のため正確な数値が出せない。</t>
  </si>
  <si>
    <t>　※湿度は、測定機器異常のため正確な数値が出せない。</t>
  </si>
  <si>
    <t>藤岡町大前</t>
  </si>
  <si>
    <t>気温（℃）</t>
  </si>
  <si>
    <t>藤岡町藤岡</t>
  </si>
  <si>
    <t>平均気温</t>
    <rPh sb="0" eb="2">
      <t>ヘイキン</t>
    </rPh>
    <rPh sb="2" eb="4">
      <t>キオン</t>
    </rPh>
    <phoneticPr fontId="25"/>
  </si>
  <si>
    <t>平均気温</t>
  </si>
  <si>
    <t>最高気温</t>
    <rPh sb="0" eb="2">
      <t>サイコウ</t>
    </rPh>
    <rPh sb="2" eb="4">
      <t>キオン</t>
    </rPh>
    <phoneticPr fontId="25"/>
  </si>
  <si>
    <t>最低気温</t>
    <rPh sb="0" eb="2">
      <t>サイテイ</t>
    </rPh>
    <rPh sb="2" eb="4">
      <t>キオン</t>
    </rPh>
    <phoneticPr fontId="25"/>
  </si>
  <si>
    <t>計</t>
  </si>
  <si>
    <t>大森町</t>
  </si>
  <si>
    <t>1日最高
降水量</t>
    <rPh sb="2" eb="4">
      <t>サイコウ</t>
    </rPh>
    <rPh sb="5" eb="8">
      <t>コウスイリョウ</t>
    </rPh>
    <phoneticPr fontId="25"/>
  </si>
  <si>
    <t>1日最高
降水量</t>
  </si>
  <si>
    <t>町　　名</t>
    <rPh sb="0" eb="1">
      <t>マチ</t>
    </rPh>
    <rPh sb="3" eb="4">
      <t>メイ</t>
    </rPh>
    <phoneticPr fontId="31"/>
  </si>
  <si>
    <t>1時間最高降水量</t>
    <rPh sb="1" eb="3">
      <t>ジカン</t>
    </rPh>
    <rPh sb="3" eb="5">
      <t>サイコウ</t>
    </rPh>
    <rPh sb="5" eb="8">
      <t>コウスイリョウ</t>
    </rPh>
    <phoneticPr fontId="25"/>
  </si>
  <si>
    <t>1時間最高降水量</t>
  </si>
  <si>
    <t>資料：国勢調査境界データ</t>
    <rPh sb="0" eb="2">
      <t>シリョウ</t>
    </rPh>
    <rPh sb="3" eb="5">
      <t>コクセイ</t>
    </rPh>
    <rPh sb="5" eb="7">
      <t>チョウサ</t>
    </rPh>
    <rPh sb="7" eb="9">
      <t>キョウカイ</t>
    </rPh>
    <phoneticPr fontId="31"/>
  </si>
  <si>
    <t>降水日数
（日）</t>
    <rPh sb="0" eb="2">
      <t>コウスイ</t>
    </rPh>
    <rPh sb="2" eb="4">
      <t>ニッスウ</t>
    </rPh>
    <rPh sb="6" eb="7">
      <t>ニチ</t>
    </rPh>
    <phoneticPr fontId="25"/>
  </si>
  <si>
    <t>降水日数
（日）</t>
  </si>
  <si>
    <t>平均風速</t>
    <rPh sb="0" eb="2">
      <t>ヘイキン</t>
    </rPh>
    <rPh sb="2" eb="4">
      <t>フウソク</t>
    </rPh>
    <phoneticPr fontId="25"/>
  </si>
  <si>
    <t>風速（ｍ）</t>
  </si>
  <si>
    <t>平均湿度</t>
    <rPh sb="0" eb="2">
      <t>ヘイキン</t>
    </rPh>
    <rPh sb="2" eb="4">
      <t>シツド</t>
    </rPh>
    <phoneticPr fontId="25"/>
  </si>
  <si>
    <t>最大瞬間風速</t>
  </si>
  <si>
    <t>-</t>
  </si>
  <si>
    <t>湿度（％） 　※</t>
  </si>
  <si>
    <t>平均湿度</t>
  </si>
  <si>
    <t>湿度（％）</t>
  </si>
  <si>
    <t>最高湿度</t>
  </si>
  <si>
    <t>令和６年度</t>
    <rPh sb="0" eb="2">
      <t>レイワ</t>
    </rPh>
    <rPh sb="4" eb="5">
      <t>ド</t>
    </rPh>
    <phoneticPr fontId="25"/>
  </si>
  <si>
    <t>最低湿度</t>
    <rPh sb="0" eb="4">
      <t>サイテイシツド</t>
    </rPh>
    <phoneticPr fontId="25"/>
  </si>
  <si>
    <t>薗部町３丁目</t>
  </si>
  <si>
    <t>河合町</t>
  </si>
  <si>
    <t>令和５年度</t>
  </si>
  <si>
    <t>都賀町木</t>
  </si>
  <si>
    <t>最低湿度</t>
  </si>
  <si>
    <t>令和３年度</t>
  </si>
  <si>
    <t>藤岡町太田</t>
  </si>
  <si>
    <t>消防本部消防総務課</t>
    <rPh sb="0" eb="2">
      <t>ショウボウ</t>
    </rPh>
    <rPh sb="2" eb="4">
      <t>ホンブ</t>
    </rPh>
    <rPh sb="4" eb="6">
      <t>ショウボウ</t>
    </rPh>
    <rPh sb="6" eb="9">
      <t>ソウムカ</t>
    </rPh>
    <phoneticPr fontId="25"/>
  </si>
  <si>
    <t>藤岡町緑川</t>
  </si>
  <si>
    <t>宮田町</t>
  </si>
  <si>
    <t>栃</t>
    <rPh sb="0" eb="1">
      <t>トチ</t>
    </rPh>
    <phoneticPr fontId="31"/>
  </si>
  <si>
    <t>木</t>
    <rPh sb="0" eb="1">
      <t>キ</t>
    </rPh>
    <phoneticPr fontId="31"/>
  </si>
  <si>
    <t>大</t>
  </si>
  <si>
    <t>宮</t>
  </si>
  <si>
    <t>川</t>
  </si>
  <si>
    <t>皆</t>
  </si>
  <si>
    <t>(政府統計の総合窓口 （e-Stat）地図で見る統計)</t>
  </si>
  <si>
    <t>（注）令和2年国勢調査結果の</t>
    <rPh sb="1" eb="2">
      <t>チュウ</t>
    </rPh>
    <rPh sb="3" eb="5">
      <t>レイワ</t>
    </rPh>
    <rPh sb="6" eb="7">
      <t>ネン</t>
    </rPh>
    <rPh sb="7" eb="9">
      <t>コクセイ</t>
    </rPh>
    <rPh sb="9" eb="11">
      <t>チョウサ</t>
    </rPh>
    <rPh sb="11" eb="13">
      <t>ケッカ</t>
    </rPh>
    <phoneticPr fontId="31"/>
  </si>
  <si>
    <t>片柳町４丁目</t>
  </si>
  <si>
    <t>境界データより算出しているため、国土地理院等による公式な面積とは一致しない。</t>
    <rPh sb="0" eb="2">
      <t>キョウカイ</t>
    </rPh>
    <rPh sb="7" eb="9">
      <t>サンシュツ</t>
    </rPh>
    <rPh sb="16" eb="18">
      <t>コクド</t>
    </rPh>
    <rPh sb="18" eb="20">
      <t>チリ</t>
    </rPh>
    <rPh sb="20" eb="21">
      <t>イン</t>
    </rPh>
    <rPh sb="21" eb="22">
      <t>トウ</t>
    </rPh>
    <rPh sb="25" eb="27">
      <t>コウシキ</t>
    </rPh>
    <phoneticPr fontId="31"/>
  </si>
  <si>
    <t>嘉右衛門町</t>
  </si>
  <si>
    <t>倭町</t>
  </si>
  <si>
    <t>城内町１丁目</t>
  </si>
  <si>
    <t>城内町２丁目</t>
  </si>
  <si>
    <t>藤岡町蛭沼</t>
  </si>
  <si>
    <t>国府町</t>
  </si>
  <si>
    <t>本町</t>
  </si>
  <si>
    <t>岩舟町静</t>
  </si>
  <si>
    <t>藤岡町部屋</t>
  </si>
  <si>
    <t>沼和田町</t>
  </si>
  <si>
    <t>宮町</t>
  </si>
  <si>
    <t>片柳町１丁目</t>
  </si>
  <si>
    <t>片柳町３丁目</t>
  </si>
  <si>
    <t>片柳町５丁目</t>
  </si>
  <si>
    <t>湊町</t>
  </si>
  <si>
    <t>境町</t>
  </si>
  <si>
    <t>都</t>
    <rPh sb="0" eb="1">
      <t>ツ</t>
    </rPh>
    <phoneticPr fontId="31"/>
  </si>
  <si>
    <t>薗部町１丁目</t>
  </si>
  <si>
    <t>薗部町４丁目</t>
  </si>
  <si>
    <t>入舟町</t>
  </si>
  <si>
    <t>(単位：㎡)</t>
    <rPh sb="1" eb="3">
      <t>タンイ</t>
    </rPh>
    <phoneticPr fontId="31"/>
  </si>
  <si>
    <t>吹</t>
  </si>
  <si>
    <t>柳橋町</t>
  </si>
  <si>
    <t>箱森町</t>
  </si>
  <si>
    <t>小平町</t>
  </si>
  <si>
    <t>大町</t>
  </si>
  <si>
    <t>藤岡町下宮</t>
  </si>
  <si>
    <t>昭和町</t>
  </si>
  <si>
    <t>平柳町１丁目</t>
  </si>
  <si>
    <t>平柳町２丁目</t>
  </si>
  <si>
    <t>都賀町原宿</t>
  </si>
  <si>
    <t>平柳町３丁目</t>
  </si>
  <si>
    <t>今泉町１丁目</t>
  </si>
  <si>
    <t>今泉町２丁目</t>
  </si>
  <si>
    <t>藤田町</t>
  </si>
  <si>
    <t>久保田町</t>
  </si>
  <si>
    <t>高谷町</t>
  </si>
  <si>
    <t>樋ノ口町</t>
  </si>
  <si>
    <t>皆川城内町</t>
  </si>
  <si>
    <t>柏倉町</t>
  </si>
  <si>
    <t>小野口町</t>
  </si>
  <si>
    <t>岩出町</t>
  </si>
  <si>
    <t>大皆川町</t>
  </si>
  <si>
    <t>泉川町</t>
  </si>
  <si>
    <t>西方町本城</t>
  </si>
  <si>
    <t>西</t>
    <rPh sb="0" eb="1">
      <t>ニシ</t>
    </rPh>
    <phoneticPr fontId="31"/>
  </si>
  <si>
    <t>面　　積</t>
    <rPh sb="0" eb="1">
      <t>メン</t>
    </rPh>
    <rPh sb="3" eb="4">
      <t>セキ</t>
    </rPh>
    <phoneticPr fontId="31"/>
  </si>
  <si>
    <t>尾</t>
  </si>
  <si>
    <t>平</t>
    <rPh sb="0" eb="1">
      <t>ヒラ</t>
    </rPh>
    <phoneticPr fontId="31"/>
  </si>
  <si>
    <t>藤</t>
    <rPh sb="0" eb="1">
      <t>フジ</t>
    </rPh>
    <phoneticPr fontId="31"/>
  </si>
  <si>
    <t>岡</t>
    <rPh sb="0" eb="1">
      <t>オカ</t>
    </rPh>
    <phoneticPr fontId="31"/>
  </si>
  <si>
    <t>細堀町</t>
  </si>
  <si>
    <t>野中町</t>
  </si>
  <si>
    <t>千塚町</t>
  </si>
  <si>
    <t>仲方町</t>
  </si>
  <si>
    <t>尻内町</t>
  </si>
  <si>
    <t>大久保町</t>
  </si>
  <si>
    <t>出流町</t>
  </si>
  <si>
    <t>鍋山町</t>
  </si>
  <si>
    <t>惣社町</t>
  </si>
  <si>
    <t>柳原町</t>
  </si>
  <si>
    <t>大光寺町</t>
  </si>
  <si>
    <t>田村町</t>
  </si>
  <si>
    <t>寄居町</t>
  </si>
  <si>
    <t>大平町西山田</t>
  </si>
  <si>
    <t>大平町下皆川</t>
  </si>
  <si>
    <t>大平町牛久</t>
  </si>
  <si>
    <t>大平町川連</t>
  </si>
  <si>
    <t>大平町蔵井</t>
  </si>
  <si>
    <t>大平町真弓</t>
  </si>
  <si>
    <t>大平町下高島</t>
  </si>
  <si>
    <t>大平町上高島</t>
  </si>
  <si>
    <t>大平町西野田</t>
  </si>
  <si>
    <t>大平町西水代</t>
  </si>
  <si>
    <t>藤岡町新波</t>
  </si>
  <si>
    <t>藤岡町西前原</t>
  </si>
  <si>
    <t>藤岡町富吉</t>
  </si>
  <si>
    <t>藤岡町内野</t>
  </si>
  <si>
    <t>藤岡町赤麻</t>
  </si>
  <si>
    <t>藤岡町甲</t>
  </si>
  <si>
    <t>藤岡町都賀</t>
  </si>
  <si>
    <t>賀</t>
    <rPh sb="0" eb="1">
      <t>ガ</t>
    </rPh>
    <phoneticPr fontId="31"/>
  </si>
  <si>
    <t>方</t>
    <rPh sb="0" eb="1">
      <t>カタ</t>
    </rPh>
    <phoneticPr fontId="31"/>
  </si>
  <si>
    <t>都賀町平川</t>
  </si>
  <si>
    <t>都賀町升塚</t>
  </si>
  <si>
    <t>都賀町臼久保</t>
  </si>
  <si>
    <t>都賀町富張</t>
  </si>
  <si>
    <t>都賀町深沢</t>
  </si>
  <si>
    <t>西方町金崎</t>
  </si>
  <si>
    <t>西方町金井</t>
  </si>
  <si>
    <t>西方町真名子</t>
  </si>
  <si>
    <t>岩舟町鷲巣</t>
    <rPh sb="0" eb="3">
      <t>イワフネチョウ</t>
    </rPh>
    <rPh sb="3" eb="5">
      <t>ワシノス</t>
    </rPh>
    <phoneticPr fontId="31"/>
  </si>
  <si>
    <t>岩舟町下津原</t>
  </si>
  <si>
    <t>岩舟町和泉</t>
  </si>
  <si>
    <t>岩舟町静和</t>
  </si>
  <si>
    <t>岩舟町静戸</t>
  </si>
  <si>
    <t>岩舟町曲ケ島</t>
  </si>
  <si>
    <t>岩舟町古江</t>
  </si>
  <si>
    <t>岩舟町新里</t>
  </si>
  <si>
    <t>岩舟町三谷</t>
  </si>
  <si>
    <t>岩舟町上岡</t>
  </si>
  <si>
    <t>岩舟町小野寺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</si>
</sst>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#,##0;&quot;△ &quot;#,##0"/>
    <numFmt numFmtId="177" formatCode="#,##0.0;[Red]\-#,##0.0"/>
    <numFmt numFmtId="178" formatCode="0_ "/>
    <numFmt numFmtId="179" formatCode="0.0_ "/>
    <numFmt numFmtId="180" formatCode="#,##0_);[Red]\(#,##0\)"/>
    <numFmt numFmtId="181" formatCode="0.000"/>
  </numFmts>
  <fonts count="33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0"/>
      <color auto="1"/>
      <name val="ＭＳ Ｐ明朝"/>
      <family val="1"/>
    </font>
    <font>
      <b/>
      <sz val="14"/>
      <color auto="1"/>
      <name val="ＭＳ Ｐゴシック"/>
      <family val="3"/>
    </font>
    <font>
      <b/>
      <sz val="11"/>
      <color auto="1"/>
      <name val="ＭＳ Ｐ明朝"/>
      <family val="1"/>
    </font>
    <font>
      <sz val="14"/>
      <color auto="1"/>
      <name val="ＭＳ Ｐゴシック"/>
      <family val="3"/>
    </font>
    <font>
      <sz val="6"/>
      <color auto="1"/>
      <name val="ＭＳ Ｐゴシック"/>
      <family val="3"/>
    </font>
    <font>
      <b/>
      <sz val="14"/>
      <color auto="1"/>
      <name val="ＭＳ Ｐ明朝"/>
      <family val="1"/>
    </font>
    <font>
      <sz val="11"/>
      <color theme="1"/>
      <name val="ＭＳ Ｐ明朝"/>
      <family val="1"/>
    </font>
    <font>
      <sz val="9"/>
      <color auto="1"/>
      <name val="ＭＳ Ｐ明朝"/>
      <family val="1"/>
    </font>
    <font>
      <sz val="14"/>
      <color auto="1"/>
      <name val="ＭＳ Ｐ明朝"/>
      <family val="1"/>
    </font>
    <font>
      <sz val="8"/>
      <color auto="1"/>
      <name val="ＭＳ Ｐ明朝"/>
      <family val="1"/>
    </font>
    <font>
      <sz val="6"/>
      <color auto="1"/>
      <name val="ＭＳ Ｐゴシック"/>
    </font>
    <font>
      <b/>
      <u/>
      <sz val="11"/>
      <color auto="1"/>
      <name val="ＭＳ Ｐ明朝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9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16">
    <xf numFmtId="0" fontId="0" fillId="0" borderId="0" xfId="0"/>
    <xf numFmtId="0" fontId="20" fillId="0" borderId="0" xfId="34" applyFont="1"/>
    <xf numFmtId="0" fontId="21" fillId="0" borderId="0" xfId="34" applyFont="1"/>
    <xf numFmtId="0" fontId="22" fillId="0" borderId="0" xfId="34" applyFont="1"/>
    <xf numFmtId="0" fontId="20" fillId="0" borderId="10" xfId="34" applyFont="1" applyBorder="1"/>
    <xf numFmtId="0" fontId="20" fillId="0" borderId="11" xfId="34" applyFont="1" applyBorder="1"/>
    <xf numFmtId="0" fontId="20" fillId="0" borderId="12" xfId="34" applyFont="1" applyBorder="1"/>
    <xf numFmtId="0" fontId="20" fillId="0" borderId="13" xfId="34" applyFont="1" applyBorder="1"/>
    <xf numFmtId="0" fontId="20" fillId="0" borderId="0" xfId="34" applyFont="1" applyAlignment="1">
      <alignment wrapText="1"/>
    </xf>
    <xf numFmtId="0" fontId="20" fillId="0" borderId="14" xfId="34" applyFont="1" applyBorder="1"/>
    <xf numFmtId="0" fontId="20" fillId="0" borderId="15" xfId="34" applyFont="1" applyBorder="1"/>
    <xf numFmtId="0" fontId="20" fillId="0" borderId="16" xfId="34" applyFont="1" applyBorder="1"/>
    <xf numFmtId="0" fontId="20" fillId="0" borderId="17" xfId="34" applyFont="1" applyBorder="1"/>
    <xf numFmtId="0" fontId="20" fillId="0" borderId="0" xfId="34" applyFont="1" applyAlignment="1">
      <alignment vertical="center"/>
    </xf>
    <xf numFmtId="0" fontId="20" fillId="0" borderId="0" xfId="34" applyFont="1" applyAlignment="1">
      <alignment vertical="center" wrapText="1"/>
    </xf>
    <xf numFmtId="0" fontId="22" fillId="0" borderId="0" xfId="34" applyFont="1" applyAlignment="1">
      <alignment vertical="center"/>
    </xf>
    <xf numFmtId="0" fontId="23" fillId="0" borderId="0" xfId="34" applyFont="1" applyAlignment="1">
      <alignment vertical="center"/>
    </xf>
    <xf numFmtId="0" fontId="24" fillId="0" borderId="0" xfId="34" applyFont="1" applyAlignment="1">
      <alignment vertical="center"/>
    </xf>
    <xf numFmtId="0" fontId="20" fillId="0" borderId="11" xfId="34" applyFont="1" applyBorder="1" applyAlignment="1">
      <alignment horizontal="center" vertical="center"/>
    </xf>
    <xf numFmtId="58" fontId="20" fillId="0" borderId="11" xfId="34" applyNumberFormat="1" applyFont="1" applyBorder="1" applyAlignment="1">
      <alignment horizontal="left" vertical="center"/>
    </xf>
    <xf numFmtId="58" fontId="20" fillId="0" borderId="12" xfId="34" applyNumberFormat="1" applyFont="1" applyBorder="1" applyAlignment="1">
      <alignment horizontal="left" vertical="center"/>
    </xf>
    <xf numFmtId="58" fontId="20" fillId="0" borderId="18" xfId="34" applyNumberFormat="1" applyFont="1" applyBorder="1" applyAlignment="1">
      <alignment horizontal="left" vertical="center"/>
    </xf>
    <xf numFmtId="58" fontId="20" fillId="0" borderId="13" xfId="34" applyNumberFormat="1" applyFont="1" applyBorder="1" applyAlignment="1">
      <alignment horizontal="left" vertical="center"/>
    </xf>
    <xf numFmtId="0" fontId="6" fillId="0" borderId="12" xfId="34" applyFont="1" applyBorder="1" applyAlignment="1">
      <alignment horizontal="left" vertical="center"/>
    </xf>
    <xf numFmtId="0" fontId="6" fillId="0" borderId="13" xfId="34" applyFont="1" applyBorder="1" applyAlignment="1">
      <alignment horizontal="left" vertical="center"/>
    </xf>
    <xf numFmtId="0" fontId="20" fillId="0" borderId="0" xfId="34" applyFont="1" applyBorder="1" applyAlignment="1">
      <alignment horizontal="left" vertical="center"/>
    </xf>
    <xf numFmtId="0" fontId="20" fillId="0" borderId="18" xfId="34" applyFont="1" applyBorder="1" applyAlignment="1">
      <alignment horizontal="center" vertical="center"/>
    </xf>
    <xf numFmtId="0" fontId="20" fillId="0" borderId="0" xfId="34" applyFont="1" applyBorder="1" applyAlignment="1">
      <alignment horizontal="center" vertical="center"/>
    </xf>
    <xf numFmtId="0" fontId="20" fillId="0" borderId="18" xfId="34" applyFont="1" applyBorder="1" applyAlignment="1">
      <alignment horizontal="left" vertical="center"/>
    </xf>
    <xf numFmtId="0" fontId="21" fillId="0" borderId="0" xfId="34" applyFont="1" applyAlignment="1">
      <alignment vertical="center"/>
    </xf>
    <xf numFmtId="0" fontId="20" fillId="0" borderId="14" xfId="34" applyFont="1" applyBorder="1" applyAlignment="1">
      <alignment horizontal="center" vertical="center"/>
    </xf>
    <xf numFmtId="0" fontId="20" fillId="0" borderId="15" xfId="34" applyFont="1" applyBorder="1" applyAlignment="1">
      <alignment horizontal="center" vertical="center"/>
    </xf>
    <xf numFmtId="0" fontId="20" fillId="0" borderId="19" xfId="34" applyFont="1" applyBorder="1" applyAlignment="1">
      <alignment horizontal="center" vertical="center"/>
    </xf>
    <xf numFmtId="0" fontId="20" fillId="0" borderId="16" xfId="34" applyFont="1" applyBorder="1" applyAlignment="1">
      <alignment horizontal="center" vertical="center"/>
    </xf>
    <xf numFmtId="0" fontId="24" fillId="0" borderId="0" xfId="34" applyFont="1" applyAlignment="1">
      <alignment vertical="center" wrapText="1"/>
    </xf>
    <xf numFmtId="0" fontId="20" fillId="0" borderId="19" xfId="34" applyFont="1" applyBorder="1" applyAlignment="1">
      <alignment vertical="center" wrapText="1"/>
    </xf>
    <xf numFmtId="0" fontId="21" fillId="0" borderId="19" xfId="34" applyFont="1" applyBorder="1" applyAlignment="1">
      <alignment vertical="center" wrapText="1"/>
    </xf>
    <xf numFmtId="0" fontId="21" fillId="0" borderId="0" xfId="34" applyFont="1" applyAlignment="1">
      <alignment vertical="center" wrapText="1"/>
    </xf>
    <xf numFmtId="0" fontId="20" fillId="0" borderId="0" xfId="36" applyFont="1" applyFill="1">
      <alignment vertical="center"/>
    </xf>
    <xf numFmtId="38" fontId="20" fillId="0" borderId="0" xfId="33" applyFont="1" applyFill="1" applyAlignment="1">
      <alignment vertical="center"/>
    </xf>
    <xf numFmtId="0" fontId="21" fillId="0" borderId="0" xfId="36" applyFont="1" applyFill="1">
      <alignment vertical="center"/>
    </xf>
    <xf numFmtId="0" fontId="22" fillId="0" borderId="0" xfId="36" applyFont="1" applyFill="1">
      <alignment vertical="center"/>
    </xf>
    <xf numFmtId="0" fontId="26" fillId="0" borderId="0" xfId="36" applyFont="1" applyFill="1">
      <alignment vertical="center"/>
    </xf>
    <xf numFmtId="0" fontId="20" fillId="0" borderId="20" xfId="36" applyFont="1" applyFill="1" applyBorder="1" applyAlignment="1">
      <alignment horizontal="center" vertical="center"/>
    </xf>
    <xf numFmtId="38" fontId="20" fillId="0" borderId="11" xfId="33" applyFont="1" applyFill="1" applyBorder="1" applyAlignment="1">
      <alignment horizontal="center" vertical="center"/>
    </xf>
    <xf numFmtId="38" fontId="20" fillId="0" borderId="13" xfId="33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8" fontId="20" fillId="0" borderId="17" xfId="33" applyFont="1" applyFill="1" applyBorder="1" applyAlignment="1">
      <alignment horizontal="center" vertical="center"/>
    </xf>
    <xf numFmtId="0" fontId="27" fillId="0" borderId="10" xfId="34" applyFont="1" applyBorder="1" applyAlignment="1">
      <alignment horizontal="center" vertical="center"/>
    </xf>
    <xf numFmtId="0" fontId="20" fillId="0" borderId="17" xfId="36" applyFont="1" applyFill="1" applyBorder="1">
      <alignment vertical="center"/>
    </xf>
    <xf numFmtId="0" fontId="21" fillId="0" borderId="0" xfId="34" applyFont="1" applyFill="1"/>
    <xf numFmtId="0" fontId="24" fillId="0" borderId="0" xfId="36" applyFont="1" applyFill="1">
      <alignment vertical="center"/>
    </xf>
    <xf numFmtId="38" fontId="28" fillId="0" borderId="21" xfId="33" applyFont="1" applyFill="1" applyBorder="1" applyAlignment="1">
      <alignment horizontal="right" vertical="center" shrinkToFit="1"/>
    </xf>
    <xf numFmtId="38" fontId="28" fillId="0" borderId="22" xfId="33" applyFont="1" applyFill="1" applyBorder="1" applyAlignment="1">
      <alignment horizontal="right" vertical="center" shrinkToFit="1"/>
    </xf>
    <xf numFmtId="0" fontId="20" fillId="0" borderId="21" xfId="36" applyFont="1" applyFill="1" applyBorder="1" applyAlignment="1">
      <alignment horizontal="center" vertical="center"/>
    </xf>
    <xf numFmtId="176" fontId="20" fillId="0" borderId="15" xfId="33" applyNumberFormat="1" applyFont="1" applyFill="1" applyBorder="1" applyAlignment="1">
      <alignment horizontal="right" vertical="center" shrinkToFit="1"/>
    </xf>
    <xf numFmtId="177" fontId="20" fillId="0" borderId="17" xfId="36" applyNumberFormat="1" applyFont="1" applyFill="1" applyBorder="1">
      <alignment vertical="center"/>
    </xf>
    <xf numFmtId="176" fontId="20" fillId="0" borderId="0" xfId="33" applyNumberFormat="1" applyFont="1" applyFill="1" applyBorder="1" applyAlignment="1">
      <alignment horizontal="right" vertical="center" shrinkToFit="1"/>
    </xf>
    <xf numFmtId="178" fontId="20" fillId="0" borderId="0" xfId="33" applyNumberFormat="1" applyFont="1" applyFill="1" applyBorder="1" applyAlignment="1">
      <alignment horizontal="right" vertical="center" shrinkToFit="1"/>
    </xf>
    <xf numFmtId="0" fontId="20" fillId="0" borderId="0" xfId="36" applyFont="1" applyFill="1" applyAlignment="1">
      <alignment horizontal="right" vertical="center"/>
    </xf>
    <xf numFmtId="0" fontId="20" fillId="0" borderId="17" xfId="36" applyFont="1" applyFill="1" applyBorder="1" applyAlignment="1">
      <alignment horizontal="right" vertical="center"/>
    </xf>
    <xf numFmtId="179" fontId="0" fillId="0" borderId="0" xfId="0" applyNumberFormat="1"/>
    <xf numFmtId="179" fontId="29" fillId="0" borderId="0" xfId="38" applyNumberFormat="1" applyFont="1" applyFill="1"/>
    <xf numFmtId="179" fontId="20" fillId="0" borderId="0" xfId="38" applyNumberFormat="1" applyFont="1" applyFill="1"/>
    <xf numFmtId="179" fontId="22" fillId="0" borderId="0" xfId="37" applyNumberFormat="1" applyFont="1" applyFill="1" applyAlignment="1">
      <alignment horizontal="left" vertical="center"/>
    </xf>
    <xf numFmtId="179" fontId="20" fillId="0" borderId="0" xfId="37" applyNumberFormat="1" applyFont="1" applyFill="1" applyBorder="1" applyAlignment="1">
      <alignment horizontal="left" vertical="center"/>
    </xf>
    <xf numFmtId="179" fontId="20" fillId="0" borderId="11" xfId="37" applyNumberFormat="1" applyFont="1" applyFill="1" applyBorder="1" applyAlignment="1">
      <alignment horizontal="center" vertical="center"/>
    </xf>
    <xf numFmtId="179" fontId="20" fillId="0" borderId="13" xfId="37" applyNumberFormat="1" applyFont="1" applyFill="1" applyBorder="1" applyAlignment="1">
      <alignment horizontal="center" vertical="center"/>
    </xf>
    <xf numFmtId="179" fontId="20" fillId="0" borderId="12" xfId="37" applyNumberFormat="1" applyFont="1" applyFill="1" applyBorder="1" applyAlignment="1">
      <alignment horizontal="right" vertical="center"/>
    </xf>
    <xf numFmtId="179" fontId="20" fillId="0" borderId="13" xfId="37" applyNumberFormat="1" applyFont="1" applyFill="1" applyBorder="1" applyAlignment="1">
      <alignment horizontal="right" vertical="center"/>
    </xf>
    <xf numFmtId="179" fontId="20" fillId="0" borderId="17" xfId="37" applyNumberFormat="1" applyFont="1" applyFill="1" applyBorder="1" applyAlignment="1">
      <alignment horizontal="left" vertical="center"/>
    </xf>
    <xf numFmtId="49" fontId="20" fillId="0" borderId="0" xfId="37" applyNumberFormat="1" applyFont="1" applyFill="1" applyBorder="1" applyAlignment="1">
      <alignment horizontal="left" vertical="center"/>
    </xf>
    <xf numFmtId="179" fontId="20" fillId="0" borderId="0" xfId="37" applyNumberFormat="1" applyFont="1" applyFill="1" applyBorder="1" applyAlignment="1">
      <alignment horizontal="right" vertical="center"/>
    </xf>
    <xf numFmtId="179" fontId="20" fillId="0" borderId="0" xfId="37" applyNumberFormat="1" applyFont="1" applyFill="1" applyBorder="1" applyAlignment="1">
      <alignment vertical="center"/>
    </xf>
    <xf numFmtId="179" fontId="20" fillId="0" borderId="19" xfId="37" applyNumberFormat="1" applyFont="1" applyFill="1" applyBorder="1" applyAlignment="1">
      <alignment horizontal="center" vertical="center"/>
    </xf>
    <xf numFmtId="179" fontId="28" fillId="0" borderId="21" xfId="37" applyNumberFormat="1" applyFont="1" applyFill="1" applyBorder="1" applyAlignment="1">
      <alignment horizontal="center" vertical="center"/>
    </xf>
    <xf numFmtId="179" fontId="20" fillId="0" borderId="0" xfId="37" applyNumberFormat="1" applyFont="1" applyFill="1" applyBorder="1" applyAlignment="1">
      <alignment horizontal="right" vertical="center" shrinkToFit="1"/>
    </xf>
    <xf numFmtId="179" fontId="20" fillId="0" borderId="16" xfId="38" applyNumberFormat="1" applyFont="1" applyFill="1" applyBorder="1" applyAlignment="1">
      <alignment horizontal="right" vertical="center" shrinkToFit="1"/>
    </xf>
    <xf numFmtId="179" fontId="20" fillId="0" borderId="20" xfId="37" applyNumberFormat="1" applyFont="1" applyFill="1" applyBorder="1" applyAlignment="1">
      <alignment horizontal="center" vertical="center"/>
    </xf>
    <xf numFmtId="179" fontId="20" fillId="0" borderId="10" xfId="37" applyNumberFormat="1" applyFont="1" applyFill="1" applyBorder="1" applyAlignment="1">
      <alignment horizontal="right" vertical="center" shrinkToFit="1"/>
    </xf>
    <xf numFmtId="179" fontId="20" fillId="0" borderId="18" xfId="37" applyNumberFormat="1" applyFont="1" applyFill="1" applyBorder="1" applyAlignment="1">
      <alignment horizontal="center" vertical="center"/>
    </xf>
    <xf numFmtId="179" fontId="20" fillId="0" borderId="0" xfId="37" applyNumberFormat="1" applyFont="1" applyFill="1" applyBorder="1" applyAlignment="1">
      <alignment horizontal="left" vertical="center" shrinkToFit="1"/>
    </xf>
    <xf numFmtId="179" fontId="30" fillId="0" borderId="21" xfId="37" applyNumberFormat="1" applyFont="1" applyFill="1" applyBorder="1" applyAlignment="1">
      <alignment horizontal="center" vertical="center" wrapText="1"/>
    </xf>
    <xf numFmtId="179" fontId="20" fillId="0" borderId="22" xfId="38" applyNumberFormat="1" applyFont="1" applyFill="1" applyBorder="1" applyAlignment="1">
      <alignment horizontal="center" vertical="center" wrapText="1"/>
    </xf>
    <xf numFmtId="179" fontId="20" fillId="0" borderId="23" xfId="38" applyNumberFormat="1" applyFont="1" applyFill="1" applyBorder="1" applyAlignment="1">
      <alignment horizontal="center" vertical="center" wrapText="1"/>
    </xf>
    <xf numFmtId="179" fontId="20" fillId="0" borderId="10" xfId="38" applyNumberFormat="1" applyFont="1" applyFill="1" applyBorder="1" applyAlignment="1">
      <alignment vertical="center"/>
    </xf>
    <xf numFmtId="179" fontId="20" fillId="0" borderId="0" xfId="38" applyNumberFormat="1" applyFont="1" applyFill="1" applyAlignment="1">
      <alignment vertical="center"/>
    </xf>
    <xf numFmtId="179" fontId="28" fillId="0" borderId="21" xfId="37" applyNumberFormat="1" applyFont="1" applyFill="1" applyBorder="1" applyAlignment="1">
      <alignment horizontal="center" vertical="center" wrapText="1"/>
    </xf>
    <xf numFmtId="179" fontId="28" fillId="0" borderId="19" xfId="37" applyNumberFormat="1" applyFont="1" applyFill="1" applyBorder="1" applyAlignment="1">
      <alignment horizontal="center" vertical="center" wrapText="1"/>
    </xf>
    <xf numFmtId="179" fontId="20" fillId="0" borderId="0" xfId="38" applyNumberFormat="1" applyFont="1" applyFill="1" applyAlignment="1">
      <alignment horizontal="right"/>
    </xf>
    <xf numFmtId="0" fontId="20" fillId="0" borderId="0" xfId="35" applyFont="1" applyFill="1"/>
    <xf numFmtId="0" fontId="24" fillId="0" borderId="0" xfId="35" applyFont="1" applyFill="1" applyAlignment="1">
      <alignment vertical="center"/>
    </xf>
    <xf numFmtId="0" fontId="20" fillId="0" borderId="0" xfId="35" applyFont="1" applyFill="1" applyAlignment="1">
      <alignment vertical="center"/>
    </xf>
    <xf numFmtId="0" fontId="22" fillId="0" borderId="0" xfId="35" applyFont="1" applyFill="1" applyBorder="1" applyAlignment="1">
      <alignment horizontal="left" vertical="center"/>
    </xf>
    <xf numFmtId="0" fontId="32" fillId="0" borderId="0" xfId="35" applyFont="1" applyFill="1" applyBorder="1" applyAlignment="1">
      <alignment horizontal="left" vertical="center"/>
    </xf>
    <xf numFmtId="49" fontId="20" fillId="0" borderId="24" xfId="35" applyNumberFormat="1" applyFont="1" applyFill="1" applyBorder="1" applyAlignment="1">
      <alignment horizontal="center" vertical="center"/>
    </xf>
    <xf numFmtId="0" fontId="20" fillId="0" borderId="24" xfId="35" applyFont="1" applyFill="1" applyBorder="1" applyAlignment="1">
      <alignment horizontal="left" vertical="center"/>
    </xf>
    <xf numFmtId="0" fontId="20" fillId="0" borderId="24" xfId="35" applyFont="1" applyFill="1" applyBorder="1"/>
    <xf numFmtId="49" fontId="20" fillId="0" borderId="22" xfId="35" applyNumberFormat="1" applyFont="1" applyFill="1" applyBorder="1" applyAlignment="1">
      <alignment horizontal="center" vertical="center"/>
    </xf>
    <xf numFmtId="49" fontId="20" fillId="0" borderId="23" xfId="35" applyNumberFormat="1" applyFont="1" applyFill="1" applyBorder="1" applyAlignment="1">
      <alignment horizontal="center" vertical="center"/>
    </xf>
    <xf numFmtId="0" fontId="20" fillId="0" borderId="0" xfId="35" applyFont="1" applyFill="1" applyAlignment="1"/>
    <xf numFmtId="0" fontId="20" fillId="0" borderId="23" xfId="35" applyFont="1" applyFill="1" applyBorder="1" applyAlignment="1">
      <alignment horizontal="left" vertical="center"/>
    </xf>
    <xf numFmtId="0" fontId="20" fillId="0" borderId="21" xfId="35" applyFont="1" applyFill="1" applyBorder="1" applyAlignment="1">
      <alignment vertical="center"/>
    </xf>
    <xf numFmtId="0" fontId="20" fillId="0" borderId="23" xfId="35" applyFont="1" applyFill="1" applyBorder="1" applyAlignment="1">
      <alignment vertical="center"/>
    </xf>
    <xf numFmtId="0" fontId="20" fillId="0" borderId="13" xfId="35" applyFont="1" applyFill="1" applyBorder="1" applyAlignment="1">
      <alignment vertical="center"/>
    </xf>
    <xf numFmtId="0" fontId="20" fillId="0" borderId="18" xfId="35" applyFont="1" applyFill="1" applyBorder="1" applyAlignment="1">
      <alignment vertical="center"/>
    </xf>
    <xf numFmtId="180" fontId="20" fillId="0" borderId="23" xfId="48" applyNumberFormat="1" applyFont="1" applyBorder="1" applyAlignment="1">
      <alignment vertical="center"/>
    </xf>
    <xf numFmtId="180" fontId="20" fillId="0" borderId="21" xfId="48" applyNumberFormat="1" applyFont="1" applyBorder="1" applyAlignment="1">
      <alignment vertical="center"/>
    </xf>
    <xf numFmtId="3" fontId="20" fillId="0" borderId="0" xfId="35" applyNumberFormat="1" applyFont="1" applyFill="1" applyBorder="1" applyAlignment="1">
      <alignment vertical="center"/>
    </xf>
    <xf numFmtId="0" fontId="20" fillId="0" borderId="0" xfId="35" applyFont="1" applyFill="1" applyBorder="1" applyAlignment="1">
      <alignment horizontal="right" vertical="center"/>
    </xf>
    <xf numFmtId="3" fontId="20" fillId="0" borderId="12" xfId="35" applyNumberFormat="1" applyFont="1" applyFill="1" applyBorder="1" applyAlignment="1">
      <alignment vertical="center"/>
    </xf>
    <xf numFmtId="0" fontId="20" fillId="0" borderId="23" xfId="35" applyFont="1" applyFill="1" applyBorder="1"/>
    <xf numFmtId="0" fontId="20" fillId="0" borderId="22" xfId="35" applyFont="1" applyFill="1" applyBorder="1" applyAlignment="1">
      <alignment vertical="center"/>
    </xf>
    <xf numFmtId="0" fontId="20" fillId="0" borderId="10" xfId="35" applyFont="1" applyFill="1" applyBorder="1" applyAlignment="1">
      <alignment vertical="center"/>
    </xf>
    <xf numFmtId="0" fontId="20" fillId="0" borderId="10" xfId="35" applyFont="1" applyFill="1" applyBorder="1" applyAlignment="1">
      <alignment horizontal="right" vertical="center"/>
    </xf>
    <xf numFmtId="181" fontId="20" fillId="0" borderId="0" xfId="35" applyNumberFormat="1" applyFont="1" applyFill="1"/>
  </cellXfs>
  <cellStyles count="49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桁区切り 2" xfId="33"/>
    <cellStyle name="標準" xfId="0" builtinId="0"/>
    <cellStyle name="標準 2" xfId="34"/>
    <cellStyle name="標準 2 2" xfId="35"/>
    <cellStyle name="標準_1-3 H17 地目別土地面積" xfId="36"/>
    <cellStyle name="標準_Sheet1" xfId="37"/>
    <cellStyle name="標準_広域" xfId="38"/>
    <cellStyle name="良い" xfId="39"/>
    <cellStyle name="見出し 1" xfId="40"/>
    <cellStyle name="見出し 2" xfId="41"/>
    <cellStyle name="見出し 3" xfId="42"/>
    <cellStyle name="見出し 4" xfId="43"/>
    <cellStyle name="計算" xfId="44"/>
    <cellStyle name="説明文" xfId="45"/>
    <cellStyle name="警告文" xfId="46"/>
    <cellStyle name="集計" xfId="47"/>
    <cellStyle name="桁区切り" xfId="48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4</xdr:row>
      <xdr:rowOff>0</xdr:rowOff>
    </xdr:from>
    <xdr:to xmlns:xdr="http://schemas.openxmlformats.org/drawingml/2006/spreadsheetDrawing">
      <xdr:col>0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0" y="914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20"/>
  <sheetViews>
    <sheetView showGridLines="0" tabSelected="1" workbookViewId="0">
      <selection activeCell="J1" sqref="J1"/>
    </sheetView>
  </sheetViews>
  <sheetFormatPr defaultRowHeight="13.5"/>
  <cols>
    <col min="1" max="1" width="12.75" style="1" customWidth="1"/>
    <col min="2" max="2" width="1.75" style="1" customWidth="1"/>
    <col min="3" max="3" width="6.375" style="1" customWidth="1"/>
    <col min="4" max="4" width="4.875" style="1" customWidth="1"/>
    <col min="5" max="5" width="13.75" style="1" customWidth="1"/>
    <col min="6" max="6" width="2.625" style="1" customWidth="1"/>
    <col min="7" max="7" width="4.875" style="1" customWidth="1"/>
    <col min="8" max="8" width="9" style="1" bestFit="1" customWidth="1"/>
    <col min="9" max="9" width="6.875" style="1" customWidth="1"/>
    <col min="10" max="16384" width="9" style="1" bestFit="1" customWidth="1"/>
  </cols>
  <sheetData>
    <row r="1" spans="1:9" ht="17.25" customHeight="1">
      <c r="A1" s="3" t="s">
        <v>8</v>
      </c>
    </row>
    <row r="2" spans="1:9" ht="20.25" customHeight="1">
      <c r="A2" s="4"/>
      <c r="B2" s="4"/>
      <c r="C2" s="4"/>
      <c r="D2" s="4"/>
      <c r="E2" s="4"/>
      <c r="F2" s="4"/>
      <c r="G2" s="4"/>
      <c r="H2" s="4"/>
      <c r="I2" s="4"/>
    </row>
    <row r="3" spans="1:9" ht="20.25" customHeight="1">
      <c r="A3" s="5"/>
      <c r="B3" s="9"/>
      <c r="C3" s="12"/>
      <c r="D3" s="12"/>
      <c r="E3" s="12"/>
      <c r="F3" s="12"/>
      <c r="G3" s="12"/>
      <c r="H3" s="12"/>
      <c r="I3" s="12"/>
    </row>
    <row r="4" spans="1:9" ht="20.25" customHeight="1">
      <c r="A4" s="6" t="s">
        <v>9</v>
      </c>
      <c r="B4" s="10"/>
      <c r="C4" s="1" t="s">
        <v>15</v>
      </c>
      <c r="D4" s="1" t="s">
        <v>17</v>
      </c>
      <c r="E4" s="1" t="s">
        <v>16</v>
      </c>
      <c r="F4" s="1" t="s">
        <v>1</v>
      </c>
      <c r="G4" s="1" t="s">
        <v>18</v>
      </c>
      <c r="H4" s="1" t="s">
        <v>13</v>
      </c>
      <c r="I4" s="1"/>
    </row>
    <row r="5" spans="1:9" ht="20.25" customHeight="1">
      <c r="A5" s="6"/>
      <c r="B5" s="10"/>
      <c r="C5" s="1" t="s">
        <v>30</v>
      </c>
      <c r="D5" s="1" t="s">
        <v>33</v>
      </c>
      <c r="E5" s="1" t="s">
        <v>37</v>
      </c>
      <c r="F5" s="1" t="s">
        <v>1</v>
      </c>
      <c r="G5" s="1" t="s">
        <v>40</v>
      </c>
      <c r="H5" s="1" t="s">
        <v>42</v>
      </c>
    </row>
    <row r="6" spans="1:9" ht="20.25" customHeight="1">
      <c r="A6" s="6"/>
      <c r="B6" s="10"/>
      <c r="C6" s="1" t="s">
        <v>45</v>
      </c>
      <c r="D6" s="1"/>
      <c r="E6" s="1" t="s">
        <v>48</v>
      </c>
      <c r="F6" s="1"/>
      <c r="G6" s="1"/>
    </row>
    <row r="7" spans="1:9" ht="20.25" customHeight="1">
      <c r="A7" s="6"/>
      <c r="B7" s="10"/>
      <c r="C7" s="1" t="s">
        <v>51</v>
      </c>
      <c r="D7" s="1"/>
      <c r="E7" s="1" t="s">
        <v>52</v>
      </c>
      <c r="F7" s="1"/>
      <c r="G7" s="1"/>
    </row>
    <row r="8" spans="1:9" ht="20.25" customHeight="1">
      <c r="A8" s="6"/>
      <c r="B8" s="10"/>
      <c r="C8" s="1"/>
      <c r="D8" s="1"/>
      <c r="E8" s="1"/>
      <c r="F8" s="1"/>
      <c r="G8" s="1"/>
    </row>
    <row r="9" spans="1:9" ht="20.25" customHeight="1">
      <c r="A9" s="6" t="s">
        <v>53</v>
      </c>
      <c r="B9" s="10"/>
      <c r="C9" s="1" t="s">
        <v>54</v>
      </c>
      <c r="D9" s="1"/>
      <c r="E9" s="1"/>
      <c r="F9" s="1"/>
      <c r="G9" s="1"/>
    </row>
    <row r="10" spans="1:9" ht="20.25" customHeight="1">
      <c r="A10" s="6"/>
      <c r="B10" s="10"/>
      <c r="C10" s="1"/>
      <c r="D10" s="1"/>
      <c r="E10" s="1"/>
      <c r="F10" s="1"/>
      <c r="G10" s="1"/>
    </row>
    <row r="11" spans="1:9" ht="20.25" customHeight="1">
      <c r="A11" s="6" t="s">
        <v>57</v>
      </c>
      <c r="B11" s="10"/>
      <c r="C11" s="1" t="s">
        <v>58</v>
      </c>
      <c r="D11" s="1"/>
      <c r="E11" s="1"/>
      <c r="F11" s="1"/>
      <c r="G11" s="1"/>
    </row>
    <row r="12" spans="1:9" ht="20.25" customHeight="1">
      <c r="A12" s="6"/>
      <c r="B12" s="10"/>
      <c r="C12" s="1"/>
      <c r="D12" s="1"/>
      <c r="E12" s="1"/>
      <c r="F12" s="1"/>
      <c r="G12" s="1"/>
    </row>
    <row r="13" spans="1:9" ht="20.25" customHeight="1">
      <c r="A13" s="6" t="s">
        <v>64</v>
      </c>
      <c r="B13" s="10"/>
      <c r="C13" s="1" t="s">
        <v>26</v>
      </c>
      <c r="D13" s="1"/>
      <c r="E13" s="1"/>
      <c r="F13" s="1"/>
      <c r="G13" s="1"/>
    </row>
    <row r="14" spans="1:9" ht="20.25" customHeight="1">
      <c r="A14" s="6"/>
      <c r="B14" s="10"/>
      <c r="C14" s="1" t="s">
        <v>55</v>
      </c>
      <c r="D14" s="1"/>
      <c r="E14" s="1" t="s">
        <v>71</v>
      </c>
      <c r="F14" s="1"/>
      <c r="G14" s="1"/>
    </row>
    <row r="15" spans="1:9" ht="20.25" customHeight="1">
      <c r="A15" s="6"/>
      <c r="B15" s="10"/>
      <c r="C15" s="1" t="s">
        <v>73</v>
      </c>
      <c r="D15" s="1"/>
      <c r="E15" s="1" t="s">
        <v>62</v>
      </c>
      <c r="F15" s="1"/>
      <c r="G15" s="1"/>
    </row>
    <row r="16" spans="1:9" ht="20.25" customHeight="1">
      <c r="A16" s="7"/>
      <c r="B16" s="11"/>
      <c r="C16" s="4"/>
      <c r="D16" s="4"/>
      <c r="E16" s="4"/>
      <c r="F16" s="4"/>
      <c r="G16" s="4"/>
      <c r="H16" s="4"/>
      <c r="I16" s="4"/>
    </row>
    <row r="17" spans="1:256" s="2" customFormat="1" ht="20.25" customHeight="1">
      <c r="A17" s="1" t="s">
        <v>44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2" customHeight="1">
      <c r="A18" s="8"/>
      <c r="B18" s="8"/>
      <c r="C18" s="8"/>
      <c r="D18" s="8"/>
      <c r="E18" s="8"/>
      <c r="F18" s="8"/>
      <c r="G18" s="8"/>
      <c r="H18" s="8"/>
      <c r="I18" s="8"/>
    </row>
    <row r="19" spans="1:256" ht="12" customHeight="1">
      <c r="A19" s="8"/>
      <c r="B19" s="8"/>
      <c r="C19" s="8"/>
      <c r="D19" s="8"/>
      <c r="E19" s="8"/>
      <c r="F19" s="8"/>
      <c r="G19" s="8"/>
      <c r="H19" s="8"/>
      <c r="I19" s="8"/>
    </row>
    <row r="20" spans="1:256">
      <c r="A20" s="8"/>
      <c r="B20" s="8"/>
      <c r="C20" s="8"/>
      <c r="D20" s="8"/>
      <c r="E20" s="8"/>
      <c r="F20" s="8"/>
      <c r="G20" s="8"/>
      <c r="H20" s="8"/>
      <c r="I20" s="8"/>
    </row>
  </sheetData>
  <phoneticPr fontId="19"/>
  <pageMargins left="0.78740157480314965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56"/>
  <sheetViews>
    <sheetView showGridLines="0" zoomScaleSheetLayoutView="80" workbookViewId="0">
      <selection activeCell="F3" sqref="F3"/>
    </sheetView>
  </sheetViews>
  <sheetFormatPr defaultColWidth="9" defaultRowHeight="13.5"/>
  <cols>
    <col min="1" max="1" width="3.5703125" style="13" customWidth="1"/>
    <col min="2" max="2" width="16" style="13" customWidth="1"/>
    <col min="3" max="3" width="11.42578125" style="13" customWidth="1"/>
    <col min="4" max="4" width="5.85546875" style="13" customWidth="1"/>
    <col min="5" max="5" width="3.5703125" style="13" customWidth="1"/>
    <col min="6" max="6" width="9.42578125" style="13" customWidth="1"/>
    <col min="7" max="7" width="69.85546875" style="14" customWidth="1"/>
    <col min="8" max="16384" width="9" style="13" bestFit="1" customWidth="1"/>
  </cols>
  <sheetData>
    <row r="1" spans="1:256" ht="17.25">
      <c r="A1" s="15" t="s">
        <v>76</v>
      </c>
      <c r="B1" s="17"/>
      <c r="C1" s="17"/>
      <c r="D1" s="17"/>
      <c r="E1" s="15"/>
      <c r="F1" s="17"/>
      <c r="G1" s="34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</row>
    <row r="2" spans="1:256">
      <c r="A2" s="16"/>
      <c r="E2" s="16"/>
    </row>
    <row r="3" spans="1:256" ht="20.25" customHeight="1">
      <c r="B3" s="13" t="s">
        <v>77</v>
      </c>
    </row>
    <row r="4" spans="1:256" ht="20.25" customHeight="1">
      <c r="B4" s="18" t="s">
        <v>80</v>
      </c>
      <c r="C4" s="30" t="s">
        <v>28</v>
      </c>
      <c r="D4" s="27"/>
    </row>
    <row r="5" spans="1:256" ht="20.25" customHeight="1">
      <c r="B5" s="19">
        <v>40266</v>
      </c>
      <c r="C5" s="30" t="s">
        <v>5</v>
      </c>
      <c r="D5" s="27"/>
    </row>
    <row r="6" spans="1:256" ht="20.25" customHeight="1">
      <c r="B6" s="20"/>
      <c r="C6" s="31" t="s">
        <v>87</v>
      </c>
      <c r="D6" s="27"/>
    </row>
    <row r="7" spans="1:256" ht="20.25" customHeight="1">
      <c r="B7" s="20"/>
      <c r="C7" s="31" t="s">
        <v>88</v>
      </c>
      <c r="D7" s="27"/>
    </row>
    <row r="8" spans="1:256" ht="20.25" customHeight="1">
      <c r="B8" s="20"/>
      <c r="C8" s="31" t="s">
        <v>75</v>
      </c>
      <c r="D8" s="27"/>
    </row>
    <row r="9" spans="1:256" ht="20.25" customHeight="1">
      <c r="B9" s="21">
        <v>40817</v>
      </c>
      <c r="C9" s="32" t="s">
        <v>41</v>
      </c>
      <c r="D9" s="27"/>
    </row>
    <row r="10" spans="1:256" ht="20.25" customHeight="1">
      <c r="B10" s="22">
        <v>41734</v>
      </c>
      <c r="C10" s="33" t="s">
        <v>89</v>
      </c>
      <c r="D10" s="27"/>
    </row>
    <row r="11" spans="1:256" ht="20.25" customHeight="1">
      <c r="B11" s="13"/>
      <c r="C11" s="13"/>
      <c r="D11" s="13"/>
    </row>
    <row r="12" spans="1:256" ht="20.25" customHeight="1">
      <c r="B12" s="13" t="s">
        <v>68</v>
      </c>
    </row>
    <row r="13" spans="1:256" ht="20.25" customHeight="1">
      <c r="B13" s="18" t="s">
        <v>80</v>
      </c>
      <c r="C13" s="30" t="s">
        <v>28</v>
      </c>
      <c r="D13" s="27"/>
      <c r="F13" s="26" t="s">
        <v>108</v>
      </c>
      <c r="G13" s="35"/>
    </row>
    <row r="14" spans="1:256" ht="29.25" customHeight="1">
      <c r="B14" s="19">
        <v>13606</v>
      </c>
      <c r="C14" s="30" t="s">
        <v>36</v>
      </c>
      <c r="D14" s="27"/>
      <c r="F14" s="26" t="s">
        <v>109</v>
      </c>
      <c r="G14" s="35" t="s">
        <v>138</v>
      </c>
    </row>
    <row r="15" spans="1:256" ht="20.25" customHeight="1">
      <c r="B15" s="19">
        <v>19997</v>
      </c>
      <c r="C15" s="30" t="s">
        <v>90</v>
      </c>
      <c r="D15" s="27"/>
      <c r="F15" s="26" t="s">
        <v>110</v>
      </c>
      <c r="G15" s="36" t="s">
        <v>140</v>
      </c>
    </row>
    <row r="16" spans="1:256" ht="20.25" customHeight="1">
      <c r="B16" s="23"/>
      <c r="C16" s="31" t="s">
        <v>60</v>
      </c>
      <c r="D16" s="27"/>
      <c r="F16" s="26" t="s">
        <v>111</v>
      </c>
      <c r="G16" s="35" t="s">
        <v>141</v>
      </c>
    </row>
    <row r="17" spans="2:7" ht="20.25" customHeight="1">
      <c r="B17" s="23"/>
      <c r="C17" s="31" t="s">
        <v>21</v>
      </c>
      <c r="D17" s="27"/>
      <c r="F17" s="26" t="s">
        <v>114</v>
      </c>
      <c r="G17" s="35" t="s">
        <v>143</v>
      </c>
    </row>
    <row r="18" spans="2:7" ht="20.25" customHeight="1">
      <c r="B18" s="24"/>
      <c r="C18" s="33" t="s">
        <v>49</v>
      </c>
      <c r="D18" s="27"/>
      <c r="F18" s="26" t="s">
        <v>115</v>
      </c>
      <c r="G18" s="35" t="s">
        <v>144</v>
      </c>
    </row>
    <row r="19" spans="2:7" ht="20.25" customHeight="1">
      <c r="B19" s="22">
        <v>20910</v>
      </c>
      <c r="C19" s="33" t="s">
        <v>19</v>
      </c>
      <c r="D19" s="27"/>
      <c r="F19" s="26" t="s">
        <v>116</v>
      </c>
      <c r="G19" s="35" t="s">
        <v>145</v>
      </c>
    </row>
    <row r="20" spans="2:7" ht="20.25" customHeight="1">
      <c r="B20" s="25"/>
      <c r="C20" s="27"/>
      <c r="D20" s="27"/>
      <c r="F20" s="27"/>
    </row>
    <row r="21" spans="2:7" ht="20.25" customHeight="1">
      <c r="B21" s="13" t="s">
        <v>81</v>
      </c>
      <c r="F21" s="27"/>
    </row>
    <row r="22" spans="2:7" ht="20.25" customHeight="1">
      <c r="B22" s="26" t="s">
        <v>83</v>
      </c>
      <c r="C22" s="32" t="s">
        <v>11</v>
      </c>
      <c r="D22" s="27"/>
      <c r="F22" s="26" t="s">
        <v>108</v>
      </c>
      <c r="G22" s="35"/>
    </row>
    <row r="23" spans="2:7" ht="20.25" customHeight="1">
      <c r="B23" s="19">
        <v>20728</v>
      </c>
      <c r="C23" s="30" t="s">
        <v>34</v>
      </c>
      <c r="D23" s="27"/>
      <c r="F23" s="26" t="s">
        <v>23</v>
      </c>
      <c r="G23" s="35" t="s">
        <v>147</v>
      </c>
    </row>
    <row r="24" spans="2:7" ht="20.25" customHeight="1">
      <c r="B24" s="23"/>
      <c r="C24" s="31" t="s">
        <v>6</v>
      </c>
      <c r="D24" s="27"/>
      <c r="F24" s="26" t="s">
        <v>117</v>
      </c>
      <c r="G24" s="35" t="s">
        <v>119</v>
      </c>
    </row>
    <row r="25" spans="2:7" ht="20.25" customHeight="1">
      <c r="B25" s="23"/>
      <c r="C25" s="31" t="s">
        <v>38</v>
      </c>
      <c r="D25" s="27"/>
      <c r="F25" s="26" t="s">
        <v>120</v>
      </c>
      <c r="G25" s="35" t="s">
        <v>148</v>
      </c>
    </row>
    <row r="26" spans="2:7" ht="20.25" customHeight="1">
      <c r="B26" s="21">
        <v>22588</v>
      </c>
      <c r="C26" s="32" t="s">
        <v>92</v>
      </c>
      <c r="D26" s="27"/>
      <c r="F26" s="27"/>
    </row>
    <row r="27" spans="2:7" ht="20.25" customHeight="1">
      <c r="B27" s="27"/>
      <c r="C27" s="27"/>
      <c r="D27" s="27"/>
      <c r="F27" s="27"/>
    </row>
    <row r="28" spans="2:7" ht="20.25" customHeight="1">
      <c r="B28" s="13" t="s">
        <v>82</v>
      </c>
      <c r="F28" s="27"/>
    </row>
    <row r="29" spans="2:7" ht="20.25" customHeight="1">
      <c r="B29" s="26" t="s">
        <v>83</v>
      </c>
      <c r="C29" s="32" t="s">
        <v>11</v>
      </c>
      <c r="D29" s="27"/>
      <c r="F29" s="26" t="s">
        <v>108</v>
      </c>
      <c r="G29" s="35"/>
    </row>
    <row r="30" spans="2:7" ht="29.25" customHeight="1">
      <c r="B30" s="28" t="s">
        <v>12</v>
      </c>
      <c r="C30" s="32" t="s">
        <v>92</v>
      </c>
      <c r="D30" s="27"/>
      <c r="F30" s="26" t="s">
        <v>121</v>
      </c>
      <c r="G30" s="35" t="s">
        <v>149</v>
      </c>
    </row>
    <row r="31" spans="2:7" ht="20.25" customHeight="1">
      <c r="B31" s="21">
        <v>2374</v>
      </c>
      <c r="C31" s="32" t="s">
        <v>94</v>
      </c>
      <c r="D31" s="27"/>
      <c r="F31" s="26" t="s">
        <v>22</v>
      </c>
      <c r="G31" s="35" t="s">
        <v>63</v>
      </c>
    </row>
    <row r="32" spans="2:7" ht="20.25" customHeight="1">
      <c r="B32" s="19">
        <v>20179</v>
      </c>
      <c r="C32" s="30" t="s">
        <v>27</v>
      </c>
      <c r="D32" s="27"/>
      <c r="F32" s="26" t="s">
        <v>122</v>
      </c>
      <c r="G32" s="35" t="s">
        <v>122</v>
      </c>
    </row>
    <row r="33" spans="2:7" ht="20.25" customHeight="1">
      <c r="B33" s="23"/>
      <c r="C33" s="31" t="s">
        <v>4</v>
      </c>
      <c r="D33" s="27"/>
      <c r="F33" s="26" t="s">
        <v>123</v>
      </c>
      <c r="G33" s="35" t="s">
        <v>151</v>
      </c>
    </row>
    <row r="34" spans="2:7" ht="20.25" customHeight="1">
      <c r="B34" s="24"/>
      <c r="C34" s="33" t="s">
        <v>67</v>
      </c>
      <c r="D34" s="27"/>
      <c r="F34" s="26" t="s">
        <v>125</v>
      </c>
      <c r="G34" s="35" t="s">
        <v>152</v>
      </c>
    </row>
    <row r="35" spans="2:7" ht="20.25" customHeight="1">
      <c r="F35" s="27"/>
    </row>
    <row r="36" spans="2:7" ht="20.25" customHeight="1">
      <c r="B36" s="13" t="s">
        <v>84</v>
      </c>
      <c r="F36" s="27"/>
    </row>
    <row r="37" spans="2:7" ht="20.25" customHeight="1">
      <c r="B37" s="26" t="s">
        <v>83</v>
      </c>
      <c r="C37" s="32" t="s">
        <v>47</v>
      </c>
      <c r="D37" s="27"/>
      <c r="F37" s="26" t="s">
        <v>108</v>
      </c>
      <c r="G37" s="35"/>
    </row>
    <row r="38" spans="2:7" ht="20.25" customHeight="1">
      <c r="B38" s="19">
        <v>20180</v>
      </c>
      <c r="C38" s="30" t="s">
        <v>96</v>
      </c>
      <c r="D38" s="27"/>
      <c r="F38" s="26" t="s">
        <v>128</v>
      </c>
      <c r="G38" s="35" t="s">
        <v>153</v>
      </c>
    </row>
    <row r="39" spans="2:7" ht="20.25" customHeight="1">
      <c r="B39" s="24"/>
      <c r="C39" s="33" t="s">
        <v>98</v>
      </c>
      <c r="D39" s="27"/>
      <c r="F39" s="26" t="s">
        <v>3</v>
      </c>
      <c r="G39" s="35" t="s">
        <v>154</v>
      </c>
    </row>
    <row r="40" spans="2:7" ht="20.25" customHeight="1">
      <c r="B40" s="21">
        <v>23318</v>
      </c>
      <c r="C40" s="32" t="s">
        <v>100</v>
      </c>
      <c r="D40" s="27"/>
      <c r="F40" s="27"/>
    </row>
    <row r="41" spans="2:7" ht="20.25" customHeight="1">
      <c r="F41" s="27"/>
    </row>
    <row r="42" spans="2:7" ht="20.25" customHeight="1">
      <c r="B42" s="13" t="s">
        <v>85</v>
      </c>
      <c r="F42" s="27"/>
    </row>
    <row r="43" spans="2:7" ht="20.25" customHeight="1">
      <c r="B43" s="26" t="s">
        <v>83</v>
      </c>
      <c r="C43" s="32" t="s">
        <v>47</v>
      </c>
      <c r="D43" s="27"/>
      <c r="F43" s="26" t="s">
        <v>108</v>
      </c>
      <c r="G43" s="35"/>
    </row>
    <row r="44" spans="2:7" ht="20.25" customHeight="1">
      <c r="B44" s="19">
        <v>20206</v>
      </c>
      <c r="C44" s="30" t="s">
        <v>102</v>
      </c>
      <c r="D44" s="27"/>
      <c r="F44" s="26" t="s">
        <v>130</v>
      </c>
      <c r="G44" s="35" t="s">
        <v>156</v>
      </c>
    </row>
    <row r="45" spans="2:7" ht="20.25" customHeight="1">
      <c r="B45" s="24"/>
      <c r="C45" s="33" t="s">
        <v>103</v>
      </c>
      <c r="D45" s="27"/>
      <c r="F45" s="26" t="s">
        <v>133</v>
      </c>
      <c r="G45" s="35" t="s">
        <v>133</v>
      </c>
    </row>
    <row r="46" spans="2:7" ht="20.25" customHeight="1">
      <c r="B46" s="21">
        <v>34608</v>
      </c>
      <c r="C46" s="32" t="s">
        <v>100</v>
      </c>
      <c r="D46" s="27"/>
      <c r="F46" s="27"/>
    </row>
    <row r="47" spans="2:7" ht="20.100000000000001" customHeight="1">
      <c r="F47" s="27"/>
    </row>
    <row r="48" spans="2:7" ht="20.100000000000001" customHeight="1">
      <c r="B48" s="13" t="s">
        <v>72</v>
      </c>
      <c r="F48" s="27"/>
    </row>
    <row r="49" spans="1:256" ht="20.100000000000001" customHeight="1">
      <c r="B49" s="26" t="s">
        <v>83</v>
      </c>
      <c r="C49" s="32" t="s">
        <v>11</v>
      </c>
      <c r="D49" s="27"/>
      <c r="F49" s="26" t="s">
        <v>108</v>
      </c>
      <c r="G49" s="35"/>
    </row>
    <row r="50" spans="1:256" ht="20.100000000000001" customHeight="1">
      <c r="B50" s="19">
        <v>20728</v>
      </c>
      <c r="C50" s="30" t="s">
        <v>56</v>
      </c>
      <c r="D50" s="27"/>
      <c r="F50" s="26" t="s">
        <v>107</v>
      </c>
      <c r="G50" s="35" t="s">
        <v>157</v>
      </c>
    </row>
    <row r="51" spans="1:256" ht="20.100000000000001" customHeight="1">
      <c r="B51" s="23"/>
      <c r="C51" s="31" t="s">
        <v>105</v>
      </c>
      <c r="D51" s="27"/>
      <c r="F51" s="26" t="s">
        <v>134</v>
      </c>
      <c r="G51" s="35" t="s">
        <v>159</v>
      </c>
    </row>
    <row r="52" spans="1:256" ht="20.100000000000001" customHeight="1">
      <c r="B52" s="23"/>
      <c r="C52" s="31" t="s">
        <v>106</v>
      </c>
      <c r="D52" s="27"/>
      <c r="F52" s="26" t="s">
        <v>137</v>
      </c>
      <c r="G52" s="35" t="s">
        <v>160</v>
      </c>
    </row>
    <row r="53" spans="1:256" ht="20.100000000000001" customHeight="1">
      <c r="B53" s="21">
        <v>22737</v>
      </c>
      <c r="C53" s="32" t="s">
        <v>92</v>
      </c>
      <c r="D53" s="27"/>
      <c r="G53" s="29" t="s">
        <v>163</v>
      </c>
    </row>
    <row r="54" spans="1:256" ht="20.25" customHeight="1"/>
    <row r="55" spans="1:256" ht="20.25" customHeight="1">
      <c r="A55" s="13" t="s">
        <v>24</v>
      </c>
    </row>
    <row r="56" spans="1:256" ht="20.25" customHeight="1">
      <c r="B56" s="29"/>
      <c r="C56" s="29"/>
      <c r="D56" s="29"/>
      <c r="E56" s="29"/>
      <c r="F56" s="29"/>
      <c r="G56" s="37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  <c r="IP56" s="29"/>
      <c r="IQ56" s="29"/>
      <c r="IR56" s="29"/>
      <c r="IS56" s="29"/>
      <c r="IT56" s="29"/>
      <c r="IU56" s="29"/>
      <c r="IV56" s="29"/>
    </row>
    <row r="57" spans="1:256" ht="20.100000000000001" customHeight="1"/>
    <row r="58" spans="1:256" ht="20.100000000000001" customHeight="1"/>
    <row r="59" spans="1:256" ht="20.100000000000001" customHeight="1"/>
    <row r="60" spans="1:256" ht="20.100000000000001" customHeight="1"/>
    <row r="61" spans="1:256" ht="20.100000000000001" customHeight="1"/>
    <row r="62" spans="1:256" ht="20.100000000000001" customHeight="1"/>
    <row r="63" spans="1:256" ht="20.100000000000001" customHeight="1"/>
    <row r="64" spans="1:256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</sheetData>
  <mergeCells count="7">
    <mergeCell ref="B5:B8"/>
    <mergeCell ref="B15:B18"/>
    <mergeCell ref="B23:B25"/>
    <mergeCell ref="B32:B34"/>
    <mergeCell ref="B38:B39"/>
    <mergeCell ref="B44:B45"/>
    <mergeCell ref="B50:B52"/>
  </mergeCells>
  <phoneticPr fontId="19"/>
  <pageMargins left="0.78740157480314965" right="0.59055118110236227" top="0.78740157480314965" bottom="0.39370078740157483" header="0.51181102362204722" footer="0.51181102362204722"/>
  <pageSetup paperSize="9" scale="71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16"/>
  <sheetViews>
    <sheetView showGridLines="0" workbookViewId="0">
      <pane ySplit="4" topLeftCell="A5" activePane="bottomLeft" state="frozen"/>
      <selection pane="bottomLeft"/>
    </sheetView>
  </sheetViews>
  <sheetFormatPr defaultColWidth="7.25" defaultRowHeight="13.5"/>
  <cols>
    <col min="1" max="1" width="8.875" style="38" customWidth="1"/>
    <col min="2" max="2" width="8" style="38" customWidth="1"/>
    <col min="3" max="3" width="8.75" style="38" customWidth="1"/>
    <col min="4" max="12" width="8" style="38" customWidth="1"/>
    <col min="13" max="16384" width="7.25" style="38"/>
  </cols>
  <sheetData>
    <row r="1" spans="1:256" ht="22.5" customHeight="1">
      <c r="A1" s="41" t="s">
        <v>164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51"/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  <c r="GV1" s="51"/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  <c r="HH1" s="51"/>
      <c r="HI1" s="51"/>
      <c r="HJ1" s="51"/>
      <c r="HK1" s="51"/>
      <c r="HL1" s="51"/>
      <c r="HM1" s="51"/>
      <c r="HN1" s="51"/>
      <c r="HO1" s="51"/>
      <c r="HP1" s="51"/>
      <c r="HQ1" s="51"/>
      <c r="HR1" s="51"/>
      <c r="HS1" s="51"/>
      <c r="HT1" s="51"/>
      <c r="HU1" s="51"/>
      <c r="HV1" s="51"/>
      <c r="HW1" s="51"/>
      <c r="HX1" s="51"/>
      <c r="HY1" s="51"/>
      <c r="HZ1" s="51"/>
      <c r="IA1" s="51"/>
      <c r="IB1" s="51"/>
      <c r="IC1" s="51"/>
      <c r="ID1" s="51"/>
      <c r="IE1" s="51"/>
      <c r="IF1" s="51"/>
      <c r="IG1" s="51"/>
      <c r="IH1" s="51"/>
      <c r="II1" s="51"/>
      <c r="IJ1" s="51"/>
      <c r="IK1" s="51"/>
      <c r="IL1" s="51"/>
      <c r="IM1" s="51"/>
      <c r="IN1" s="51"/>
      <c r="IO1" s="51"/>
      <c r="IP1" s="51"/>
      <c r="IQ1" s="51"/>
      <c r="IR1" s="51"/>
      <c r="IS1" s="51"/>
      <c r="IT1" s="51"/>
      <c r="IU1" s="51"/>
      <c r="IV1" s="51"/>
    </row>
    <row r="2" spans="1:256" ht="9" customHeight="1">
      <c r="A2" s="42"/>
    </row>
    <row r="3" spans="1:256" ht="20.25" customHeight="1">
      <c r="L3" s="59" t="s">
        <v>187</v>
      </c>
    </row>
    <row r="4" spans="1:256" ht="20.25" customHeight="1">
      <c r="A4" s="43" t="s">
        <v>79</v>
      </c>
      <c r="B4" s="26"/>
      <c r="C4" s="54" t="s">
        <v>176</v>
      </c>
      <c r="D4" s="54" t="s">
        <v>178</v>
      </c>
      <c r="E4" s="54" t="s">
        <v>180</v>
      </c>
      <c r="F4" s="54" t="s">
        <v>7</v>
      </c>
      <c r="G4" s="54" t="s">
        <v>182</v>
      </c>
      <c r="H4" s="54" t="s">
        <v>183</v>
      </c>
      <c r="I4" s="54" t="s">
        <v>184</v>
      </c>
      <c r="J4" s="54" t="s">
        <v>185</v>
      </c>
      <c r="K4" s="54" t="s">
        <v>186</v>
      </c>
      <c r="L4" s="32" t="s">
        <v>189</v>
      </c>
    </row>
    <row r="5" spans="1:256" s="39" customFormat="1" ht="20.25" customHeight="1">
      <c r="A5" s="44" t="s">
        <v>166</v>
      </c>
      <c r="B5" s="52" t="s">
        <v>29</v>
      </c>
      <c r="C5" s="55">
        <v>33150</v>
      </c>
      <c r="D5" s="57">
        <v>8020</v>
      </c>
      <c r="E5" s="57">
        <v>2207</v>
      </c>
      <c r="F5" s="57">
        <v>4298</v>
      </c>
      <c r="G5" s="57">
        <v>5674</v>
      </c>
      <c r="H5" s="57">
        <v>104</v>
      </c>
      <c r="I5" s="57">
        <v>1</v>
      </c>
      <c r="J5" s="57">
        <v>240</v>
      </c>
      <c r="K5" s="57">
        <v>2693</v>
      </c>
      <c r="L5" s="57">
        <v>9913</v>
      </c>
    </row>
    <row r="6" spans="1:256" s="39" customFormat="1" ht="20.25" customHeight="1">
      <c r="A6" s="45"/>
      <c r="B6" s="53" t="s">
        <v>46</v>
      </c>
      <c r="C6" s="55">
        <v>100</v>
      </c>
      <c r="D6" s="57">
        <v>24</v>
      </c>
      <c r="E6" s="57">
        <v>7</v>
      </c>
      <c r="F6" s="57">
        <v>13</v>
      </c>
      <c r="G6" s="57">
        <v>17</v>
      </c>
      <c r="H6" s="57">
        <v>0</v>
      </c>
      <c r="I6" s="57">
        <v>0</v>
      </c>
      <c r="J6" s="57">
        <v>1</v>
      </c>
      <c r="K6" s="57">
        <v>8</v>
      </c>
      <c r="L6" s="57">
        <v>30</v>
      </c>
    </row>
    <row r="7" spans="1:256" s="39" customFormat="1" ht="20.25" customHeight="1">
      <c r="A7" s="44" t="s">
        <v>168</v>
      </c>
      <c r="B7" s="52" t="s">
        <v>29</v>
      </c>
      <c r="C7" s="55">
        <v>33149</v>
      </c>
      <c r="D7" s="57">
        <v>7993</v>
      </c>
      <c r="E7" s="57">
        <v>2193</v>
      </c>
      <c r="F7" s="57">
        <v>4317</v>
      </c>
      <c r="G7" s="57">
        <v>5656</v>
      </c>
      <c r="H7" s="57">
        <v>104</v>
      </c>
      <c r="I7" s="57">
        <v>1</v>
      </c>
      <c r="J7" s="57">
        <v>240</v>
      </c>
      <c r="K7" s="57">
        <v>2732</v>
      </c>
      <c r="L7" s="57">
        <v>9913</v>
      </c>
    </row>
    <row r="8" spans="1:256" s="39" customFormat="1" ht="20.25" customHeight="1">
      <c r="A8" s="45"/>
      <c r="B8" s="53" t="s">
        <v>46</v>
      </c>
      <c r="C8" s="55">
        <v>100</v>
      </c>
      <c r="D8" s="57">
        <v>24</v>
      </c>
      <c r="E8" s="57">
        <v>7</v>
      </c>
      <c r="F8" s="57">
        <v>13</v>
      </c>
      <c r="G8" s="57">
        <v>17</v>
      </c>
      <c r="H8" s="57">
        <v>0</v>
      </c>
      <c r="I8" s="57">
        <v>0</v>
      </c>
      <c r="J8" s="57">
        <v>1</v>
      </c>
      <c r="K8" s="57">
        <v>8</v>
      </c>
      <c r="L8" s="57">
        <v>30</v>
      </c>
    </row>
    <row r="9" spans="1:256" s="39" customFormat="1" ht="20.25" customHeight="1">
      <c r="A9" s="44" t="s">
        <v>169</v>
      </c>
      <c r="B9" s="52" t="s">
        <v>29</v>
      </c>
      <c r="C9" s="55">
        <v>33149</v>
      </c>
      <c r="D9" s="57">
        <v>7978</v>
      </c>
      <c r="E9" s="57">
        <v>2184</v>
      </c>
      <c r="F9" s="57">
        <v>4329</v>
      </c>
      <c r="G9" s="57">
        <v>5677</v>
      </c>
      <c r="H9" s="57">
        <v>106</v>
      </c>
      <c r="I9" s="57">
        <v>1</v>
      </c>
      <c r="J9" s="57">
        <v>240</v>
      </c>
      <c r="K9" s="57">
        <v>2715</v>
      </c>
      <c r="L9" s="57">
        <v>9919</v>
      </c>
    </row>
    <row r="10" spans="1:256" s="39" customFormat="1" ht="20.25" customHeight="1">
      <c r="A10" s="46"/>
      <c r="B10" s="53" t="s">
        <v>46</v>
      </c>
      <c r="C10" s="55">
        <v>100</v>
      </c>
      <c r="D10" s="57">
        <v>24</v>
      </c>
      <c r="E10" s="57">
        <v>7</v>
      </c>
      <c r="F10" s="57">
        <v>13</v>
      </c>
      <c r="G10" s="57">
        <v>17</v>
      </c>
      <c r="H10" s="57">
        <v>0</v>
      </c>
      <c r="I10" s="57">
        <v>0</v>
      </c>
      <c r="J10" s="57">
        <v>1</v>
      </c>
      <c r="K10" s="57">
        <v>8</v>
      </c>
      <c r="L10" s="57">
        <v>30</v>
      </c>
    </row>
    <row r="11" spans="1:256" s="39" customFormat="1" ht="20.25" customHeight="1">
      <c r="A11" s="47" t="s">
        <v>170</v>
      </c>
      <c r="B11" s="52" t="s">
        <v>29</v>
      </c>
      <c r="C11" s="55">
        <v>33149</v>
      </c>
      <c r="D11" s="57">
        <v>7961</v>
      </c>
      <c r="E11" s="57">
        <v>2174</v>
      </c>
      <c r="F11" s="57">
        <v>4344</v>
      </c>
      <c r="G11" s="57">
        <v>5588</v>
      </c>
      <c r="H11" s="57">
        <v>105</v>
      </c>
      <c r="I11" s="57">
        <v>1</v>
      </c>
      <c r="J11" s="57">
        <v>240</v>
      </c>
      <c r="K11" s="57">
        <v>2815</v>
      </c>
      <c r="L11" s="57">
        <v>9921</v>
      </c>
    </row>
    <row r="12" spans="1:256" s="39" customFormat="1" ht="20.25" customHeight="1">
      <c r="A12" s="48"/>
      <c r="B12" s="53" t="s">
        <v>46</v>
      </c>
      <c r="C12" s="55">
        <v>100</v>
      </c>
      <c r="D12" s="57">
        <v>24</v>
      </c>
      <c r="E12" s="57">
        <v>7</v>
      </c>
      <c r="F12" s="57">
        <v>13</v>
      </c>
      <c r="G12" s="57">
        <v>17</v>
      </c>
      <c r="H12" s="57">
        <v>0</v>
      </c>
      <c r="I12" s="57">
        <v>0</v>
      </c>
      <c r="J12" s="57">
        <v>1</v>
      </c>
      <c r="K12" s="57">
        <v>8</v>
      </c>
      <c r="L12" s="57">
        <v>30</v>
      </c>
    </row>
    <row r="13" spans="1:256" s="39" customFormat="1" ht="20.25" customHeight="1">
      <c r="A13" s="47" t="s">
        <v>171</v>
      </c>
      <c r="B13" s="52" t="s">
        <v>173</v>
      </c>
      <c r="C13" s="55">
        <v>33150</v>
      </c>
      <c r="D13" s="57">
        <v>7947</v>
      </c>
      <c r="E13" s="57">
        <v>2169</v>
      </c>
      <c r="F13" s="57">
        <v>4356</v>
      </c>
      <c r="G13" s="57">
        <v>5577</v>
      </c>
      <c r="H13" s="57">
        <v>104</v>
      </c>
      <c r="I13" s="57">
        <v>1</v>
      </c>
      <c r="J13" s="57">
        <v>240</v>
      </c>
      <c r="K13" s="57">
        <v>2824</v>
      </c>
      <c r="L13" s="57">
        <v>9932</v>
      </c>
    </row>
    <row r="14" spans="1:256" s="39" customFormat="1" ht="20.25" customHeight="1">
      <c r="A14" s="48"/>
      <c r="B14" s="53" t="s">
        <v>174</v>
      </c>
      <c r="C14" s="55">
        <v>100</v>
      </c>
      <c r="D14" s="57">
        <v>24</v>
      </c>
      <c r="E14" s="57">
        <v>7</v>
      </c>
      <c r="F14" s="57">
        <v>13</v>
      </c>
      <c r="G14" s="57">
        <v>17</v>
      </c>
      <c r="H14" s="57">
        <v>0</v>
      </c>
      <c r="I14" s="57">
        <v>0</v>
      </c>
      <c r="J14" s="57">
        <v>1</v>
      </c>
      <c r="K14" s="58">
        <v>8</v>
      </c>
      <c r="L14" s="58">
        <v>30</v>
      </c>
    </row>
    <row r="15" spans="1:256" ht="20.25" customHeight="1">
      <c r="A15" s="49"/>
      <c r="B15" s="49"/>
      <c r="C15" s="56"/>
      <c r="D15" s="49"/>
      <c r="E15" s="49"/>
      <c r="F15" s="49"/>
      <c r="G15" s="49"/>
      <c r="H15" s="49"/>
      <c r="I15" s="49"/>
      <c r="J15" s="49"/>
      <c r="K15" s="49"/>
      <c r="L15" s="60" t="s">
        <v>150</v>
      </c>
    </row>
    <row r="16" spans="1:256" s="40" customFormat="1" ht="12">
      <c r="A16" s="50"/>
    </row>
  </sheetData>
  <mergeCells count="6">
    <mergeCell ref="A4:B4"/>
    <mergeCell ref="A5:A6"/>
    <mergeCell ref="A7:A8"/>
    <mergeCell ref="A9:A10"/>
    <mergeCell ref="A11:A12"/>
    <mergeCell ref="A13:A14"/>
  </mergeCells>
  <phoneticPr fontId="25"/>
  <pageMargins left="0.78740157480314965" right="0.59055118110236227" top="0.78740157480314965" bottom="0.78740157480314965" header="0.51181102362204722" footer="0.51181102362204722"/>
  <pageSetup paperSize="9" scale="91" fitToWidth="1" fitToHeight="0" orientation="portrait" usePrinterDefaults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83"/>
  <sheetViews>
    <sheetView zoomScale="115" zoomScaleNormal="115" workbookViewId="0"/>
  </sheetViews>
  <sheetFormatPr defaultRowHeight="13.5"/>
  <cols>
    <col min="1" max="16384" width="9" style="61" customWidth="1"/>
  </cols>
  <sheetData>
    <row r="1" spans="1:13" s="62" customFormat="1" ht="23.25" customHeight="1">
      <c r="A1" s="64" t="s">
        <v>190</v>
      </c>
    </row>
    <row r="2" spans="1:13" s="62" customFormat="1" ht="23.25" customHeight="1">
      <c r="A2" s="65"/>
      <c r="B2" s="73"/>
      <c r="C2" s="73"/>
      <c r="D2" s="73"/>
      <c r="E2" s="73"/>
      <c r="F2" s="73"/>
      <c r="G2" s="73"/>
      <c r="H2" s="63"/>
      <c r="I2" s="73"/>
      <c r="J2" s="73"/>
      <c r="K2" s="73"/>
      <c r="L2" s="73"/>
      <c r="M2" s="72" t="s">
        <v>240</v>
      </c>
    </row>
    <row r="3" spans="1:13" s="62" customFormat="1" ht="20.25" customHeight="1">
      <c r="A3" s="66" t="s">
        <v>192</v>
      </c>
      <c r="B3" s="74" t="s">
        <v>215</v>
      </c>
      <c r="C3" s="78"/>
      <c r="D3" s="80"/>
      <c r="E3" s="74" t="s">
        <v>175</v>
      </c>
      <c r="F3" s="78"/>
      <c r="G3" s="80"/>
      <c r="H3" s="83" t="s">
        <v>229</v>
      </c>
      <c r="I3" s="74" t="s">
        <v>193</v>
      </c>
      <c r="J3" s="80"/>
      <c r="K3" s="74" t="s">
        <v>197</v>
      </c>
      <c r="L3" s="78"/>
      <c r="M3" s="78"/>
    </row>
    <row r="4" spans="1:13" s="62" customFormat="1" ht="20.25" customHeight="1">
      <c r="A4" s="67"/>
      <c r="B4" s="75" t="s">
        <v>217</v>
      </c>
      <c r="C4" s="75" t="s">
        <v>219</v>
      </c>
      <c r="D4" s="75" t="s">
        <v>220</v>
      </c>
      <c r="E4" s="75" t="s">
        <v>221</v>
      </c>
      <c r="F4" s="82" t="s">
        <v>223</v>
      </c>
      <c r="G4" s="82" t="s">
        <v>226</v>
      </c>
      <c r="H4" s="84"/>
      <c r="I4" s="75" t="s">
        <v>231</v>
      </c>
      <c r="J4" s="82" t="s">
        <v>162</v>
      </c>
      <c r="K4" s="75" t="s">
        <v>233</v>
      </c>
      <c r="L4" s="87" t="s">
        <v>93</v>
      </c>
      <c r="M4" s="88" t="s">
        <v>241</v>
      </c>
    </row>
    <row r="5" spans="1:13" s="62" customFormat="1" ht="24.75" customHeight="1">
      <c r="A5" s="68" t="s">
        <v>194</v>
      </c>
      <c r="B5" s="76">
        <v>16.3</v>
      </c>
      <c r="C5" s="76">
        <v>29.1</v>
      </c>
      <c r="D5" s="76">
        <v>3.9</v>
      </c>
      <c r="E5" s="76">
        <v>68</v>
      </c>
      <c r="F5" s="76">
        <v>38</v>
      </c>
      <c r="G5" s="76">
        <v>9.5</v>
      </c>
      <c r="H5" s="86">
        <v>8</v>
      </c>
      <c r="I5" s="76">
        <v>1.1000000000000001</v>
      </c>
      <c r="J5" s="76">
        <v>15.9</v>
      </c>
      <c r="K5" s="76">
        <v>68.3</v>
      </c>
      <c r="L5" s="76">
        <v>99.9</v>
      </c>
      <c r="M5" s="76">
        <v>12.6</v>
      </c>
    </row>
    <row r="6" spans="1:13" s="62" customFormat="1" ht="20.25" customHeight="1">
      <c r="A6" s="68" t="s">
        <v>196</v>
      </c>
      <c r="B6" s="76">
        <v>19.3</v>
      </c>
      <c r="C6" s="76">
        <v>30.6</v>
      </c>
      <c r="D6" s="76">
        <v>7.3</v>
      </c>
      <c r="E6" s="76">
        <v>132</v>
      </c>
      <c r="F6" s="76">
        <v>44.5</v>
      </c>
      <c r="G6" s="76">
        <v>9.5</v>
      </c>
      <c r="H6" s="86">
        <v>13</v>
      </c>
      <c r="I6" s="76">
        <v>1.9</v>
      </c>
      <c r="J6" s="76">
        <v>14.6</v>
      </c>
      <c r="K6" s="76">
        <v>67</v>
      </c>
      <c r="L6" s="76">
        <v>99.9</v>
      </c>
      <c r="M6" s="76">
        <v>13.7</v>
      </c>
    </row>
    <row r="7" spans="1:13" s="62" customFormat="1" ht="20.25" customHeight="1">
      <c r="A7" s="68" t="s">
        <v>198</v>
      </c>
      <c r="B7" s="76">
        <v>23.1</v>
      </c>
      <c r="C7" s="76">
        <v>35.700000000000003</v>
      </c>
      <c r="D7" s="76">
        <v>14.7</v>
      </c>
      <c r="E7" s="76">
        <v>168</v>
      </c>
      <c r="F7" s="76">
        <v>34.5</v>
      </c>
      <c r="G7" s="76">
        <v>19.5</v>
      </c>
      <c r="H7" s="86">
        <v>11</v>
      </c>
      <c r="I7" s="76">
        <v>2</v>
      </c>
      <c r="J7" s="76">
        <v>11.1</v>
      </c>
      <c r="K7" s="76">
        <v>71.3</v>
      </c>
      <c r="L7" s="76">
        <v>96.4</v>
      </c>
      <c r="M7" s="76">
        <v>27.2</v>
      </c>
    </row>
    <row r="8" spans="1:13" s="62" customFormat="1" ht="20.25" customHeight="1">
      <c r="A8" s="68" t="s">
        <v>199</v>
      </c>
      <c r="B8" s="76">
        <v>28.1</v>
      </c>
      <c r="C8" s="76">
        <v>38.4</v>
      </c>
      <c r="D8" s="76">
        <v>21.3</v>
      </c>
      <c r="E8" s="76">
        <v>83</v>
      </c>
      <c r="F8" s="76">
        <v>30</v>
      </c>
      <c r="G8" s="76">
        <v>26.5</v>
      </c>
      <c r="H8" s="86">
        <v>13</v>
      </c>
      <c r="I8" s="76">
        <v>1.8</v>
      </c>
      <c r="J8" s="76">
        <v>18.2</v>
      </c>
      <c r="K8" s="76">
        <v>74.2</v>
      </c>
      <c r="L8" s="76">
        <v>96.3</v>
      </c>
      <c r="M8" s="76">
        <v>30.1</v>
      </c>
    </row>
    <row r="9" spans="1:13" s="62" customFormat="1" ht="20.25" customHeight="1">
      <c r="A9" s="68" t="s">
        <v>200</v>
      </c>
      <c r="B9" s="76">
        <v>28.6</v>
      </c>
      <c r="C9" s="76">
        <v>38.6</v>
      </c>
      <c r="D9" s="76">
        <v>23.4</v>
      </c>
      <c r="E9" s="76">
        <v>308</v>
      </c>
      <c r="F9" s="76">
        <v>59.5</v>
      </c>
      <c r="G9" s="76">
        <v>43</v>
      </c>
      <c r="H9" s="86">
        <v>15</v>
      </c>
      <c r="I9" s="76">
        <v>2</v>
      </c>
      <c r="J9" s="76">
        <v>18.7</v>
      </c>
      <c r="K9" s="76">
        <v>75.5</v>
      </c>
      <c r="L9" s="76">
        <v>96.9</v>
      </c>
      <c r="M9" s="76">
        <v>34.299999999999997</v>
      </c>
    </row>
    <row r="10" spans="1:13" s="62" customFormat="1" ht="20.25" customHeight="1">
      <c r="A10" s="68" t="s">
        <v>202</v>
      </c>
      <c r="B10" s="76">
        <v>26</v>
      </c>
      <c r="C10" s="76">
        <v>36.1</v>
      </c>
      <c r="D10" s="76">
        <v>16.3</v>
      </c>
      <c r="E10" s="76">
        <v>153.5</v>
      </c>
      <c r="F10" s="76">
        <v>56</v>
      </c>
      <c r="G10" s="76">
        <v>47</v>
      </c>
      <c r="H10" s="86">
        <v>14</v>
      </c>
      <c r="I10" s="76">
        <v>1.8</v>
      </c>
      <c r="J10" s="76">
        <v>11.4</v>
      </c>
      <c r="K10" s="76">
        <v>77.099999999999994</v>
      </c>
      <c r="L10" s="76">
        <v>96.5</v>
      </c>
      <c r="M10" s="76">
        <v>36.799999999999997</v>
      </c>
    </row>
    <row r="11" spans="1:13" s="62" customFormat="1" ht="20.25" customHeight="1">
      <c r="A11" s="68" t="s">
        <v>206</v>
      </c>
      <c r="B11" s="76">
        <v>19.5</v>
      </c>
      <c r="C11" s="76">
        <v>31.1</v>
      </c>
      <c r="D11" s="76">
        <v>8</v>
      </c>
      <c r="E11" s="76">
        <v>103.5</v>
      </c>
      <c r="F11" s="76">
        <v>29</v>
      </c>
      <c r="G11" s="76">
        <v>7</v>
      </c>
      <c r="H11" s="86">
        <v>12</v>
      </c>
      <c r="I11" s="76">
        <v>1.6</v>
      </c>
      <c r="J11" s="76">
        <v>10.5</v>
      </c>
      <c r="K11" s="76">
        <v>77.599999999999994</v>
      </c>
      <c r="L11" s="76">
        <v>97</v>
      </c>
      <c r="M11" s="76">
        <v>28</v>
      </c>
    </row>
    <row r="12" spans="1:13" s="62" customFormat="1" ht="20.25" customHeight="1">
      <c r="A12" s="68" t="s">
        <v>129</v>
      </c>
      <c r="B12" s="76">
        <v>12.3</v>
      </c>
      <c r="C12" s="76">
        <v>24.2</v>
      </c>
      <c r="D12" s="76">
        <v>0.9</v>
      </c>
      <c r="E12" s="76">
        <v>59.5</v>
      </c>
      <c r="F12" s="76">
        <v>35</v>
      </c>
      <c r="G12" s="76">
        <v>6</v>
      </c>
      <c r="H12" s="86">
        <v>6</v>
      </c>
      <c r="I12" s="76">
        <v>1.7</v>
      </c>
      <c r="J12" s="76">
        <v>14.2</v>
      </c>
      <c r="K12" s="76">
        <v>70.400000000000006</v>
      </c>
      <c r="L12" s="76">
        <v>96.8</v>
      </c>
      <c r="M12" s="76">
        <v>20.8</v>
      </c>
    </row>
    <row r="13" spans="1:13" s="62" customFormat="1" ht="20.25" customHeight="1">
      <c r="A13" s="68" t="s">
        <v>207</v>
      </c>
      <c r="B13" s="76">
        <v>5.3</v>
      </c>
      <c r="C13" s="76">
        <v>17.2</v>
      </c>
      <c r="D13" s="76">
        <v>-4.4000000000000004</v>
      </c>
      <c r="E13" s="76">
        <v>0</v>
      </c>
      <c r="F13" s="76">
        <v>0</v>
      </c>
      <c r="G13" s="76">
        <v>0</v>
      </c>
      <c r="H13" s="86">
        <v>0</v>
      </c>
      <c r="I13" s="76">
        <v>2</v>
      </c>
      <c r="J13" s="76">
        <v>19</v>
      </c>
      <c r="K13" s="76">
        <v>58.7</v>
      </c>
      <c r="L13" s="76">
        <v>93.2</v>
      </c>
      <c r="M13" s="76">
        <v>18.3</v>
      </c>
    </row>
    <row r="14" spans="1:13" s="62" customFormat="1" ht="20.25" customHeight="1">
      <c r="A14" s="68" t="s">
        <v>208</v>
      </c>
      <c r="B14" s="76">
        <v>4.4000000000000004</v>
      </c>
      <c r="C14" s="76">
        <v>14.1</v>
      </c>
      <c r="D14" s="76">
        <v>-4.4000000000000004</v>
      </c>
      <c r="E14" s="76">
        <v>16</v>
      </c>
      <c r="F14" s="76">
        <v>15.5</v>
      </c>
      <c r="G14" s="76">
        <v>5.5</v>
      </c>
      <c r="H14" s="86">
        <v>2</v>
      </c>
      <c r="I14" s="76">
        <v>2.1</v>
      </c>
      <c r="J14" s="76">
        <v>17.100000000000001</v>
      </c>
      <c r="K14" s="76">
        <v>55.7</v>
      </c>
      <c r="L14" s="76">
        <v>96.2</v>
      </c>
      <c r="M14" s="76">
        <v>16.600000000000001</v>
      </c>
    </row>
    <row r="15" spans="1:13" s="62" customFormat="1" ht="20.25" customHeight="1">
      <c r="A15" s="68" t="s">
        <v>210</v>
      </c>
      <c r="B15" s="76">
        <v>4.2</v>
      </c>
      <c r="C15" s="76">
        <v>16.5</v>
      </c>
      <c r="D15" s="76">
        <v>-5.6</v>
      </c>
      <c r="E15" s="76">
        <v>1.5</v>
      </c>
      <c r="F15" s="76">
        <v>1.5</v>
      </c>
      <c r="G15" s="76">
        <v>1</v>
      </c>
      <c r="H15" s="86">
        <v>1</v>
      </c>
      <c r="I15" s="76">
        <v>2.9</v>
      </c>
      <c r="J15" s="76">
        <v>22.1</v>
      </c>
      <c r="K15" s="76">
        <v>45.2</v>
      </c>
      <c r="L15" s="76">
        <v>92</v>
      </c>
      <c r="M15" s="76">
        <v>13.2</v>
      </c>
    </row>
    <row r="16" spans="1:13" s="62" customFormat="1" ht="20.25" customHeight="1">
      <c r="A16" s="69" t="s">
        <v>211</v>
      </c>
      <c r="B16" s="77">
        <v>9.1</v>
      </c>
      <c r="C16" s="79">
        <v>24.5</v>
      </c>
      <c r="D16" s="79">
        <v>-2.1</v>
      </c>
      <c r="E16" s="79">
        <v>80.5</v>
      </c>
      <c r="F16" s="79">
        <v>22</v>
      </c>
      <c r="G16" s="79">
        <v>6</v>
      </c>
      <c r="H16" s="85">
        <v>11</v>
      </c>
      <c r="I16" s="79">
        <v>2.1</v>
      </c>
      <c r="J16" s="79">
        <v>18.8</v>
      </c>
      <c r="K16" s="79">
        <v>62.6</v>
      </c>
      <c r="L16" s="79">
        <v>96.8</v>
      </c>
      <c r="M16" s="79">
        <v>5.3</v>
      </c>
    </row>
    <row r="17" spans="1:13" s="62" customFormat="1" ht="20.25" customHeight="1">
      <c r="A17" s="70"/>
      <c r="B17" s="70"/>
      <c r="C17" s="70"/>
      <c r="D17" s="70"/>
      <c r="E17" s="81"/>
      <c r="F17" s="81"/>
      <c r="G17" s="76"/>
      <c r="H17" s="73"/>
      <c r="I17" s="76"/>
      <c r="J17" s="76"/>
      <c r="K17" s="76"/>
      <c r="L17" s="76"/>
      <c r="M17" s="76"/>
    </row>
    <row r="18" spans="1:13" s="62" customFormat="1" ht="23.25" customHeight="1">
      <c r="A18" s="65"/>
      <c r="B18" s="73"/>
      <c r="C18" s="73"/>
      <c r="D18" s="73"/>
      <c r="E18" s="73"/>
      <c r="F18" s="73"/>
      <c r="G18" s="73"/>
      <c r="H18" s="63"/>
      <c r="I18" s="73"/>
      <c r="J18" s="73"/>
      <c r="K18" s="73"/>
      <c r="L18" s="73"/>
      <c r="M18" s="72" t="s">
        <v>244</v>
      </c>
    </row>
    <row r="19" spans="1:13" s="63" customFormat="1" ht="20.25" customHeight="1">
      <c r="A19" s="66" t="s">
        <v>192</v>
      </c>
      <c r="B19" s="74" t="s">
        <v>215</v>
      </c>
      <c r="C19" s="78"/>
      <c r="D19" s="80"/>
      <c r="E19" s="74" t="s">
        <v>175</v>
      </c>
      <c r="F19" s="78"/>
      <c r="G19" s="80"/>
      <c r="H19" s="83" t="s">
        <v>230</v>
      </c>
      <c r="I19" s="74" t="s">
        <v>232</v>
      </c>
      <c r="J19" s="80"/>
      <c r="K19" s="74" t="s">
        <v>236</v>
      </c>
      <c r="L19" s="78"/>
      <c r="M19" s="78"/>
    </row>
    <row r="20" spans="1:13" s="63" customFormat="1" ht="20.25" customHeight="1">
      <c r="A20" s="67"/>
      <c r="B20" s="75" t="s">
        <v>218</v>
      </c>
      <c r="C20" s="75" t="s">
        <v>39</v>
      </c>
      <c r="D20" s="75" t="s">
        <v>179</v>
      </c>
      <c r="E20" s="75" t="s">
        <v>221</v>
      </c>
      <c r="F20" s="82" t="s">
        <v>224</v>
      </c>
      <c r="G20" s="82" t="s">
        <v>227</v>
      </c>
      <c r="H20" s="84"/>
      <c r="I20" s="75" t="s">
        <v>201</v>
      </c>
      <c r="J20" s="82" t="s">
        <v>234</v>
      </c>
      <c r="K20" s="75" t="s">
        <v>237</v>
      </c>
      <c r="L20" s="87" t="s">
        <v>239</v>
      </c>
      <c r="M20" s="88" t="s">
        <v>246</v>
      </c>
    </row>
    <row r="21" spans="1:13" s="63" customFormat="1" ht="25.5" customHeight="1">
      <c r="A21" s="68" t="s">
        <v>194</v>
      </c>
      <c r="B21" s="76">
        <v>14.7</v>
      </c>
      <c r="C21" s="76">
        <v>29.6</v>
      </c>
      <c r="D21" s="76">
        <v>2.5</v>
      </c>
      <c r="E21" s="76">
        <v>74.5</v>
      </c>
      <c r="F21" s="76">
        <v>4</v>
      </c>
      <c r="G21" s="76">
        <v>27.5</v>
      </c>
      <c r="H21" s="86">
        <v>8</v>
      </c>
      <c r="I21" s="76">
        <v>1.2</v>
      </c>
      <c r="J21" s="76">
        <v>15.5</v>
      </c>
      <c r="K21" s="76" t="s">
        <v>235</v>
      </c>
      <c r="L21" s="76" t="s">
        <v>235</v>
      </c>
      <c r="M21" s="76" t="s">
        <v>235</v>
      </c>
    </row>
    <row r="22" spans="1:13" s="63" customFormat="1" ht="20.25" customHeight="1">
      <c r="A22" s="68" t="s">
        <v>196</v>
      </c>
      <c r="B22" s="76">
        <v>18.399999999999999</v>
      </c>
      <c r="C22" s="76">
        <v>34.1</v>
      </c>
      <c r="D22" s="76">
        <v>7.1</v>
      </c>
      <c r="E22" s="76">
        <v>138</v>
      </c>
      <c r="F22" s="76">
        <v>31.5</v>
      </c>
      <c r="G22" s="76">
        <v>7.5</v>
      </c>
      <c r="H22" s="86">
        <v>13</v>
      </c>
      <c r="I22" s="76">
        <v>1.3</v>
      </c>
      <c r="J22" s="76">
        <v>13</v>
      </c>
      <c r="K22" s="76" t="s">
        <v>235</v>
      </c>
      <c r="L22" s="76" t="s">
        <v>235</v>
      </c>
      <c r="M22" s="76" t="s">
        <v>235</v>
      </c>
    </row>
    <row r="23" spans="1:13" s="63" customFormat="1" ht="20.25" customHeight="1">
      <c r="A23" s="68" t="s">
        <v>198</v>
      </c>
      <c r="B23" s="76">
        <v>22.8</v>
      </c>
      <c r="C23" s="76">
        <v>34.200000000000003</v>
      </c>
      <c r="D23" s="76">
        <v>12.9</v>
      </c>
      <c r="E23" s="76">
        <v>356</v>
      </c>
      <c r="F23" s="76">
        <v>109.5</v>
      </c>
      <c r="G23" s="76">
        <v>54</v>
      </c>
      <c r="H23" s="86">
        <v>17</v>
      </c>
      <c r="I23" s="76">
        <v>1.1000000000000001</v>
      </c>
      <c r="J23" s="76">
        <v>13.6</v>
      </c>
      <c r="K23" s="76" t="s">
        <v>235</v>
      </c>
      <c r="L23" s="76" t="s">
        <v>235</v>
      </c>
      <c r="M23" s="76" t="s">
        <v>235</v>
      </c>
    </row>
    <row r="24" spans="1:13" s="63" customFormat="1" ht="20.25" customHeight="1">
      <c r="A24" s="68" t="s">
        <v>199</v>
      </c>
      <c r="B24" s="76">
        <v>28.1</v>
      </c>
      <c r="C24" s="76">
        <v>38.4</v>
      </c>
      <c r="D24" s="76">
        <v>21.1</v>
      </c>
      <c r="E24" s="76">
        <v>126</v>
      </c>
      <c r="F24" s="76">
        <v>74</v>
      </c>
      <c r="G24" s="76">
        <v>51.5</v>
      </c>
      <c r="H24" s="86">
        <v>12</v>
      </c>
      <c r="I24" s="76">
        <v>1.1000000000000001</v>
      </c>
      <c r="J24" s="76">
        <v>13.9</v>
      </c>
      <c r="K24" s="76" t="s">
        <v>235</v>
      </c>
      <c r="L24" s="76" t="s">
        <v>235</v>
      </c>
      <c r="M24" s="76" t="s">
        <v>235</v>
      </c>
    </row>
    <row r="25" spans="1:13" s="63" customFormat="1" ht="20.25" customHeight="1">
      <c r="A25" s="68" t="s">
        <v>200</v>
      </c>
      <c r="B25" s="76">
        <v>29.2</v>
      </c>
      <c r="C25" s="76">
        <v>38</v>
      </c>
      <c r="D25" s="76">
        <v>22.1</v>
      </c>
      <c r="E25" s="76">
        <v>101</v>
      </c>
      <c r="F25" s="76">
        <v>38</v>
      </c>
      <c r="G25" s="76">
        <v>27</v>
      </c>
      <c r="H25" s="86">
        <v>10</v>
      </c>
      <c r="I25" s="76">
        <v>1.2</v>
      </c>
      <c r="J25" s="76">
        <v>13.5</v>
      </c>
      <c r="K25" s="76" t="s">
        <v>235</v>
      </c>
      <c r="L25" s="76" t="s">
        <v>235</v>
      </c>
      <c r="M25" s="76" t="s">
        <v>235</v>
      </c>
    </row>
    <row r="26" spans="1:13" s="63" customFormat="1" ht="20.25" customHeight="1">
      <c r="A26" s="68" t="s">
        <v>202</v>
      </c>
      <c r="B26" s="76">
        <v>26.1</v>
      </c>
      <c r="C26" s="76">
        <v>35.6</v>
      </c>
      <c r="D26" s="76">
        <v>15.1</v>
      </c>
      <c r="E26" s="76">
        <v>192</v>
      </c>
      <c r="F26" s="76">
        <v>54.5</v>
      </c>
      <c r="G26" s="76">
        <v>52.5</v>
      </c>
      <c r="H26" s="86">
        <v>13</v>
      </c>
      <c r="I26" s="76">
        <v>1</v>
      </c>
      <c r="J26" s="76">
        <v>21.5</v>
      </c>
      <c r="K26" s="76" t="s">
        <v>235</v>
      </c>
      <c r="L26" s="76" t="s">
        <v>235</v>
      </c>
      <c r="M26" s="76" t="s">
        <v>235</v>
      </c>
    </row>
    <row r="27" spans="1:13" s="63" customFormat="1" ht="20.25" customHeight="1">
      <c r="A27" s="68" t="s">
        <v>206</v>
      </c>
      <c r="B27" s="76">
        <v>17.2</v>
      </c>
      <c r="C27" s="76">
        <v>26.5</v>
      </c>
      <c r="D27" s="76">
        <v>6.8</v>
      </c>
      <c r="E27" s="76">
        <v>116.5</v>
      </c>
      <c r="F27" s="76">
        <v>33</v>
      </c>
      <c r="G27" s="76">
        <v>18</v>
      </c>
      <c r="H27" s="86">
        <v>7</v>
      </c>
      <c r="I27" s="76">
        <v>0.9</v>
      </c>
      <c r="J27" s="76">
        <v>14</v>
      </c>
      <c r="K27" s="76" t="s">
        <v>235</v>
      </c>
      <c r="L27" s="76" t="s">
        <v>235</v>
      </c>
      <c r="M27" s="76" t="s">
        <v>235</v>
      </c>
    </row>
    <row r="28" spans="1:13" s="63" customFormat="1" ht="20.25" customHeight="1">
      <c r="A28" s="68" t="s">
        <v>129</v>
      </c>
      <c r="B28" s="76">
        <v>12</v>
      </c>
      <c r="C28" s="76">
        <v>25.8</v>
      </c>
      <c r="D28" s="76">
        <v>1.9</v>
      </c>
      <c r="E28" s="76">
        <v>50</v>
      </c>
      <c r="F28" s="76">
        <v>32.5</v>
      </c>
      <c r="G28" s="76">
        <v>6.5</v>
      </c>
      <c r="H28" s="86">
        <v>4</v>
      </c>
      <c r="I28" s="76">
        <v>1.1000000000000001</v>
      </c>
      <c r="J28" s="76">
        <v>17</v>
      </c>
      <c r="K28" s="76" t="s">
        <v>235</v>
      </c>
      <c r="L28" s="76" t="s">
        <v>235</v>
      </c>
      <c r="M28" s="76" t="s">
        <v>235</v>
      </c>
    </row>
    <row r="29" spans="1:13" s="63" customFormat="1" ht="20.25" customHeight="1">
      <c r="A29" s="68" t="s">
        <v>207</v>
      </c>
      <c r="B29" s="76">
        <v>6.6</v>
      </c>
      <c r="C29" s="76">
        <v>19.7</v>
      </c>
      <c r="D29" s="76">
        <v>-3.9</v>
      </c>
      <c r="E29" s="76">
        <v>18</v>
      </c>
      <c r="F29" s="76">
        <v>11.5</v>
      </c>
      <c r="G29" s="76">
        <v>4</v>
      </c>
      <c r="H29" s="86">
        <v>5</v>
      </c>
      <c r="I29" s="76">
        <v>1</v>
      </c>
      <c r="J29" s="76">
        <v>20.2</v>
      </c>
      <c r="K29" s="76" t="s">
        <v>235</v>
      </c>
      <c r="L29" s="76" t="s">
        <v>235</v>
      </c>
      <c r="M29" s="76" t="s">
        <v>235</v>
      </c>
    </row>
    <row r="30" spans="1:13" s="63" customFormat="1" ht="20.25" customHeight="1">
      <c r="A30" s="68" t="s">
        <v>208</v>
      </c>
      <c r="B30" s="76">
        <v>4.4000000000000004</v>
      </c>
      <c r="C30" s="76">
        <v>14.7</v>
      </c>
      <c r="D30" s="76">
        <v>-5.6</v>
      </c>
      <c r="E30" s="76">
        <v>32.5</v>
      </c>
      <c r="F30" s="76">
        <v>28.5</v>
      </c>
      <c r="G30" s="76">
        <v>5.5</v>
      </c>
      <c r="H30" s="86">
        <v>4</v>
      </c>
      <c r="I30" s="76">
        <v>1.3</v>
      </c>
      <c r="J30" s="76">
        <v>19.2</v>
      </c>
      <c r="K30" s="76" t="s">
        <v>235</v>
      </c>
      <c r="L30" s="76" t="s">
        <v>235</v>
      </c>
      <c r="M30" s="76" t="s">
        <v>235</v>
      </c>
    </row>
    <row r="31" spans="1:13" s="63" customFormat="1" ht="20.25" customHeight="1">
      <c r="A31" s="68" t="s">
        <v>210</v>
      </c>
      <c r="B31" s="76">
        <v>5.9</v>
      </c>
      <c r="C31" s="76">
        <v>22.1</v>
      </c>
      <c r="D31" s="76">
        <v>-4</v>
      </c>
      <c r="E31" s="76">
        <v>34</v>
      </c>
      <c r="F31" s="76">
        <v>13</v>
      </c>
      <c r="G31" s="76">
        <v>2</v>
      </c>
      <c r="H31" s="86">
        <v>8</v>
      </c>
      <c r="I31" s="76">
        <v>1</v>
      </c>
      <c r="J31" s="76">
        <v>16.5</v>
      </c>
      <c r="K31" s="76" t="s">
        <v>235</v>
      </c>
      <c r="L31" s="76" t="s">
        <v>235</v>
      </c>
      <c r="M31" s="76" t="s">
        <v>235</v>
      </c>
    </row>
    <row r="32" spans="1:13" s="63" customFormat="1" ht="20.25" customHeight="1">
      <c r="A32" s="69" t="s">
        <v>211</v>
      </c>
      <c r="B32" s="77">
        <v>7.8</v>
      </c>
      <c r="C32" s="79">
        <v>26.6</v>
      </c>
      <c r="D32" s="79">
        <v>-2.2999999999999998</v>
      </c>
      <c r="E32" s="79">
        <v>120.5</v>
      </c>
      <c r="F32" s="79">
        <v>33</v>
      </c>
      <c r="G32" s="79">
        <v>8</v>
      </c>
      <c r="H32" s="85">
        <v>9</v>
      </c>
      <c r="I32" s="79">
        <v>1.7</v>
      </c>
      <c r="J32" s="79">
        <v>19.899999999999999</v>
      </c>
      <c r="K32" s="79" t="s">
        <v>235</v>
      </c>
      <c r="L32" s="79" t="s">
        <v>235</v>
      </c>
      <c r="M32" s="79" t="s">
        <v>235</v>
      </c>
    </row>
    <row r="33" spans="1:13" s="63" customFormat="1" ht="20.25" customHeight="1">
      <c r="A33" s="70" t="s">
        <v>212</v>
      </c>
      <c r="B33" s="70"/>
      <c r="C33" s="70"/>
      <c r="D33" s="70"/>
      <c r="E33" s="81"/>
      <c r="F33" s="81"/>
      <c r="G33" s="76"/>
      <c r="H33" s="73"/>
      <c r="I33" s="76"/>
      <c r="J33" s="76"/>
      <c r="K33" s="76"/>
      <c r="L33" s="76"/>
      <c r="M33" s="76"/>
    </row>
    <row r="34" spans="1:13" s="63" customFormat="1" ht="20.25" customHeight="1">
      <c r="A34" s="65"/>
      <c r="B34" s="73"/>
      <c r="C34" s="73"/>
      <c r="D34" s="73"/>
      <c r="E34" s="73"/>
      <c r="F34" s="73"/>
      <c r="G34" s="73"/>
      <c r="I34" s="73"/>
      <c r="J34" s="73"/>
      <c r="K34" s="73"/>
      <c r="L34" s="73"/>
      <c r="M34" s="72" t="s">
        <v>10</v>
      </c>
    </row>
    <row r="35" spans="1:13" s="63" customFormat="1" ht="20.25" customHeight="1">
      <c r="A35" s="66" t="s">
        <v>192</v>
      </c>
      <c r="B35" s="74" t="s">
        <v>215</v>
      </c>
      <c r="C35" s="78"/>
      <c r="D35" s="80"/>
      <c r="E35" s="74" t="s">
        <v>175</v>
      </c>
      <c r="F35" s="78"/>
      <c r="G35" s="80"/>
      <c r="H35" s="83" t="s">
        <v>230</v>
      </c>
      <c r="I35" s="74" t="s">
        <v>232</v>
      </c>
      <c r="J35" s="80"/>
      <c r="K35" s="74" t="s">
        <v>236</v>
      </c>
      <c r="L35" s="78"/>
      <c r="M35" s="78"/>
    </row>
    <row r="36" spans="1:13" s="63" customFormat="1" ht="20.25" customHeight="1">
      <c r="A36" s="67"/>
      <c r="B36" s="75" t="s">
        <v>218</v>
      </c>
      <c r="C36" s="75" t="s">
        <v>39</v>
      </c>
      <c r="D36" s="75" t="s">
        <v>179</v>
      </c>
      <c r="E36" s="75" t="s">
        <v>221</v>
      </c>
      <c r="F36" s="82" t="s">
        <v>224</v>
      </c>
      <c r="G36" s="82" t="s">
        <v>227</v>
      </c>
      <c r="H36" s="84"/>
      <c r="I36" s="75" t="s">
        <v>201</v>
      </c>
      <c r="J36" s="82" t="s">
        <v>234</v>
      </c>
      <c r="K36" s="75" t="s">
        <v>237</v>
      </c>
      <c r="L36" s="87" t="s">
        <v>239</v>
      </c>
      <c r="M36" s="88" t="s">
        <v>246</v>
      </c>
    </row>
    <row r="37" spans="1:13" s="63" customFormat="1" ht="25.5" customHeight="1">
      <c r="A37" s="68" t="s">
        <v>194</v>
      </c>
      <c r="B37" s="76">
        <v>14.4</v>
      </c>
      <c r="C37" s="76">
        <v>28.5</v>
      </c>
      <c r="D37" s="76">
        <v>-0.9</v>
      </c>
      <c r="E37" s="76">
        <v>128</v>
      </c>
      <c r="F37" s="76">
        <v>28.5</v>
      </c>
      <c r="G37" s="76">
        <v>7</v>
      </c>
      <c r="H37" s="86">
        <v>14</v>
      </c>
      <c r="I37" s="76">
        <v>1.5</v>
      </c>
      <c r="J37" s="76">
        <v>16</v>
      </c>
      <c r="K37" s="76" t="s">
        <v>235</v>
      </c>
      <c r="L37" s="76" t="s">
        <v>235</v>
      </c>
      <c r="M37" s="76" t="s">
        <v>235</v>
      </c>
    </row>
    <row r="38" spans="1:13" s="63" customFormat="1" ht="20.25" customHeight="1">
      <c r="A38" s="68" t="s">
        <v>196</v>
      </c>
      <c r="B38" s="76">
        <v>18</v>
      </c>
      <c r="C38" s="76">
        <v>34.9</v>
      </c>
      <c r="D38" s="76">
        <v>6.9</v>
      </c>
      <c r="E38" s="76">
        <v>150.5</v>
      </c>
      <c r="F38" s="76">
        <v>34</v>
      </c>
      <c r="G38" s="76">
        <v>12.5</v>
      </c>
      <c r="H38" s="86">
        <v>12</v>
      </c>
      <c r="I38" s="76">
        <v>1.6</v>
      </c>
      <c r="J38" s="76">
        <v>17.2</v>
      </c>
      <c r="K38" s="76" t="s">
        <v>235</v>
      </c>
      <c r="L38" s="76" t="s">
        <v>235</v>
      </c>
      <c r="M38" s="76" t="s">
        <v>235</v>
      </c>
    </row>
    <row r="39" spans="1:13" s="63" customFormat="1" ht="20.25" customHeight="1">
      <c r="A39" s="68" t="s">
        <v>198</v>
      </c>
      <c r="B39" s="76">
        <v>22.6</v>
      </c>
      <c r="C39" s="76">
        <v>38.700000000000003</v>
      </c>
      <c r="D39" s="76">
        <v>13.4</v>
      </c>
      <c r="E39" s="76">
        <v>57.5</v>
      </c>
      <c r="F39" s="76">
        <v>22.5</v>
      </c>
      <c r="G39" s="76">
        <v>6.5</v>
      </c>
      <c r="H39" s="86">
        <v>14</v>
      </c>
      <c r="I39" s="76">
        <v>1.6</v>
      </c>
      <c r="J39" s="76">
        <v>15.9</v>
      </c>
      <c r="K39" s="76" t="s">
        <v>235</v>
      </c>
      <c r="L39" s="76" t="s">
        <v>235</v>
      </c>
      <c r="M39" s="76" t="s">
        <v>235</v>
      </c>
    </row>
    <row r="40" spans="1:13" s="63" customFormat="1" ht="20.25" customHeight="1">
      <c r="A40" s="68" t="s">
        <v>199</v>
      </c>
      <c r="B40" s="76">
        <v>27.1</v>
      </c>
      <c r="C40" s="76">
        <v>38.200000000000003</v>
      </c>
      <c r="D40" s="76">
        <v>20.6</v>
      </c>
      <c r="E40" s="76">
        <v>147</v>
      </c>
      <c r="F40" s="76">
        <v>45</v>
      </c>
      <c r="G40" s="76">
        <v>24</v>
      </c>
      <c r="H40" s="86">
        <v>13</v>
      </c>
      <c r="I40" s="76">
        <v>1.5</v>
      </c>
      <c r="J40" s="76">
        <v>16.399999999999999</v>
      </c>
      <c r="K40" s="76" t="s">
        <v>235</v>
      </c>
      <c r="L40" s="76" t="s">
        <v>235</v>
      </c>
      <c r="M40" s="76" t="s">
        <v>235</v>
      </c>
    </row>
    <row r="41" spans="1:13" s="63" customFormat="1" ht="20.25" customHeight="1">
      <c r="A41" s="68" t="s">
        <v>200</v>
      </c>
      <c r="B41" s="76">
        <v>27</v>
      </c>
      <c r="C41" s="76">
        <v>38.200000000000003</v>
      </c>
      <c r="D41" s="76">
        <v>18.600000000000001</v>
      </c>
      <c r="E41" s="76">
        <v>95</v>
      </c>
      <c r="F41" s="76">
        <v>46</v>
      </c>
      <c r="G41" s="76">
        <v>34.5</v>
      </c>
      <c r="H41" s="86">
        <v>10</v>
      </c>
      <c r="I41" s="76">
        <v>1.4</v>
      </c>
      <c r="J41" s="76">
        <v>13.7</v>
      </c>
      <c r="K41" s="76" t="s">
        <v>235</v>
      </c>
      <c r="L41" s="76" t="s">
        <v>235</v>
      </c>
      <c r="M41" s="76" t="s">
        <v>235</v>
      </c>
    </row>
    <row r="42" spans="1:13" s="63" customFormat="1" ht="20.25" customHeight="1">
      <c r="A42" s="68" t="s">
        <v>202</v>
      </c>
      <c r="B42" s="76">
        <v>23.8</v>
      </c>
      <c r="C42" s="76">
        <v>33.4</v>
      </c>
      <c r="D42" s="76">
        <v>15.1</v>
      </c>
      <c r="E42" s="76">
        <v>242</v>
      </c>
      <c r="F42" s="76">
        <v>110</v>
      </c>
      <c r="G42" s="76">
        <v>17.5</v>
      </c>
      <c r="H42" s="86">
        <v>12</v>
      </c>
      <c r="I42" s="76">
        <v>1.4</v>
      </c>
      <c r="J42" s="76">
        <v>17.3</v>
      </c>
      <c r="K42" s="76" t="s">
        <v>235</v>
      </c>
      <c r="L42" s="76" t="s">
        <v>235</v>
      </c>
      <c r="M42" s="76" t="s">
        <v>235</v>
      </c>
    </row>
    <row r="43" spans="1:13" s="63" customFormat="1" ht="20.25" customHeight="1">
      <c r="A43" s="68" t="s">
        <v>206</v>
      </c>
      <c r="B43" s="76">
        <v>16</v>
      </c>
      <c r="C43" s="76">
        <v>29.9</v>
      </c>
      <c r="D43" s="76">
        <v>5.0999999999999996</v>
      </c>
      <c r="E43" s="76">
        <v>84</v>
      </c>
      <c r="F43" s="76">
        <v>29.5</v>
      </c>
      <c r="G43" s="76">
        <v>5</v>
      </c>
      <c r="H43" s="86">
        <v>12</v>
      </c>
      <c r="I43" s="76">
        <v>1.1000000000000001</v>
      </c>
      <c r="J43" s="76">
        <v>11.7</v>
      </c>
      <c r="K43" s="76" t="s">
        <v>235</v>
      </c>
      <c r="L43" s="76" t="s">
        <v>235</v>
      </c>
      <c r="M43" s="76" t="s">
        <v>235</v>
      </c>
    </row>
    <row r="44" spans="1:13" s="63" customFormat="1" ht="20.25" customHeight="1">
      <c r="A44" s="68" t="s">
        <v>129</v>
      </c>
      <c r="B44" s="76">
        <v>12.4</v>
      </c>
      <c r="C44" s="76">
        <v>22.6</v>
      </c>
      <c r="D44" s="76">
        <v>3.5</v>
      </c>
      <c r="E44" s="76">
        <v>56</v>
      </c>
      <c r="F44" s="76">
        <v>31</v>
      </c>
      <c r="G44" s="76">
        <v>6</v>
      </c>
      <c r="H44" s="86">
        <v>9</v>
      </c>
      <c r="I44" s="76">
        <v>0.9</v>
      </c>
      <c r="J44" s="76">
        <v>13.5</v>
      </c>
      <c r="K44" s="76" t="s">
        <v>235</v>
      </c>
      <c r="L44" s="76" t="s">
        <v>235</v>
      </c>
      <c r="M44" s="76" t="s">
        <v>235</v>
      </c>
    </row>
    <row r="45" spans="1:13" s="63" customFormat="1" ht="20.25" customHeight="1">
      <c r="A45" s="68" t="s">
        <v>207</v>
      </c>
      <c r="B45" s="76">
        <v>5.3</v>
      </c>
      <c r="C45" s="76">
        <v>15.1</v>
      </c>
      <c r="D45" s="76">
        <v>-2.8</v>
      </c>
      <c r="E45" s="76">
        <v>29</v>
      </c>
      <c r="F45" s="76">
        <v>16.5</v>
      </c>
      <c r="G45" s="76">
        <v>2.5</v>
      </c>
      <c r="H45" s="86">
        <v>5</v>
      </c>
      <c r="I45" s="76">
        <v>1.5</v>
      </c>
      <c r="J45" s="76">
        <v>19</v>
      </c>
      <c r="K45" s="76" t="s">
        <v>235</v>
      </c>
      <c r="L45" s="76" t="s">
        <v>235</v>
      </c>
      <c r="M45" s="76" t="s">
        <v>235</v>
      </c>
    </row>
    <row r="46" spans="1:13" s="63" customFormat="1" ht="20.25" customHeight="1">
      <c r="A46" s="68" t="s">
        <v>208</v>
      </c>
      <c r="B46" s="76">
        <v>3.4</v>
      </c>
      <c r="C46" s="76">
        <v>13.9</v>
      </c>
      <c r="D46" s="76">
        <v>-6.8</v>
      </c>
      <c r="E46" s="76">
        <v>2.5</v>
      </c>
      <c r="F46" s="76">
        <v>2</v>
      </c>
      <c r="G46" s="76">
        <v>1.5</v>
      </c>
      <c r="H46" s="86">
        <v>2</v>
      </c>
      <c r="I46" s="76">
        <v>1.5</v>
      </c>
      <c r="J46" s="76" t="s">
        <v>235</v>
      </c>
      <c r="K46" s="76" t="s">
        <v>235</v>
      </c>
      <c r="L46" s="76" t="s">
        <v>235</v>
      </c>
      <c r="M46" s="76" t="s">
        <v>235</v>
      </c>
    </row>
    <row r="47" spans="1:13" s="63" customFormat="1" ht="20.25" customHeight="1">
      <c r="A47" s="68" t="s">
        <v>210</v>
      </c>
      <c r="B47" s="76">
        <v>5</v>
      </c>
      <c r="C47" s="76">
        <v>17.8</v>
      </c>
      <c r="D47" s="76">
        <v>-5.6</v>
      </c>
      <c r="E47" s="76">
        <v>22</v>
      </c>
      <c r="F47" s="76">
        <v>18.5</v>
      </c>
      <c r="G47" s="76">
        <v>3</v>
      </c>
      <c r="H47" s="86">
        <v>3</v>
      </c>
      <c r="I47" s="76">
        <v>1.2</v>
      </c>
      <c r="J47" s="76">
        <v>16.600000000000001</v>
      </c>
      <c r="K47" s="76" t="s">
        <v>235</v>
      </c>
      <c r="L47" s="76" t="s">
        <v>235</v>
      </c>
      <c r="M47" s="76" t="s">
        <v>235</v>
      </c>
    </row>
    <row r="48" spans="1:13" s="63" customFormat="1" ht="20.25" customHeight="1">
      <c r="A48" s="69" t="s">
        <v>211</v>
      </c>
      <c r="B48" s="77">
        <v>11.3</v>
      </c>
      <c r="C48" s="79">
        <v>24</v>
      </c>
      <c r="D48" s="79">
        <v>-1.7</v>
      </c>
      <c r="E48" s="79">
        <v>82</v>
      </c>
      <c r="F48" s="79">
        <v>20.5</v>
      </c>
      <c r="G48" s="79">
        <v>4.5</v>
      </c>
      <c r="H48" s="85">
        <v>8</v>
      </c>
      <c r="I48" s="79">
        <v>1.1000000000000001</v>
      </c>
      <c r="J48" s="79">
        <v>13.1</v>
      </c>
      <c r="K48" s="79" t="s">
        <v>235</v>
      </c>
      <c r="L48" s="79" t="s">
        <v>235</v>
      </c>
      <c r="M48" s="79" t="s">
        <v>235</v>
      </c>
    </row>
    <row r="49" spans="1:13" s="63" customFormat="1" ht="20.25" customHeight="1">
      <c r="A49" s="71" t="s">
        <v>213</v>
      </c>
      <c r="B49" s="76"/>
      <c r="C49" s="76"/>
      <c r="D49" s="76"/>
      <c r="E49" s="76"/>
      <c r="F49" s="76"/>
      <c r="G49" s="76"/>
      <c r="H49" s="73"/>
      <c r="I49" s="76"/>
      <c r="J49" s="76"/>
      <c r="K49" s="76"/>
      <c r="L49" s="76"/>
      <c r="M49" s="76"/>
    </row>
    <row r="50" spans="1:13" s="63" customFormat="1" ht="20.25" customHeight="1">
      <c r="A50" s="65"/>
      <c r="B50" s="73"/>
      <c r="C50" s="73"/>
      <c r="D50" s="73"/>
      <c r="E50" s="73"/>
      <c r="F50" s="73"/>
      <c r="G50" s="73"/>
      <c r="I50" s="73"/>
      <c r="J50" s="73"/>
      <c r="K50" s="73"/>
      <c r="L50" s="73"/>
      <c r="M50" s="72" t="s">
        <v>247</v>
      </c>
    </row>
    <row r="51" spans="1:13" s="63" customFormat="1" ht="20.25" customHeight="1">
      <c r="A51" s="66" t="s">
        <v>192</v>
      </c>
      <c r="B51" s="74" t="s">
        <v>215</v>
      </c>
      <c r="C51" s="78"/>
      <c r="D51" s="80"/>
      <c r="E51" s="74" t="s">
        <v>175</v>
      </c>
      <c r="F51" s="78"/>
      <c r="G51" s="80"/>
      <c r="H51" s="83" t="s">
        <v>230</v>
      </c>
      <c r="I51" s="74" t="s">
        <v>232</v>
      </c>
      <c r="J51" s="80"/>
      <c r="K51" s="74" t="s">
        <v>238</v>
      </c>
      <c r="L51" s="78"/>
      <c r="M51" s="78"/>
    </row>
    <row r="52" spans="1:13" s="63" customFormat="1" ht="20.25" customHeight="1">
      <c r="A52" s="67"/>
      <c r="B52" s="75" t="s">
        <v>218</v>
      </c>
      <c r="C52" s="75" t="s">
        <v>39</v>
      </c>
      <c r="D52" s="75" t="s">
        <v>179</v>
      </c>
      <c r="E52" s="75" t="s">
        <v>221</v>
      </c>
      <c r="F52" s="82" t="s">
        <v>224</v>
      </c>
      <c r="G52" s="82" t="s">
        <v>227</v>
      </c>
      <c r="H52" s="84"/>
      <c r="I52" s="75" t="s">
        <v>201</v>
      </c>
      <c r="J52" s="82" t="s">
        <v>234</v>
      </c>
      <c r="K52" s="75" t="s">
        <v>237</v>
      </c>
      <c r="L52" s="87" t="s">
        <v>239</v>
      </c>
      <c r="M52" s="88" t="s">
        <v>246</v>
      </c>
    </row>
    <row r="53" spans="1:13" s="63" customFormat="1" ht="25.5" customHeight="1">
      <c r="A53" s="68" t="s">
        <v>194</v>
      </c>
      <c r="B53" s="76">
        <v>13.6</v>
      </c>
      <c r="C53" s="76">
        <v>25.8</v>
      </c>
      <c r="D53" s="76">
        <v>2</v>
      </c>
      <c r="E53" s="76">
        <v>70</v>
      </c>
      <c r="F53" s="76">
        <v>28</v>
      </c>
      <c r="G53" s="76">
        <v>10.5</v>
      </c>
      <c r="H53" s="86">
        <v>8</v>
      </c>
      <c r="I53" s="76">
        <v>1.9</v>
      </c>
      <c r="J53" s="76">
        <v>19</v>
      </c>
      <c r="K53" s="76">
        <v>54.3</v>
      </c>
      <c r="L53" s="76">
        <v>99.9</v>
      </c>
      <c r="M53" s="76">
        <v>7.4</v>
      </c>
    </row>
    <row r="54" spans="1:13" s="63" customFormat="1" ht="20.25" customHeight="1">
      <c r="A54" s="68" t="s">
        <v>196</v>
      </c>
      <c r="B54" s="76">
        <v>18.5</v>
      </c>
      <c r="C54" s="76">
        <v>28.9</v>
      </c>
      <c r="D54" s="76">
        <v>7.6</v>
      </c>
      <c r="E54" s="76">
        <v>101</v>
      </c>
      <c r="F54" s="76">
        <v>25.5</v>
      </c>
      <c r="G54" s="76">
        <v>11.5</v>
      </c>
      <c r="H54" s="86">
        <v>13</v>
      </c>
      <c r="I54" s="76">
        <v>1.6</v>
      </c>
      <c r="J54" s="76">
        <v>15.7</v>
      </c>
      <c r="K54" s="76">
        <v>69.2</v>
      </c>
      <c r="L54" s="76">
        <v>99.9</v>
      </c>
      <c r="M54" s="76">
        <v>10.9</v>
      </c>
    </row>
    <row r="55" spans="1:13" s="63" customFormat="1" ht="20.25" customHeight="1">
      <c r="A55" s="68" t="s">
        <v>198</v>
      </c>
      <c r="B55" s="76">
        <v>22.1</v>
      </c>
      <c r="C55" s="76">
        <v>30.7</v>
      </c>
      <c r="D55" s="76">
        <v>14.6</v>
      </c>
      <c r="E55" s="76">
        <v>230.5</v>
      </c>
      <c r="F55" s="76">
        <v>98</v>
      </c>
      <c r="G55" s="76">
        <v>38.5</v>
      </c>
      <c r="H55" s="86">
        <v>12</v>
      </c>
      <c r="I55" s="76">
        <v>1.6</v>
      </c>
      <c r="J55" s="76">
        <v>15.3</v>
      </c>
      <c r="K55" s="76">
        <v>75.3</v>
      </c>
      <c r="L55" s="76">
        <v>99.9</v>
      </c>
      <c r="M55" s="76">
        <v>23.1</v>
      </c>
    </row>
    <row r="56" spans="1:13" s="63" customFormat="1" ht="20.25" customHeight="1">
      <c r="A56" s="68" t="s">
        <v>199</v>
      </c>
      <c r="B56" s="76">
        <v>25.4</v>
      </c>
      <c r="C56" s="76">
        <v>36.1</v>
      </c>
      <c r="D56" s="76">
        <v>19.100000000000001</v>
      </c>
      <c r="E56" s="76">
        <v>304.5</v>
      </c>
      <c r="F56" s="76">
        <v>80.5</v>
      </c>
      <c r="G56" s="76">
        <v>41</v>
      </c>
      <c r="H56" s="86">
        <v>18</v>
      </c>
      <c r="I56" s="76">
        <v>1.3</v>
      </c>
      <c r="J56" s="76">
        <v>21.2</v>
      </c>
      <c r="K56" s="76">
        <v>82.7</v>
      </c>
      <c r="L56" s="76">
        <v>99.9</v>
      </c>
      <c r="M56" s="76">
        <v>25.8</v>
      </c>
    </row>
    <row r="57" spans="1:13" s="63" customFormat="1" ht="20.25" customHeight="1">
      <c r="A57" s="68" t="s">
        <v>200</v>
      </c>
      <c r="B57" s="76">
        <v>26.6</v>
      </c>
      <c r="C57" s="76">
        <v>36.700000000000003</v>
      </c>
      <c r="D57" s="76">
        <v>17.600000000000001</v>
      </c>
      <c r="E57" s="76">
        <v>280.5</v>
      </c>
      <c r="F57" s="76">
        <v>56</v>
      </c>
      <c r="G57" s="76">
        <v>29</v>
      </c>
      <c r="H57" s="86">
        <v>14</v>
      </c>
      <c r="I57" s="76">
        <v>1.5</v>
      </c>
      <c r="J57" s="76">
        <v>16.2</v>
      </c>
      <c r="K57" s="76">
        <v>80.599999999999994</v>
      </c>
      <c r="L57" s="76">
        <v>99.9</v>
      </c>
      <c r="M57" s="76">
        <v>25.8</v>
      </c>
    </row>
    <row r="58" spans="1:13" s="63" customFormat="1" ht="20.25" customHeight="1">
      <c r="A58" s="68" t="s">
        <v>202</v>
      </c>
      <c r="B58" s="76">
        <v>21.5</v>
      </c>
      <c r="C58" s="76">
        <v>31.2</v>
      </c>
      <c r="D58" s="76">
        <v>15</v>
      </c>
      <c r="E58" s="76">
        <v>83.5</v>
      </c>
      <c r="F58" s="76">
        <v>34.5</v>
      </c>
      <c r="G58" s="76">
        <v>5.5</v>
      </c>
      <c r="H58" s="86">
        <v>12</v>
      </c>
      <c r="I58" s="76">
        <v>1.3</v>
      </c>
      <c r="J58" s="76">
        <v>13</v>
      </c>
      <c r="K58" s="76">
        <v>80.2</v>
      </c>
      <c r="L58" s="76">
        <v>99.9</v>
      </c>
      <c r="M58" s="76">
        <v>26.7</v>
      </c>
    </row>
    <row r="59" spans="1:13" s="63" customFormat="1" ht="20.25" customHeight="1">
      <c r="A59" s="68" t="s">
        <v>206</v>
      </c>
      <c r="B59" s="76">
        <v>16.8</v>
      </c>
      <c r="C59" s="76">
        <v>30</v>
      </c>
      <c r="D59" s="76">
        <v>4.4000000000000004</v>
      </c>
      <c r="E59" s="76">
        <v>86</v>
      </c>
      <c r="F59" s="76">
        <v>41.5</v>
      </c>
      <c r="G59" s="76">
        <v>6.5</v>
      </c>
      <c r="H59" s="86">
        <v>9</v>
      </c>
      <c r="I59" s="76">
        <v>1.3</v>
      </c>
      <c r="J59" s="76">
        <v>18.8</v>
      </c>
      <c r="K59" s="76">
        <v>78.2</v>
      </c>
      <c r="L59" s="76">
        <v>99.9</v>
      </c>
      <c r="M59" s="76">
        <v>20.3</v>
      </c>
    </row>
    <row r="60" spans="1:13" s="63" customFormat="1" ht="20.25" customHeight="1">
      <c r="A60" s="68" t="s">
        <v>129</v>
      </c>
      <c r="B60" s="76">
        <v>11.4</v>
      </c>
      <c r="C60" s="76">
        <v>21.4</v>
      </c>
      <c r="D60" s="76">
        <v>-0.8</v>
      </c>
      <c r="E60" s="76">
        <v>43</v>
      </c>
      <c r="F60" s="76">
        <v>27.5</v>
      </c>
      <c r="G60" s="76">
        <v>9.5</v>
      </c>
      <c r="H60" s="86">
        <v>5</v>
      </c>
      <c r="I60" s="76">
        <v>1.1000000000000001</v>
      </c>
      <c r="J60" s="76">
        <v>14.5</v>
      </c>
      <c r="K60" s="76">
        <v>71</v>
      </c>
      <c r="L60" s="76">
        <v>99.9</v>
      </c>
      <c r="M60" s="76">
        <v>17.7</v>
      </c>
    </row>
    <row r="61" spans="1:13" s="63" customFormat="1" ht="20.25" customHeight="1">
      <c r="A61" s="68" t="s">
        <v>207</v>
      </c>
      <c r="B61" s="76">
        <v>5.6</v>
      </c>
      <c r="C61" s="76">
        <v>19.600000000000001</v>
      </c>
      <c r="D61" s="76">
        <v>-5.0999999999999996</v>
      </c>
      <c r="E61" s="76">
        <v>81.5</v>
      </c>
      <c r="F61" s="76">
        <v>49</v>
      </c>
      <c r="G61" s="76">
        <v>13</v>
      </c>
      <c r="H61" s="86">
        <v>4</v>
      </c>
      <c r="I61" s="76">
        <v>1.5</v>
      </c>
      <c r="J61" s="76">
        <v>20.3</v>
      </c>
      <c r="K61" s="76">
        <v>63</v>
      </c>
      <c r="L61" s="76">
        <v>99.9</v>
      </c>
      <c r="M61" s="76">
        <v>16</v>
      </c>
    </row>
    <row r="62" spans="1:13" s="63" customFormat="1" ht="20.25" customHeight="1">
      <c r="A62" s="68" t="s">
        <v>208</v>
      </c>
      <c r="B62" s="76">
        <v>2.4</v>
      </c>
      <c r="C62" s="76">
        <v>13.2</v>
      </c>
      <c r="D62" s="76">
        <v>-6.7</v>
      </c>
      <c r="E62" s="76">
        <v>3.5</v>
      </c>
      <c r="F62" s="76">
        <v>3.5</v>
      </c>
      <c r="G62" s="76">
        <v>1.5</v>
      </c>
      <c r="H62" s="86">
        <v>1</v>
      </c>
      <c r="I62" s="76">
        <v>1.6</v>
      </c>
      <c r="J62" s="76">
        <v>21.3</v>
      </c>
      <c r="K62" s="76">
        <v>51.2</v>
      </c>
      <c r="L62" s="76">
        <v>99.9</v>
      </c>
      <c r="M62" s="76">
        <v>13.1</v>
      </c>
    </row>
    <row r="63" spans="1:13" s="63" customFormat="1" ht="20.25" customHeight="1">
      <c r="A63" s="68" t="s">
        <v>210</v>
      </c>
      <c r="B63" s="76">
        <v>3.4</v>
      </c>
      <c r="C63" s="76">
        <v>16.100000000000001</v>
      </c>
      <c r="D63" s="76">
        <v>-5.5</v>
      </c>
      <c r="E63" s="76">
        <v>24</v>
      </c>
      <c r="F63" s="76">
        <v>11.5</v>
      </c>
      <c r="G63" s="76">
        <v>2</v>
      </c>
      <c r="H63" s="86">
        <v>6</v>
      </c>
      <c r="I63" s="76">
        <v>1.8</v>
      </c>
      <c r="J63" s="76">
        <v>19.399999999999999</v>
      </c>
      <c r="K63" s="76">
        <v>51.4</v>
      </c>
      <c r="L63" s="76">
        <v>99.9</v>
      </c>
      <c r="M63" s="76">
        <v>11.3</v>
      </c>
    </row>
    <row r="64" spans="1:13" s="63" customFormat="1" ht="20.25" customHeight="1">
      <c r="A64" s="69" t="s">
        <v>211</v>
      </c>
      <c r="B64" s="77">
        <v>9.3000000000000007</v>
      </c>
      <c r="C64" s="79">
        <v>24.3</v>
      </c>
      <c r="D64" s="79">
        <v>-2.2999999999999998</v>
      </c>
      <c r="E64" s="79">
        <v>71</v>
      </c>
      <c r="F64" s="79">
        <v>29</v>
      </c>
      <c r="G64" s="79">
        <v>5</v>
      </c>
      <c r="H64" s="85">
        <v>4</v>
      </c>
      <c r="I64" s="79">
        <v>1.7</v>
      </c>
      <c r="J64" s="79">
        <v>17.899999999999999</v>
      </c>
      <c r="K64" s="79">
        <v>58.9</v>
      </c>
      <c r="L64" s="79">
        <v>99.9</v>
      </c>
      <c r="M64" s="79">
        <v>7.4</v>
      </c>
    </row>
    <row r="65" spans="1:13" s="63" customFormat="1" ht="20.25" customHeight="1">
      <c r="A65" s="72"/>
      <c r="B65" s="76"/>
      <c r="C65" s="76"/>
      <c r="D65" s="76"/>
      <c r="E65" s="76"/>
      <c r="F65" s="76"/>
      <c r="G65" s="76"/>
      <c r="H65" s="73"/>
      <c r="I65" s="76"/>
      <c r="J65" s="76"/>
      <c r="K65" s="76"/>
      <c r="L65" s="76"/>
      <c r="M65" s="76"/>
    </row>
    <row r="66" spans="1:13" ht="18" customHeight="1">
      <c r="A66" s="65"/>
      <c r="B66" s="73"/>
      <c r="C66" s="73"/>
      <c r="D66" s="73"/>
      <c r="E66" s="73"/>
      <c r="F66" s="73"/>
      <c r="G66" s="73"/>
      <c r="H66" s="63"/>
      <c r="I66" s="73"/>
      <c r="J66" s="73"/>
      <c r="K66" s="73"/>
      <c r="L66" s="73"/>
      <c r="M66" s="72" t="s">
        <v>136</v>
      </c>
    </row>
    <row r="67" spans="1:13" s="63" customFormat="1" ht="20.25" customHeight="1">
      <c r="A67" s="66" t="s">
        <v>192</v>
      </c>
      <c r="B67" s="74" t="s">
        <v>215</v>
      </c>
      <c r="C67" s="78"/>
      <c r="D67" s="80"/>
      <c r="E67" s="74" t="s">
        <v>175</v>
      </c>
      <c r="F67" s="78"/>
      <c r="G67" s="80"/>
      <c r="H67" s="83" t="s">
        <v>230</v>
      </c>
      <c r="I67" s="74" t="s">
        <v>232</v>
      </c>
      <c r="J67" s="80"/>
      <c r="K67" s="74" t="s">
        <v>238</v>
      </c>
      <c r="L67" s="78"/>
      <c r="M67" s="78"/>
    </row>
    <row r="68" spans="1:13" s="63" customFormat="1" ht="20.25" customHeight="1">
      <c r="A68" s="67"/>
      <c r="B68" s="75" t="s">
        <v>218</v>
      </c>
      <c r="C68" s="75" t="s">
        <v>39</v>
      </c>
      <c r="D68" s="75" t="s">
        <v>179</v>
      </c>
      <c r="E68" s="75" t="s">
        <v>221</v>
      </c>
      <c r="F68" s="82" t="s">
        <v>224</v>
      </c>
      <c r="G68" s="82" t="s">
        <v>227</v>
      </c>
      <c r="H68" s="84"/>
      <c r="I68" s="75" t="s">
        <v>201</v>
      </c>
      <c r="J68" s="82" t="s">
        <v>234</v>
      </c>
      <c r="K68" s="75" t="s">
        <v>237</v>
      </c>
      <c r="L68" s="87" t="s">
        <v>239</v>
      </c>
      <c r="M68" s="88" t="s">
        <v>246</v>
      </c>
    </row>
    <row r="69" spans="1:13" s="63" customFormat="1" ht="25.5" customHeight="1">
      <c r="A69" s="68" t="s">
        <v>194</v>
      </c>
      <c r="B69" s="76">
        <v>11.5</v>
      </c>
      <c r="C69" s="76">
        <v>24.2</v>
      </c>
      <c r="D69" s="76">
        <v>1.3</v>
      </c>
      <c r="E69" s="76">
        <v>153</v>
      </c>
      <c r="F69" s="76">
        <v>73.5</v>
      </c>
      <c r="G69" s="76">
        <v>11.5</v>
      </c>
      <c r="H69" s="86">
        <v>11</v>
      </c>
      <c r="I69" s="76">
        <v>2.1</v>
      </c>
      <c r="J69" s="76">
        <v>24.3</v>
      </c>
      <c r="K69" s="76">
        <v>62.1</v>
      </c>
      <c r="L69" s="76">
        <v>99.9</v>
      </c>
      <c r="M69" s="76">
        <v>11.9</v>
      </c>
    </row>
    <row r="70" spans="1:13" s="63" customFormat="1" ht="20.25" customHeight="1">
      <c r="A70" s="68" t="s">
        <v>196</v>
      </c>
      <c r="B70" s="76">
        <v>19</v>
      </c>
      <c r="C70" s="76">
        <v>30.3</v>
      </c>
      <c r="D70" s="76">
        <v>7.2</v>
      </c>
      <c r="E70" s="76">
        <v>120.5</v>
      </c>
      <c r="F70" s="76">
        <v>49</v>
      </c>
      <c r="G70" s="76">
        <v>12.5</v>
      </c>
      <c r="H70" s="86">
        <v>13</v>
      </c>
      <c r="I70" s="76">
        <v>1.8</v>
      </c>
      <c r="J70" s="76">
        <v>13.8</v>
      </c>
      <c r="K70" s="76">
        <v>67.599999999999994</v>
      </c>
      <c r="L70" s="76">
        <v>99.9</v>
      </c>
      <c r="M70" s="76">
        <v>8.3000000000000007</v>
      </c>
    </row>
    <row r="71" spans="1:13" s="63" customFormat="1" ht="20.25" customHeight="1">
      <c r="A71" s="68" t="s">
        <v>198</v>
      </c>
      <c r="B71" s="76">
        <v>22.9</v>
      </c>
      <c r="C71" s="76">
        <v>35.200000000000003</v>
      </c>
      <c r="D71" s="76">
        <v>16.2</v>
      </c>
      <c r="E71" s="76">
        <v>207</v>
      </c>
      <c r="F71" s="76">
        <v>51.5</v>
      </c>
      <c r="G71" s="76">
        <v>17</v>
      </c>
      <c r="H71" s="86">
        <v>15</v>
      </c>
      <c r="I71" s="76">
        <v>1.7</v>
      </c>
      <c r="J71" s="76">
        <v>15.3</v>
      </c>
      <c r="K71" s="76">
        <v>77.099999999999994</v>
      </c>
      <c r="L71" s="76">
        <v>99.9</v>
      </c>
      <c r="M71" s="76">
        <v>19.7</v>
      </c>
    </row>
    <row r="72" spans="1:13" s="63" customFormat="1" ht="20.25" customHeight="1">
      <c r="A72" s="68" t="s">
        <v>199</v>
      </c>
      <c r="B72" s="76">
        <v>23.5</v>
      </c>
      <c r="C72" s="76">
        <v>33.200000000000003</v>
      </c>
      <c r="D72" s="76">
        <v>17.100000000000001</v>
      </c>
      <c r="E72" s="76">
        <v>278</v>
      </c>
      <c r="F72" s="76">
        <v>32</v>
      </c>
      <c r="G72" s="76">
        <v>13</v>
      </c>
      <c r="H72" s="86">
        <v>27</v>
      </c>
      <c r="I72" s="76">
        <v>1.2</v>
      </c>
      <c r="J72" s="76">
        <v>21.3</v>
      </c>
      <c r="K72" s="76">
        <v>90.1</v>
      </c>
      <c r="L72" s="76">
        <v>99.9</v>
      </c>
      <c r="M72" s="76">
        <v>32</v>
      </c>
    </row>
    <row r="73" spans="1:13" s="63" customFormat="1" ht="20.25" customHeight="1">
      <c r="A73" s="68" t="s">
        <v>200</v>
      </c>
      <c r="B73" s="76">
        <v>28.6</v>
      </c>
      <c r="C73" s="76">
        <v>38.6</v>
      </c>
      <c r="D73" s="76">
        <v>21</v>
      </c>
      <c r="E73" s="76">
        <v>43.5</v>
      </c>
      <c r="F73" s="76">
        <v>18.5</v>
      </c>
      <c r="G73" s="76">
        <v>15.5</v>
      </c>
      <c r="H73" s="86">
        <v>5</v>
      </c>
      <c r="I73" s="76">
        <v>1.4</v>
      </c>
      <c r="J73" s="76">
        <v>18.100000000000001</v>
      </c>
      <c r="K73" s="76">
        <v>71.900000000000006</v>
      </c>
      <c r="L73" s="76">
        <v>99.9</v>
      </c>
      <c r="M73" s="76">
        <v>29.8</v>
      </c>
    </row>
    <row r="74" spans="1:13" s="63" customFormat="1" ht="20.25" customHeight="1">
      <c r="A74" s="68" t="s">
        <v>202</v>
      </c>
      <c r="B74" s="76">
        <v>23.7</v>
      </c>
      <c r="C74" s="76">
        <v>35.1</v>
      </c>
      <c r="D74" s="76">
        <v>12.6</v>
      </c>
      <c r="E74" s="76">
        <v>126</v>
      </c>
      <c r="F74" s="76">
        <v>34</v>
      </c>
      <c r="G74" s="76">
        <v>21.5</v>
      </c>
      <c r="H74" s="86">
        <v>16</v>
      </c>
      <c r="I74" s="76">
        <v>1.6</v>
      </c>
      <c r="J74" s="76">
        <v>14.8</v>
      </c>
      <c r="K74" s="76">
        <v>80.400000000000006</v>
      </c>
      <c r="L74" s="76">
        <v>99.9</v>
      </c>
      <c r="M74" s="76">
        <v>28.2</v>
      </c>
    </row>
    <row r="75" spans="1:13" s="63" customFormat="1" ht="20.25" customHeight="1">
      <c r="A75" s="68" t="s">
        <v>206</v>
      </c>
      <c r="B75" s="76">
        <v>16.3</v>
      </c>
      <c r="C75" s="76">
        <v>26.9</v>
      </c>
      <c r="D75" s="76">
        <v>4.0999999999999996</v>
      </c>
      <c r="E75" s="76">
        <v>143.5</v>
      </c>
      <c r="F75" s="76">
        <v>40</v>
      </c>
      <c r="G75" s="76">
        <v>7</v>
      </c>
      <c r="H75" s="86">
        <v>9</v>
      </c>
      <c r="I75" s="76">
        <v>1.2</v>
      </c>
      <c r="J75" s="76">
        <v>14.4</v>
      </c>
      <c r="K75" s="76">
        <v>76.5</v>
      </c>
      <c r="L75" s="76">
        <v>99.9</v>
      </c>
      <c r="M75" s="76">
        <v>13.5</v>
      </c>
    </row>
    <row r="76" spans="1:13" s="63" customFormat="1" ht="20.25" customHeight="1">
      <c r="A76" s="68" t="s">
        <v>129</v>
      </c>
      <c r="B76" s="76">
        <v>11.4</v>
      </c>
      <c r="C76" s="76">
        <v>22.5</v>
      </c>
      <c r="D76" s="76">
        <v>0.9</v>
      </c>
      <c r="E76" s="76">
        <v>9.5</v>
      </c>
      <c r="F76" s="76">
        <v>6</v>
      </c>
      <c r="G76" s="76">
        <v>3</v>
      </c>
      <c r="H76" s="86">
        <v>3</v>
      </c>
      <c r="I76" s="76">
        <v>1.1000000000000001</v>
      </c>
      <c r="J76" s="76">
        <v>15.1</v>
      </c>
      <c r="K76" s="76">
        <v>71.7</v>
      </c>
      <c r="L76" s="76">
        <v>99.9</v>
      </c>
      <c r="M76" s="76">
        <v>18.100000000000001</v>
      </c>
    </row>
    <row r="77" spans="1:13" s="63" customFormat="1" ht="20.25" customHeight="1">
      <c r="A77" s="68" t="s">
        <v>207</v>
      </c>
      <c r="B77" s="76">
        <v>5.0999999999999996</v>
      </c>
      <c r="C77" s="76">
        <v>16.3</v>
      </c>
      <c r="D77" s="76">
        <v>-5.0999999999999996</v>
      </c>
      <c r="E77" s="76">
        <v>0</v>
      </c>
      <c r="F77" s="76">
        <v>0</v>
      </c>
      <c r="G77" s="76">
        <v>0</v>
      </c>
      <c r="H77" s="86">
        <v>0</v>
      </c>
      <c r="I77" s="76">
        <v>1.3</v>
      </c>
      <c r="J77" s="76">
        <v>15.5</v>
      </c>
      <c r="K77" s="76">
        <v>62.8</v>
      </c>
      <c r="L77" s="76">
        <v>99.9</v>
      </c>
      <c r="M77" s="76">
        <v>14.5</v>
      </c>
    </row>
    <row r="78" spans="1:13" s="63" customFormat="1" ht="20.25" customHeight="1">
      <c r="A78" s="68" t="s">
        <v>208</v>
      </c>
      <c r="B78" s="76">
        <v>2.9</v>
      </c>
      <c r="C78" s="76">
        <v>15.6</v>
      </c>
      <c r="D78" s="76">
        <v>-7.5</v>
      </c>
      <c r="E78" s="76">
        <v>17.5</v>
      </c>
      <c r="F78" s="76">
        <v>10</v>
      </c>
      <c r="G78" s="76">
        <v>1.5</v>
      </c>
      <c r="H78" s="86">
        <v>2</v>
      </c>
      <c r="I78" s="76">
        <v>1.5</v>
      </c>
      <c r="J78" s="76">
        <v>21.3</v>
      </c>
      <c r="K78" s="76">
        <v>58</v>
      </c>
      <c r="L78" s="76">
        <v>99.9</v>
      </c>
      <c r="M78" s="76">
        <v>12.1</v>
      </c>
    </row>
    <row r="79" spans="1:13" s="63" customFormat="1" ht="20.25" customHeight="1">
      <c r="A79" s="68" t="s">
        <v>210</v>
      </c>
      <c r="B79" s="76">
        <v>5.7</v>
      </c>
      <c r="C79" s="76">
        <v>21.7</v>
      </c>
      <c r="D79" s="76">
        <v>-4.5</v>
      </c>
      <c r="E79" s="76">
        <v>41.5</v>
      </c>
      <c r="F79" s="76">
        <v>41.5</v>
      </c>
      <c r="G79" s="76">
        <v>9</v>
      </c>
      <c r="H79" s="86">
        <v>1</v>
      </c>
      <c r="I79" s="76">
        <v>2</v>
      </c>
      <c r="J79" s="76">
        <v>19.600000000000001</v>
      </c>
      <c r="K79" s="76">
        <v>44.5</v>
      </c>
      <c r="L79" s="76">
        <v>99.9</v>
      </c>
      <c r="M79" s="76">
        <v>12.1</v>
      </c>
    </row>
    <row r="80" spans="1:13" s="63" customFormat="1" ht="20.25" customHeight="1">
      <c r="A80" s="69" t="s">
        <v>211</v>
      </c>
      <c r="B80" s="77">
        <v>10.6</v>
      </c>
      <c r="C80" s="79">
        <v>23.3</v>
      </c>
      <c r="D80" s="79">
        <v>-1.1000000000000001</v>
      </c>
      <c r="E80" s="79">
        <v>118</v>
      </c>
      <c r="F80" s="79">
        <v>49</v>
      </c>
      <c r="G80" s="79">
        <v>11</v>
      </c>
      <c r="H80" s="85">
        <v>8</v>
      </c>
      <c r="I80" s="79">
        <v>1.5</v>
      </c>
      <c r="J80" s="79">
        <v>15.7</v>
      </c>
      <c r="K80" s="79">
        <v>60.8</v>
      </c>
      <c r="L80" s="79">
        <v>99.9</v>
      </c>
      <c r="M80" s="79">
        <v>7.2</v>
      </c>
    </row>
    <row r="81" spans="1:13" s="63" customFormat="1" ht="20.25" customHeight="1">
      <c r="A81" s="72"/>
      <c r="B81" s="76"/>
      <c r="C81" s="76"/>
      <c r="D81" s="76"/>
      <c r="E81" s="76"/>
      <c r="F81" s="76"/>
      <c r="G81" s="76"/>
      <c r="H81" s="73"/>
      <c r="I81" s="76"/>
      <c r="J81" s="76"/>
      <c r="K81" s="76"/>
      <c r="L81" s="76"/>
      <c r="M81" s="76"/>
    </row>
    <row r="82" spans="1:13">
      <c r="A82" s="65"/>
      <c r="B82" s="65"/>
      <c r="C82" s="65"/>
      <c r="D82" s="65"/>
      <c r="E82" s="65"/>
      <c r="F82" s="73"/>
      <c r="G82" s="63"/>
      <c r="H82" s="63"/>
      <c r="I82" s="63"/>
      <c r="J82" s="63"/>
      <c r="K82" s="63"/>
      <c r="L82" s="73"/>
      <c r="M82" s="89" t="s">
        <v>249</v>
      </c>
    </row>
    <row r="83" spans="1:13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</row>
  </sheetData>
  <mergeCells count="30">
    <mergeCell ref="B3:D3"/>
    <mergeCell ref="E3:G3"/>
    <mergeCell ref="I3:J3"/>
    <mergeCell ref="K3:M3"/>
    <mergeCell ref="B19:D19"/>
    <mergeCell ref="E19:G19"/>
    <mergeCell ref="I19:J19"/>
    <mergeCell ref="K19:M19"/>
    <mergeCell ref="B35:D35"/>
    <mergeCell ref="E35:G35"/>
    <mergeCell ref="I35:J35"/>
    <mergeCell ref="K35:M35"/>
    <mergeCell ref="B51:D51"/>
    <mergeCell ref="E51:G51"/>
    <mergeCell ref="I51:J51"/>
    <mergeCell ref="K51:M51"/>
    <mergeCell ref="B67:D67"/>
    <mergeCell ref="E67:G67"/>
    <mergeCell ref="I67:J67"/>
    <mergeCell ref="K67:M67"/>
    <mergeCell ref="A3:A4"/>
    <mergeCell ref="H3:H4"/>
    <mergeCell ref="A19:A20"/>
    <mergeCell ref="H19:H20"/>
    <mergeCell ref="A35:A36"/>
    <mergeCell ref="H35:H36"/>
    <mergeCell ref="A51:A52"/>
    <mergeCell ref="H51:H52"/>
    <mergeCell ref="A67:A68"/>
    <mergeCell ref="H67:H68"/>
  </mergeCells>
  <phoneticPr fontId="25"/>
  <pageMargins left="0.70866141732283472" right="0.70866141732283472" top="0.74803149606299213" bottom="0.78740157480314965" header="0.31496062992125984" footer="0.31496062992125984"/>
  <pageSetup paperSize="9" scale="77" fitToWidth="1" fitToHeight="0" orientation="landscape" usePrinterDefaults="1" r:id="rId1"/>
  <rowBreaks count="2" manualBreakCount="2">
    <brk id="33" max="12" man="1"/>
    <brk id="65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64"/>
  <sheetViews>
    <sheetView showGridLines="0" zoomScaleSheetLayoutView="55" workbookViewId="0">
      <selection activeCell="C3" sqref="C3"/>
    </sheetView>
  </sheetViews>
  <sheetFormatPr defaultRowHeight="13.5"/>
  <cols>
    <col min="1" max="1" width="3" style="90" customWidth="1"/>
    <col min="2" max="2" width="15.375" style="90" customWidth="1"/>
    <col min="3" max="3" width="20.625" style="90" customWidth="1"/>
    <col min="4" max="4" width="3.625" style="90" customWidth="1"/>
    <col min="5" max="5" width="3" style="90" customWidth="1"/>
    <col min="6" max="6" width="15.375" style="90" customWidth="1"/>
    <col min="7" max="7" width="20.625" style="90" customWidth="1"/>
    <col min="8" max="8" width="3.625" style="90" customWidth="1"/>
    <col min="9" max="9" width="3" style="90" customWidth="1"/>
    <col min="10" max="10" width="15.375" style="90" customWidth="1"/>
    <col min="11" max="11" width="20.625" style="90" customWidth="1"/>
    <col min="12" max="12" width="9" style="90" customWidth="1"/>
    <col min="13" max="13" width="17.625" style="90" customWidth="1"/>
    <col min="14" max="16384" width="9" style="90" customWidth="1"/>
  </cols>
  <sheetData>
    <row r="1" spans="1:11" s="91" customFormat="1" ht="17.25" customHeight="1">
      <c r="A1" s="93" t="s">
        <v>91</v>
      </c>
    </row>
    <row r="2" spans="1:11" s="92" customFormat="1" ht="7.5" customHeight="1">
      <c r="A2" s="94"/>
    </row>
    <row r="3" spans="1:11" s="92" customFormat="1" ht="20.25" customHeight="1">
      <c r="C3" s="59"/>
      <c r="G3" s="113"/>
      <c r="K3" s="114" t="s">
        <v>282</v>
      </c>
    </row>
    <row r="4" spans="1:11" s="92" customFormat="1" ht="20.25" customHeight="1">
      <c r="A4" s="32" t="s">
        <v>225</v>
      </c>
      <c r="B4" s="26"/>
      <c r="C4" s="54" t="s">
        <v>308</v>
      </c>
      <c r="D4" s="27"/>
      <c r="E4" s="32" t="s">
        <v>225</v>
      </c>
      <c r="F4" s="26"/>
      <c r="G4" s="54" t="s">
        <v>308</v>
      </c>
      <c r="H4" s="27"/>
      <c r="I4" s="32" t="s">
        <v>225</v>
      </c>
      <c r="J4" s="26"/>
      <c r="K4" s="54" t="s">
        <v>308</v>
      </c>
    </row>
    <row r="5" spans="1:11" s="92" customFormat="1" ht="20.25" customHeight="1">
      <c r="A5" s="32" t="s">
        <v>78</v>
      </c>
      <c r="B5" s="26"/>
      <c r="C5" s="106">
        <f>SUM(C6:C59)+SUM(G5:G62)+SUM(K5:K36)</f>
        <v>331349932.13899994</v>
      </c>
      <c r="D5" s="108"/>
      <c r="E5" s="95" t="s">
        <v>283</v>
      </c>
      <c r="F5" s="102" t="s">
        <v>113</v>
      </c>
      <c r="G5" s="107">
        <v>1900934.2590000001</v>
      </c>
      <c r="H5" s="108"/>
      <c r="I5" s="95" t="s">
        <v>278</v>
      </c>
      <c r="J5" s="103" t="s">
        <v>97</v>
      </c>
      <c r="K5" s="107">
        <v>855936.62399999995</v>
      </c>
    </row>
    <row r="6" spans="1:11" s="92" customFormat="1" ht="20.25" customHeight="1">
      <c r="A6" s="95" t="s">
        <v>252</v>
      </c>
      <c r="B6" s="101" t="s">
        <v>127</v>
      </c>
      <c r="C6" s="106">
        <v>209340.652</v>
      </c>
      <c r="D6" s="108"/>
      <c r="E6" s="95" t="s">
        <v>14</v>
      </c>
      <c r="F6" s="102" t="s">
        <v>313</v>
      </c>
      <c r="G6" s="107">
        <v>730333.65899999999</v>
      </c>
      <c r="H6" s="108"/>
      <c r="I6" s="95" t="s">
        <v>343</v>
      </c>
      <c r="J6" s="102" t="s">
        <v>345</v>
      </c>
      <c r="K6" s="107">
        <v>876587.701</v>
      </c>
    </row>
    <row r="7" spans="1:11" s="92" customFormat="1" ht="20.25" customHeight="1">
      <c r="A7" s="95" t="s">
        <v>253</v>
      </c>
      <c r="B7" s="102" t="s">
        <v>263</v>
      </c>
      <c r="C7" s="107">
        <v>84787.979000000007</v>
      </c>
      <c r="D7" s="108"/>
      <c r="E7" s="95"/>
      <c r="F7" s="102" t="s">
        <v>118</v>
      </c>
      <c r="G7" s="107">
        <v>1304509.855</v>
      </c>
      <c r="H7" s="108"/>
      <c r="I7" s="95"/>
      <c r="J7" s="102" t="s">
        <v>346</v>
      </c>
      <c r="K7" s="107">
        <v>984232.23100000003</v>
      </c>
    </row>
    <row r="8" spans="1:11" s="92" customFormat="1" ht="20.25" customHeight="1">
      <c r="A8" s="95"/>
      <c r="B8" s="102" t="s">
        <v>139</v>
      </c>
      <c r="C8" s="107">
        <v>243447.465</v>
      </c>
      <c r="D8" s="108"/>
      <c r="E8" s="95"/>
      <c r="F8" s="102" t="s">
        <v>65</v>
      </c>
      <c r="G8" s="107">
        <v>2698539.3339999998</v>
      </c>
      <c r="H8" s="108"/>
      <c r="I8" s="95"/>
      <c r="J8" s="102" t="s">
        <v>124</v>
      </c>
      <c r="K8" s="107">
        <v>9013384.8739999998</v>
      </c>
    </row>
    <row r="9" spans="1:11" s="92" customFormat="1" ht="20.25" customHeight="1">
      <c r="A9" s="95"/>
      <c r="B9" s="102" t="s">
        <v>66</v>
      </c>
      <c r="C9" s="107">
        <v>78267.172000000006</v>
      </c>
      <c r="D9" s="108"/>
      <c r="E9" s="95"/>
      <c r="F9" s="102" t="s">
        <v>314</v>
      </c>
      <c r="G9" s="107">
        <v>1464530.287</v>
      </c>
      <c r="H9" s="108"/>
      <c r="I9" s="95"/>
      <c r="J9" s="102" t="s">
        <v>292</v>
      </c>
      <c r="K9" s="107">
        <v>1759813.915</v>
      </c>
    </row>
    <row r="10" spans="1:11" s="92" customFormat="1" ht="20.25" customHeight="1">
      <c r="A10" s="95"/>
      <c r="B10" s="102" t="s">
        <v>264</v>
      </c>
      <c r="C10" s="107">
        <v>179642.77600000001</v>
      </c>
      <c r="D10" s="108"/>
      <c r="E10" s="95"/>
      <c r="F10" s="102" t="s">
        <v>272</v>
      </c>
      <c r="G10" s="107">
        <v>1749057.3430000001</v>
      </c>
      <c r="H10" s="108"/>
      <c r="I10" s="95"/>
      <c r="J10" s="102" t="s">
        <v>245</v>
      </c>
      <c r="K10" s="107">
        <v>3485602.7710000002</v>
      </c>
    </row>
    <row r="11" spans="1:11" s="92" customFormat="1" ht="20.25" customHeight="1">
      <c r="A11" s="95"/>
      <c r="B11" s="102" t="s">
        <v>265</v>
      </c>
      <c r="C11" s="107">
        <v>1528855.8319999999</v>
      </c>
      <c r="D11" s="108"/>
      <c r="E11" s="95"/>
      <c r="F11" s="102" t="s">
        <v>315</v>
      </c>
      <c r="G11" s="107">
        <v>4045174.7220000001</v>
      </c>
      <c r="H11" s="108"/>
      <c r="I11" s="95"/>
      <c r="J11" s="102" t="s">
        <v>347</v>
      </c>
      <c r="K11" s="107">
        <v>1084258.4450000001</v>
      </c>
    </row>
    <row r="12" spans="1:11" s="92" customFormat="1" ht="20.25" customHeight="1">
      <c r="A12" s="95"/>
      <c r="B12" s="102" t="s">
        <v>50</v>
      </c>
      <c r="C12" s="107">
        <v>528720.74300000002</v>
      </c>
      <c r="D12" s="109"/>
      <c r="E12" s="95"/>
      <c r="F12" s="102" t="s">
        <v>222</v>
      </c>
      <c r="G12" s="107">
        <v>879100.272</v>
      </c>
      <c r="H12" s="109"/>
      <c r="I12" s="95"/>
      <c r="J12" s="102" t="s">
        <v>86</v>
      </c>
      <c r="K12" s="107">
        <v>1324423.345</v>
      </c>
    </row>
    <row r="13" spans="1:11" s="92" customFormat="1" ht="20.25" customHeight="1">
      <c r="A13" s="95"/>
      <c r="B13" s="102" t="s">
        <v>268</v>
      </c>
      <c r="C13" s="107">
        <v>259994.17300000001</v>
      </c>
      <c r="D13" s="27"/>
      <c r="E13" s="95"/>
      <c r="F13" s="102" t="s">
        <v>316</v>
      </c>
      <c r="G13" s="107">
        <v>1110953.169</v>
      </c>
      <c r="H13" s="27"/>
      <c r="I13" s="95"/>
      <c r="J13" s="102" t="s">
        <v>348</v>
      </c>
      <c r="K13" s="107">
        <v>1873315.2520000001</v>
      </c>
    </row>
    <row r="14" spans="1:11" s="92" customFormat="1" ht="20.25" customHeight="1">
      <c r="A14" s="95"/>
      <c r="B14" s="102" t="s">
        <v>177</v>
      </c>
      <c r="C14" s="107">
        <v>259167.73699999999</v>
      </c>
      <c r="D14" s="108"/>
      <c r="E14" s="99"/>
      <c r="F14" s="102" t="s">
        <v>95</v>
      </c>
      <c r="G14" s="107">
        <v>2378751.4079999998</v>
      </c>
      <c r="H14" s="108"/>
      <c r="I14" s="96"/>
      <c r="J14" s="112" t="s">
        <v>349</v>
      </c>
      <c r="K14" s="107">
        <v>2536945.1519999998</v>
      </c>
    </row>
    <row r="15" spans="1:11" s="92" customFormat="1" ht="20.25" customHeight="1">
      <c r="A15" s="95"/>
      <c r="B15" s="102" t="s">
        <v>271</v>
      </c>
      <c r="C15" s="107">
        <v>1370973.5930000001</v>
      </c>
      <c r="D15" s="108"/>
      <c r="E15" s="95" t="s">
        <v>20</v>
      </c>
      <c r="F15" s="103" t="s">
        <v>317</v>
      </c>
      <c r="G15" s="107">
        <v>6388353.3119999999</v>
      </c>
      <c r="H15" s="108"/>
      <c r="I15" s="111"/>
      <c r="J15" s="102" t="s">
        <v>146</v>
      </c>
      <c r="K15" s="107">
        <v>6719204.3930000002</v>
      </c>
    </row>
    <row r="16" spans="1:11" s="92" customFormat="1" ht="20.25" customHeight="1">
      <c r="A16" s="95"/>
      <c r="B16" s="102" t="s">
        <v>243</v>
      </c>
      <c r="C16" s="107">
        <v>108912.857</v>
      </c>
      <c r="D16" s="108"/>
      <c r="E16" s="95" t="s">
        <v>309</v>
      </c>
      <c r="F16" s="103" t="s">
        <v>195</v>
      </c>
      <c r="G16" s="107">
        <v>4723069.1809999999</v>
      </c>
      <c r="H16" s="108"/>
      <c r="I16" s="98" t="s">
        <v>307</v>
      </c>
      <c r="J16" s="102" t="s">
        <v>350</v>
      </c>
      <c r="K16" s="107">
        <v>2200514.7820000001</v>
      </c>
    </row>
    <row r="17" spans="1:11" s="92" customFormat="1" ht="20.25" customHeight="1">
      <c r="A17" s="95"/>
      <c r="B17" s="102" t="s">
        <v>273</v>
      </c>
      <c r="C17" s="107">
        <v>405239.08</v>
      </c>
      <c r="D17" s="110"/>
      <c r="E17" s="95"/>
      <c r="F17" s="102" t="s">
        <v>318</v>
      </c>
      <c r="G17" s="107">
        <v>4033758.3149999999</v>
      </c>
      <c r="H17" s="110"/>
      <c r="I17" s="95" t="s">
        <v>344</v>
      </c>
      <c r="J17" s="102" t="s">
        <v>306</v>
      </c>
      <c r="K17" s="107">
        <v>4560185.7709999997</v>
      </c>
    </row>
    <row r="18" spans="1:11" s="92" customFormat="1" ht="20.25" customHeight="1">
      <c r="A18" s="95"/>
      <c r="B18" s="102" t="s">
        <v>142</v>
      </c>
      <c r="C18" s="107">
        <v>423446.39</v>
      </c>
      <c r="D18" s="108"/>
      <c r="E18" s="95"/>
      <c r="F18" s="102" t="s">
        <v>320</v>
      </c>
      <c r="G18" s="107">
        <v>9207769.9629999995</v>
      </c>
      <c r="H18" s="108"/>
      <c r="I18" s="95"/>
      <c r="J18" s="102" t="s">
        <v>135</v>
      </c>
      <c r="K18" s="107">
        <v>3634453.122</v>
      </c>
    </row>
    <row r="19" spans="1:11" s="92" customFormat="1" ht="20.25" customHeight="1">
      <c r="A19" s="95"/>
      <c r="B19" s="102" t="s">
        <v>274</v>
      </c>
      <c r="C19" s="107">
        <v>188106.21400000001</v>
      </c>
      <c r="D19" s="108"/>
      <c r="E19" s="95"/>
      <c r="F19" s="102" t="s">
        <v>167</v>
      </c>
      <c r="G19" s="107">
        <v>4848803.1289999997</v>
      </c>
      <c r="H19" s="108"/>
      <c r="I19" s="95"/>
      <c r="J19" s="102" t="s">
        <v>351</v>
      </c>
      <c r="K19" s="107">
        <v>2884275.452</v>
      </c>
    </row>
    <row r="20" spans="1:11" s="92" customFormat="1" ht="20.25" customHeight="1">
      <c r="A20" s="95"/>
      <c r="B20" s="102" t="s">
        <v>260</v>
      </c>
      <c r="C20" s="107">
        <v>314828.72899999999</v>
      </c>
      <c r="D20" s="108"/>
      <c r="E20" s="95"/>
      <c r="F20" s="102" t="s">
        <v>319</v>
      </c>
      <c r="G20" s="107">
        <v>6558611.2369999997</v>
      </c>
      <c r="H20" s="108"/>
      <c r="I20" s="95"/>
      <c r="J20" s="102" t="s">
        <v>74</v>
      </c>
      <c r="K20" s="107">
        <v>1695740.625</v>
      </c>
    </row>
    <row r="21" spans="1:11" s="92" customFormat="1" ht="20.25" customHeight="1">
      <c r="A21" s="95"/>
      <c r="B21" s="102" t="s">
        <v>275</v>
      </c>
      <c r="C21" s="107">
        <v>208255.139</v>
      </c>
      <c r="D21" s="108"/>
      <c r="E21" s="98" t="s">
        <v>132</v>
      </c>
      <c r="F21" s="102" t="s">
        <v>321</v>
      </c>
      <c r="G21" s="107">
        <v>3278682.9109999998</v>
      </c>
      <c r="H21" s="108"/>
      <c r="I21" s="99"/>
      <c r="J21" s="102" t="s">
        <v>352</v>
      </c>
      <c r="K21" s="107">
        <v>16997243.956999999</v>
      </c>
    </row>
    <row r="22" spans="1:11" s="92" customFormat="1" ht="20.25" customHeight="1">
      <c r="A22" s="95"/>
      <c r="B22" s="102" t="s">
        <v>276</v>
      </c>
      <c r="C22" s="107">
        <v>91968.434999999998</v>
      </c>
      <c r="D22" s="108"/>
      <c r="E22" s="95" t="s">
        <v>155</v>
      </c>
      <c r="F22" s="103" t="s">
        <v>322</v>
      </c>
      <c r="G22" s="107">
        <v>742703.08499999996</v>
      </c>
      <c r="H22" s="108"/>
      <c r="I22" s="95" t="s">
        <v>205</v>
      </c>
      <c r="J22" s="102" t="s">
        <v>353</v>
      </c>
      <c r="K22" s="107">
        <v>1413294.594</v>
      </c>
    </row>
    <row r="23" spans="1:11" s="92" customFormat="1" ht="20.25" customHeight="1">
      <c r="A23" s="95"/>
      <c r="B23" s="102" t="s">
        <v>70</v>
      </c>
      <c r="C23" s="107">
        <v>118043.53</v>
      </c>
      <c r="D23" s="108"/>
      <c r="E23" s="95"/>
      <c r="F23" s="102" t="s">
        <v>323</v>
      </c>
      <c r="G23" s="107">
        <v>2652496.571</v>
      </c>
      <c r="H23" s="108"/>
      <c r="I23" s="95" t="s">
        <v>35</v>
      </c>
      <c r="J23" s="102" t="s">
        <v>269</v>
      </c>
      <c r="K23" s="107">
        <v>6273328.85</v>
      </c>
    </row>
    <row r="24" spans="1:11" s="92" customFormat="1" ht="20.25" customHeight="1">
      <c r="A24" s="95"/>
      <c r="B24" s="102" t="s">
        <v>277</v>
      </c>
      <c r="C24" s="107">
        <v>274943.25900000002</v>
      </c>
      <c r="D24" s="108"/>
      <c r="E24" s="95"/>
      <c r="F24" s="102" t="s">
        <v>324</v>
      </c>
      <c r="G24" s="107">
        <v>1351756.9110000001</v>
      </c>
      <c r="H24" s="108"/>
      <c r="I24" s="95"/>
      <c r="J24" s="102" t="s">
        <v>354</v>
      </c>
      <c r="K24" s="107">
        <v>2508753.4019999998</v>
      </c>
    </row>
    <row r="25" spans="1:11" s="92" customFormat="1" ht="20.25" customHeight="1">
      <c r="A25" s="95"/>
      <c r="B25" s="102" t="s">
        <v>181</v>
      </c>
      <c r="C25" s="107">
        <v>2298028.3420000002</v>
      </c>
      <c r="D25" s="108"/>
      <c r="E25" s="95"/>
      <c r="F25" s="102" t="s">
        <v>325</v>
      </c>
      <c r="G25" s="107">
        <v>1271406.0360000001</v>
      </c>
      <c r="H25" s="108"/>
      <c r="I25" s="95"/>
      <c r="J25" s="102" t="s">
        <v>204</v>
      </c>
      <c r="K25" s="107">
        <v>989663.11800000002</v>
      </c>
    </row>
    <row r="26" spans="1:11" s="92" customFormat="1" ht="20.25" customHeight="1">
      <c r="A26" s="95"/>
      <c r="B26" s="102" t="s">
        <v>279</v>
      </c>
      <c r="C26" s="107">
        <v>321142.848</v>
      </c>
      <c r="D26" s="108"/>
      <c r="E26" s="95"/>
      <c r="F26" s="102" t="s">
        <v>267</v>
      </c>
      <c r="G26" s="107">
        <v>1445323.132</v>
      </c>
      <c r="H26" s="108"/>
      <c r="I26" s="95"/>
      <c r="J26" s="103" t="s">
        <v>112</v>
      </c>
      <c r="K26" s="107">
        <v>469252.40600000002</v>
      </c>
    </row>
    <row r="27" spans="1:11" s="92" customFormat="1" ht="20.25" customHeight="1">
      <c r="A27" s="95"/>
      <c r="B27" s="102" t="s">
        <v>104</v>
      </c>
      <c r="C27" s="107">
        <v>322272.23200000002</v>
      </c>
      <c r="D27" s="108"/>
      <c r="E27" s="99"/>
      <c r="F27" s="102" t="s">
        <v>43</v>
      </c>
      <c r="G27" s="107">
        <v>4320840.1440000003</v>
      </c>
      <c r="H27" s="108"/>
      <c r="I27" s="95"/>
      <c r="J27" s="103" t="s">
        <v>355</v>
      </c>
      <c r="K27" s="107">
        <v>1777483.8729999999</v>
      </c>
    </row>
    <row r="28" spans="1:11" s="92" customFormat="1" ht="20.25" customHeight="1">
      <c r="A28" s="95"/>
      <c r="B28" s="102" t="s">
        <v>242</v>
      </c>
      <c r="C28" s="107">
        <v>236883.408</v>
      </c>
      <c r="D28" s="108"/>
      <c r="E28" s="98" t="s">
        <v>158</v>
      </c>
      <c r="F28" s="102" t="s">
        <v>191</v>
      </c>
      <c r="G28" s="107">
        <v>4958724.4390000002</v>
      </c>
      <c r="H28" s="108"/>
      <c r="I28" s="95"/>
      <c r="J28" s="102" t="s">
        <v>356</v>
      </c>
      <c r="K28" s="107">
        <v>3302843.8739999998</v>
      </c>
    </row>
    <row r="29" spans="1:11" s="92" customFormat="1" ht="20.25" customHeight="1">
      <c r="A29" s="95"/>
      <c r="B29" s="102" t="s">
        <v>280</v>
      </c>
      <c r="C29" s="107">
        <v>1554700.983</v>
      </c>
      <c r="D29" s="108"/>
      <c r="E29" s="95" t="s">
        <v>310</v>
      </c>
      <c r="F29" s="101" t="s">
        <v>326</v>
      </c>
      <c r="G29" s="107">
        <v>7018631.3380000005</v>
      </c>
      <c r="H29" s="108"/>
      <c r="I29" s="95"/>
      <c r="J29" s="102" t="s">
        <v>357</v>
      </c>
      <c r="K29" s="107">
        <v>2755852.7030000002</v>
      </c>
    </row>
    <row r="30" spans="1:11" s="92" customFormat="1" ht="20.25" customHeight="1">
      <c r="A30" s="95"/>
      <c r="B30" s="102" t="s">
        <v>281</v>
      </c>
      <c r="C30" s="107">
        <v>164900.283</v>
      </c>
      <c r="D30" s="108"/>
      <c r="E30" s="95"/>
      <c r="F30" s="102" t="s">
        <v>327</v>
      </c>
      <c r="G30" s="107">
        <v>2898299.355</v>
      </c>
      <c r="H30" s="108"/>
      <c r="I30" s="95"/>
      <c r="J30" s="102" t="s">
        <v>358</v>
      </c>
      <c r="K30" s="107">
        <v>3211550.534</v>
      </c>
    </row>
    <row r="31" spans="1:11" s="92" customFormat="1" ht="20.25" customHeight="1">
      <c r="A31" s="95"/>
      <c r="B31" s="102" t="s">
        <v>61</v>
      </c>
      <c r="C31" s="107">
        <v>148313.38399999999</v>
      </c>
      <c r="D31" s="108"/>
      <c r="E31" s="95"/>
      <c r="F31" s="102" t="s">
        <v>165</v>
      </c>
      <c r="G31" s="107">
        <v>1597895.39</v>
      </c>
      <c r="H31" s="108"/>
      <c r="I31" s="95"/>
      <c r="J31" s="102" t="s">
        <v>359</v>
      </c>
      <c r="K31" s="107">
        <v>1941286.362</v>
      </c>
    </row>
    <row r="32" spans="1:11" s="92" customFormat="1" ht="20.25" customHeight="1">
      <c r="A32" s="95"/>
      <c r="B32" s="102" t="s">
        <v>284</v>
      </c>
      <c r="C32" s="107">
        <v>301138.59399999998</v>
      </c>
      <c r="D32" s="108"/>
      <c r="E32" s="95"/>
      <c r="F32" s="102" t="s">
        <v>328</v>
      </c>
      <c r="G32" s="107">
        <v>849108.12600000005</v>
      </c>
      <c r="H32" s="108"/>
      <c r="I32" s="95"/>
      <c r="J32" s="102" t="s">
        <v>360</v>
      </c>
      <c r="K32" s="107">
        <v>2340019.1850000001</v>
      </c>
    </row>
    <row r="33" spans="1:13" s="92" customFormat="1" ht="20.25" customHeight="1">
      <c r="A33" s="95"/>
      <c r="B33" s="102" t="s">
        <v>285</v>
      </c>
      <c r="C33" s="107">
        <v>1701735.615</v>
      </c>
      <c r="D33" s="108"/>
      <c r="E33" s="95"/>
      <c r="F33" s="102" t="s">
        <v>329</v>
      </c>
      <c r="G33" s="107">
        <v>1211956.8729999999</v>
      </c>
      <c r="H33" s="108"/>
      <c r="I33" s="95"/>
      <c r="J33" s="103" t="s">
        <v>361</v>
      </c>
      <c r="K33" s="107">
        <v>3255448.2420000001</v>
      </c>
    </row>
    <row r="34" spans="1:13" s="92" customFormat="1" ht="20.25" customHeight="1">
      <c r="A34" s="95"/>
      <c r="B34" s="102" t="s">
        <v>286</v>
      </c>
      <c r="C34" s="107">
        <v>172509.125</v>
      </c>
      <c r="D34" s="108"/>
      <c r="E34" s="95"/>
      <c r="F34" s="102" t="s">
        <v>0</v>
      </c>
      <c r="G34" s="107">
        <v>787385.16500000004</v>
      </c>
      <c r="H34" s="108"/>
      <c r="I34" s="95"/>
      <c r="J34" s="102" t="s">
        <v>203</v>
      </c>
      <c r="K34" s="107">
        <v>667035.60499999998</v>
      </c>
    </row>
    <row r="35" spans="1:13" s="92" customFormat="1" ht="20.25" customHeight="1">
      <c r="A35" s="95"/>
      <c r="B35" s="102" t="s">
        <v>188</v>
      </c>
      <c r="C35" s="107">
        <v>136644.84700000001</v>
      </c>
      <c r="D35" s="108"/>
      <c r="E35" s="95"/>
      <c r="F35" s="102" t="s">
        <v>330</v>
      </c>
      <c r="G35" s="107">
        <v>1477518.172</v>
      </c>
      <c r="H35" s="108"/>
      <c r="I35" s="95"/>
      <c r="J35" s="102" t="s">
        <v>362</v>
      </c>
      <c r="K35" s="107">
        <v>439262.40899999999</v>
      </c>
    </row>
    <row r="36" spans="1:13" s="92" customFormat="1" ht="20.25" customHeight="1">
      <c r="A36" s="95"/>
      <c r="B36" s="102" t="s">
        <v>262</v>
      </c>
      <c r="C36" s="107">
        <v>122695.401</v>
      </c>
      <c r="D36" s="108"/>
      <c r="E36" s="95"/>
      <c r="F36" s="102" t="s">
        <v>331</v>
      </c>
      <c r="G36" s="107">
        <v>2396541.7999999998</v>
      </c>
      <c r="H36" s="108"/>
      <c r="I36" s="111"/>
      <c r="J36" s="102" t="s">
        <v>363</v>
      </c>
      <c r="K36" s="107">
        <v>15410267.732000001</v>
      </c>
    </row>
    <row r="37" spans="1:13" s="92" customFormat="1" ht="20.25" customHeight="1">
      <c r="A37" s="96"/>
      <c r="B37" s="102" t="s">
        <v>99</v>
      </c>
      <c r="C37" s="107">
        <v>162405.82</v>
      </c>
      <c r="D37" s="108"/>
      <c r="E37" s="95"/>
      <c r="F37" s="102" t="s">
        <v>332</v>
      </c>
      <c r="G37" s="107">
        <v>1501356.727</v>
      </c>
      <c r="H37" s="108"/>
      <c r="I37" s="90"/>
      <c r="J37" s="90"/>
      <c r="K37" s="90"/>
    </row>
    <row r="38" spans="1:13" s="92" customFormat="1" ht="20.25" customHeight="1">
      <c r="A38" s="97"/>
      <c r="B38" s="103" t="s">
        <v>287</v>
      </c>
      <c r="C38" s="107">
        <v>426751.48800000001</v>
      </c>
      <c r="D38" s="108"/>
      <c r="E38" s="95"/>
      <c r="F38" s="102" t="s">
        <v>333</v>
      </c>
      <c r="G38" s="107">
        <v>903246.54599999997</v>
      </c>
      <c r="H38" s="108"/>
      <c r="I38" s="90"/>
      <c r="J38" s="90"/>
      <c r="K38" s="90"/>
    </row>
    <row r="39" spans="1:13" s="92" customFormat="1" ht="20.25" customHeight="1">
      <c r="A39" s="97"/>
      <c r="B39" s="103" t="s">
        <v>289</v>
      </c>
      <c r="C39" s="107">
        <v>94216.255999999994</v>
      </c>
      <c r="D39" s="108"/>
      <c r="E39" s="95"/>
      <c r="F39" s="102" t="s">
        <v>131</v>
      </c>
      <c r="G39" s="107">
        <v>1396941.92</v>
      </c>
      <c r="H39" s="108"/>
      <c r="I39" s="90"/>
      <c r="J39" s="90"/>
      <c r="K39" s="115"/>
      <c r="M39" s="115"/>
    </row>
    <row r="40" spans="1:13" s="92" customFormat="1" ht="20.25" customHeight="1">
      <c r="A40" s="98" t="s">
        <v>254</v>
      </c>
      <c r="B40" s="102" t="s">
        <v>101</v>
      </c>
      <c r="C40" s="107">
        <v>4517074.5109999999</v>
      </c>
      <c r="D40" s="108"/>
      <c r="E40" s="95"/>
      <c r="F40" s="102" t="s">
        <v>126</v>
      </c>
      <c r="G40" s="107">
        <v>2227926.1159999999</v>
      </c>
      <c r="H40" s="108"/>
      <c r="I40" s="90"/>
      <c r="J40" s="90"/>
      <c r="K40" s="115"/>
      <c r="M40" s="115"/>
    </row>
    <row r="41" spans="1:13" s="92" customFormat="1" ht="20.25" customHeight="1">
      <c r="A41" s="95" t="s">
        <v>255</v>
      </c>
      <c r="B41" s="102" t="s">
        <v>290</v>
      </c>
      <c r="C41" s="107">
        <v>534530.56599999999</v>
      </c>
      <c r="D41" s="108"/>
      <c r="E41" s="95"/>
      <c r="F41" s="102" t="s">
        <v>334</v>
      </c>
      <c r="G41" s="107">
        <v>1590292.236</v>
      </c>
      <c r="H41" s="108"/>
      <c r="I41" s="90"/>
      <c r="J41" s="90"/>
      <c r="K41" s="115"/>
      <c r="M41" s="115"/>
    </row>
    <row r="42" spans="1:13" s="92" customFormat="1" ht="20.25" customHeight="1">
      <c r="A42" s="95"/>
      <c r="B42" s="102" t="s">
        <v>291</v>
      </c>
      <c r="C42" s="107">
        <v>394461.45899999997</v>
      </c>
      <c r="D42" s="108"/>
      <c r="E42" s="95"/>
      <c r="F42" s="102" t="s">
        <v>209</v>
      </c>
      <c r="G42" s="107">
        <v>1510315.6969999999</v>
      </c>
      <c r="H42" s="108"/>
      <c r="I42" s="90"/>
      <c r="J42" s="90"/>
      <c r="K42" s="115"/>
    </row>
    <row r="43" spans="1:13" s="92" customFormat="1" ht="20.25" customHeight="1">
      <c r="A43" s="95"/>
      <c r="B43" s="102" t="s">
        <v>293</v>
      </c>
      <c r="C43" s="107">
        <v>512423.85100000002</v>
      </c>
      <c r="D43" s="108"/>
      <c r="E43" s="95"/>
      <c r="F43" s="102" t="s">
        <v>335</v>
      </c>
      <c r="G43" s="107">
        <v>3070554.4619999998</v>
      </c>
      <c r="H43" s="108"/>
      <c r="I43" s="90"/>
      <c r="J43" s="90"/>
      <c r="K43" s="90"/>
    </row>
    <row r="44" spans="1:13" s="92" customFormat="1" ht="20.25" customHeight="1">
      <c r="A44" s="95"/>
      <c r="B44" s="102" t="s">
        <v>294</v>
      </c>
      <c r="C44" s="107">
        <v>792750.43</v>
      </c>
      <c r="D44" s="108"/>
      <c r="E44" s="99"/>
      <c r="F44" s="112" t="s">
        <v>172</v>
      </c>
      <c r="G44" s="107">
        <v>4368543.2180000003</v>
      </c>
      <c r="H44" s="108"/>
      <c r="I44" s="90"/>
      <c r="J44" s="90"/>
      <c r="K44" s="90"/>
    </row>
    <row r="45" spans="1:13" s="92" customFormat="1" ht="20.25" customHeight="1">
      <c r="A45" s="95"/>
      <c r="B45" s="102" t="s">
        <v>295</v>
      </c>
      <c r="C45" s="107">
        <v>318929.40600000002</v>
      </c>
      <c r="D45" s="108"/>
      <c r="E45" s="95" t="s">
        <v>311</v>
      </c>
      <c r="F45" s="102" t="s">
        <v>270</v>
      </c>
      <c r="G45" s="107">
        <v>2469609.1329999999</v>
      </c>
      <c r="H45" s="108"/>
      <c r="I45" s="90"/>
      <c r="J45" s="90"/>
      <c r="K45" s="90"/>
    </row>
    <row r="46" spans="1:13" s="92" customFormat="1" ht="20.25" customHeight="1">
      <c r="A46" s="95"/>
      <c r="B46" s="102" t="s">
        <v>25</v>
      </c>
      <c r="C46" s="107">
        <v>546300.78799999994</v>
      </c>
      <c r="D46" s="108"/>
      <c r="E46" s="95" t="s">
        <v>312</v>
      </c>
      <c r="F46" s="103" t="s">
        <v>336</v>
      </c>
      <c r="G46" s="107">
        <v>1515964.4539999999</v>
      </c>
      <c r="H46" s="108"/>
      <c r="I46" s="90"/>
      <c r="J46" s="90"/>
      <c r="K46" s="90"/>
    </row>
    <row r="47" spans="1:13" s="92" customFormat="1" ht="20.25" customHeight="1">
      <c r="A47" s="95"/>
      <c r="B47" s="102" t="s">
        <v>296</v>
      </c>
      <c r="C47" s="107">
        <v>835105.89300000004</v>
      </c>
      <c r="D47" s="108"/>
      <c r="E47" s="95"/>
      <c r="F47" s="102" t="s">
        <v>59</v>
      </c>
      <c r="G47" s="107">
        <v>364586.61800000002</v>
      </c>
      <c r="H47" s="108"/>
      <c r="I47" s="90"/>
      <c r="J47" s="90"/>
      <c r="K47" s="90"/>
    </row>
    <row r="48" spans="1:13" s="92" customFormat="1" ht="20.25" customHeight="1">
      <c r="A48" s="95"/>
      <c r="B48" s="102" t="s">
        <v>297</v>
      </c>
      <c r="C48" s="107">
        <v>584974.64500000002</v>
      </c>
      <c r="D48" s="108"/>
      <c r="E48" s="95"/>
      <c r="F48" s="102" t="s">
        <v>161</v>
      </c>
      <c r="G48" s="107">
        <v>343948.83199999999</v>
      </c>
      <c r="H48" s="108"/>
      <c r="I48" s="90"/>
      <c r="J48" s="90"/>
      <c r="K48" s="90"/>
    </row>
    <row r="49" spans="1:11" s="92" customFormat="1" ht="20.25" customHeight="1">
      <c r="A49" s="95"/>
      <c r="B49" s="102" t="s">
        <v>251</v>
      </c>
      <c r="C49" s="107">
        <v>475344.07</v>
      </c>
      <c r="D49" s="108"/>
      <c r="E49" s="95"/>
      <c r="F49" s="102" t="s">
        <v>250</v>
      </c>
      <c r="G49" s="107">
        <v>632389.554</v>
      </c>
      <c r="H49" s="108"/>
      <c r="I49" s="90"/>
      <c r="J49" s="90"/>
      <c r="K49" s="90"/>
    </row>
    <row r="50" spans="1:11" s="92" customFormat="1" ht="20.25" customHeight="1">
      <c r="A50" s="95"/>
      <c r="B50" s="102" t="s">
        <v>298</v>
      </c>
      <c r="C50" s="107">
        <v>674478.97400000005</v>
      </c>
      <c r="D50" s="108"/>
      <c r="E50" s="95"/>
      <c r="F50" s="102" t="s">
        <v>337</v>
      </c>
      <c r="G50" s="107">
        <v>320440.15299999999</v>
      </c>
      <c r="H50" s="108"/>
      <c r="I50" s="90"/>
      <c r="J50" s="90"/>
      <c r="K50" s="90"/>
    </row>
    <row r="51" spans="1:11" s="92" customFormat="1" ht="20.25" customHeight="1">
      <c r="A51" s="95"/>
      <c r="B51" s="104" t="s">
        <v>299</v>
      </c>
      <c r="C51" s="107">
        <v>887720.74399999995</v>
      </c>
      <c r="E51" s="95"/>
      <c r="F51" s="102" t="s">
        <v>266</v>
      </c>
      <c r="G51" s="107">
        <v>2119901.6439999999</v>
      </c>
      <c r="I51" s="90"/>
      <c r="J51" s="90"/>
      <c r="K51" s="90"/>
    </row>
    <row r="52" spans="1:11" s="92" customFormat="1" ht="20.25" customHeight="1">
      <c r="A52" s="98" t="s">
        <v>257</v>
      </c>
      <c r="B52" s="105" t="s">
        <v>300</v>
      </c>
      <c r="C52" s="107">
        <v>6275931.4289999995</v>
      </c>
      <c r="E52" s="95"/>
      <c r="F52" s="102" t="s">
        <v>338</v>
      </c>
      <c r="G52" s="107">
        <v>2755845.1030000001</v>
      </c>
      <c r="I52" s="90"/>
      <c r="J52" s="90"/>
      <c r="K52" s="90"/>
    </row>
    <row r="53" spans="1:11" ht="20.25" customHeight="1">
      <c r="A53" s="95" t="s">
        <v>256</v>
      </c>
      <c r="B53" s="105" t="s">
        <v>301</v>
      </c>
      <c r="C53" s="107">
        <v>8613591.7029999997</v>
      </c>
      <c r="E53" s="95"/>
      <c r="F53" s="102" t="s">
        <v>31</v>
      </c>
      <c r="G53" s="107">
        <v>1583819.2279999999</v>
      </c>
    </row>
    <row r="54" spans="1:11" ht="20.25" customHeight="1">
      <c r="A54" s="95"/>
      <c r="B54" s="105" t="s">
        <v>302</v>
      </c>
      <c r="C54" s="107">
        <v>5338350.6040000003</v>
      </c>
      <c r="E54" s="95"/>
      <c r="F54" s="102" t="s">
        <v>216</v>
      </c>
      <c r="G54" s="107">
        <v>5890641.5549999997</v>
      </c>
    </row>
    <row r="55" spans="1:11" ht="20.25" customHeight="1">
      <c r="A55" s="95"/>
      <c r="B55" s="105" t="s">
        <v>2</v>
      </c>
      <c r="C55" s="107">
        <v>2745510.4559999998</v>
      </c>
      <c r="E55" s="95"/>
      <c r="F55" s="102" t="s">
        <v>288</v>
      </c>
      <c r="G55" s="107">
        <v>21393625.030999999</v>
      </c>
    </row>
    <row r="56" spans="1:11" ht="20.25" customHeight="1">
      <c r="A56" s="95"/>
      <c r="B56" s="105" t="s">
        <v>303</v>
      </c>
      <c r="C56" s="107">
        <v>1399898.3060000001</v>
      </c>
      <c r="E56" s="95"/>
      <c r="F56" s="102" t="s">
        <v>339</v>
      </c>
      <c r="G56" s="107">
        <v>2539.2449999999999</v>
      </c>
    </row>
    <row r="57" spans="1:11" ht="20.25" customHeight="1">
      <c r="A57" s="95"/>
      <c r="B57" s="105" t="s">
        <v>304</v>
      </c>
      <c r="C57" s="107">
        <v>745272.34699999995</v>
      </c>
      <c r="E57" s="95"/>
      <c r="F57" s="102" t="s">
        <v>340</v>
      </c>
      <c r="G57" s="107">
        <v>4138821.2050000001</v>
      </c>
    </row>
    <row r="58" spans="1:11" ht="20.25" customHeight="1">
      <c r="A58" s="95"/>
      <c r="B58" s="105" t="s">
        <v>305</v>
      </c>
      <c r="C58" s="107">
        <v>683126.62899999996</v>
      </c>
      <c r="E58" s="95"/>
      <c r="F58" s="102" t="s">
        <v>214</v>
      </c>
      <c r="G58" s="107">
        <v>3408246.02</v>
      </c>
    </row>
    <row r="59" spans="1:11" ht="20.25" customHeight="1">
      <c r="A59" s="99"/>
      <c r="B59" s="105" t="s">
        <v>32</v>
      </c>
      <c r="C59" s="107">
        <v>1168686.909</v>
      </c>
      <c r="E59" s="95"/>
      <c r="F59" s="102" t="s">
        <v>341</v>
      </c>
      <c r="G59" s="107">
        <v>6219533.2429999998</v>
      </c>
    </row>
    <row r="60" spans="1:11" ht="20.25" customHeight="1">
      <c r="A60" s="90" t="s">
        <v>228</v>
      </c>
      <c r="E60" s="96"/>
      <c r="F60" s="102" t="s">
        <v>342</v>
      </c>
      <c r="G60" s="107">
        <v>3054728.1189999999</v>
      </c>
    </row>
    <row r="61" spans="1:11" ht="20.25" customHeight="1">
      <c r="A61" s="90" t="s">
        <v>258</v>
      </c>
      <c r="B61" s="100"/>
      <c r="E61" s="97"/>
      <c r="F61" s="102" t="s">
        <v>69</v>
      </c>
      <c r="G61" s="107">
        <v>1691930.892</v>
      </c>
    </row>
    <row r="62" spans="1:11" ht="20.25" customHeight="1">
      <c r="E62" s="111"/>
      <c r="F62" s="103" t="s">
        <v>248</v>
      </c>
      <c r="G62" s="107">
        <v>2265460.8930000002</v>
      </c>
    </row>
    <row r="63" spans="1:11" ht="20.25" customHeight="1">
      <c r="A63" s="90" t="s">
        <v>259</v>
      </c>
    </row>
    <row r="64" spans="1:11" ht="20.25" customHeight="1">
      <c r="A64" s="100" t="s">
        <v>261</v>
      </c>
    </row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</sheetData>
  <mergeCells count="4">
    <mergeCell ref="A4:B4"/>
    <mergeCell ref="E4:F4"/>
    <mergeCell ref="I4:J4"/>
    <mergeCell ref="A5:B5"/>
  </mergeCells>
  <phoneticPr fontId="31"/>
  <pageMargins left="0.98425196850393704" right="0.59055118110236227" top="0.59055118110236227" bottom="0.19685039370078741" header="0.51181102362204722" footer="0.51181102362204722"/>
  <pageSetup paperSize="9" scale="65" fitToWidth="0" fitToHeight="0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1-1位置</vt:lpstr>
      <vt:lpstr>1-2市域</vt:lpstr>
      <vt:lpstr>1-3土地面積</vt:lpstr>
      <vt:lpstr>1-4 気象</vt:lpstr>
      <vt:lpstr>1-5町別面積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1010D001u</dc:creator>
  <cp:lastModifiedBy>Administrator</cp:lastModifiedBy>
  <dcterms:created xsi:type="dcterms:W3CDTF">2007-06-12T07:30:01Z</dcterms:created>
  <dcterms:modified xsi:type="dcterms:W3CDTF">2026-03-06T06:27:19Z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2026-03-06T06:27:19Z</vt:filetime>
  </property>
</Properties>
</file>