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5445" yWindow="-75" windowWidth="12120" windowHeight="8550"/>
  </bookViews>
  <sheets>
    <sheet name="7-1 幼稚園" sheetId="2" r:id="rId1"/>
    <sheet name="7-2小学校（校数、学級数、児童数、教員数等）" sheetId="1" r:id="rId2"/>
    <sheet name="7-3-1 中学校（校数、学級数、生徒数、教職員数等）" sheetId="3" r:id="rId3"/>
    <sheet name="7-3-2 中学校（公立）進路別卒業者数" sheetId="4" r:id="rId4"/>
    <sheet name="7-4小中学校別在籍者数" sheetId="5" r:id="rId5"/>
    <sheet name="7-5-1高等学校（ 学校数、学級数、生徒数等）" sheetId="6" r:id="rId6"/>
    <sheet name="7-5-2高等学校（ 学年別、男女別生徒数）" sheetId="7" r:id="rId7"/>
    <sheet name="7-5-3 高等学校（公立）進路別卒業者数" sheetId="8" r:id="rId8"/>
    <sheet name="7-6大学（短期大学）" sheetId="9" r:id="rId9"/>
    <sheet name="7-7-1 学校施設整備状況（小学校）" sheetId="10" r:id="rId10"/>
    <sheet name="7-7-2 学校施設整備状況（中学校）" sheetId="11" r:id="rId11"/>
  </sheets>
  <definedNames>
    <definedName name="幼稚園">#REF!</definedName>
    <definedName name="幼稚園" localSheetId="0">'7-1 幼稚園'!$A$1:$L$6</definedName>
    <definedName name="児童生徒数" localSheetId="4">'7-4小中学校別在籍者数'!$A$1:$I$38</definedName>
    <definedName name="高等学校" localSheetId="5">'7-5-1高等学校（ 学校数、学級数、生徒数等）'!$A$1:$M$23</definedName>
    <definedName name="大学" localSheetId="8">'7-6大学（短期大学）'!$A$1:$I$6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<sst xmlns="http://schemas.openxmlformats.org/spreadsheetml/2006/main" xmlns:r="http://schemas.openxmlformats.org/officeDocument/2006/relationships" count="205" uniqueCount="205">
  <si>
    <t>７－１　幼稚園及び幼保連携型認定こども園の状況</t>
    <rPh sb="4" eb="7">
      <t>ヨウチエン</t>
    </rPh>
    <rPh sb="7" eb="8">
      <t>オヨ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3">
      <t>ジョウキョウ</t>
    </rPh>
    <phoneticPr fontId="19"/>
  </si>
  <si>
    <t>幼保連携型認定こども園</t>
  </si>
  <si>
    <t>幼稚園</t>
    <rPh sb="0" eb="3">
      <t>ヨウチエン</t>
    </rPh>
    <phoneticPr fontId="19"/>
  </si>
  <si>
    <t>年　次</t>
    <rPh sb="0" eb="1">
      <t>トシ</t>
    </rPh>
    <rPh sb="2" eb="3">
      <t>ツギ</t>
    </rPh>
    <phoneticPr fontId="23"/>
  </si>
  <si>
    <t>令和６年</t>
    <rPh sb="0" eb="2">
      <t>レイワ</t>
    </rPh>
    <rPh sb="3" eb="4">
      <t>ネン</t>
    </rPh>
    <phoneticPr fontId="19"/>
  </si>
  <si>
    <t>令和６年</t>
    <rPh sb="0" eb="2">
      <t>レイワ</t>
    </rPh>
    <rPh sb="3" eb="4">
      <t>ネン</t>
    </rPh>
    <phoneticPr fontId="23"/>
  </si>
  <si>
    <t>教　　　　員　　　　数</t>
    <rPh sb="0" eb="1">
      <t>キョウ</t>
    </rPh>
    <rPh sb="5" eb="6">
      <t>イン</t>
    </rPh>
    <rPh sb="10" eb="11">
      <t>スウ</t>
    </rPh>
    <phoneticPr fontId="19"/>
  </si>
  <si>
    <t>教　　　　員　　　　数</t>
    <rPh sb="0" eb="1">
      <t>キョウ</t>
    </rPh>
    <rPh sb="5" eb="6">
      <t>イン</t>
    </rPh>
    <rPh sb="10" eb="11">
      <t>スウ</t>
    </rPh>
    <phoneticPr fontId="23"/>
  </si>
  <si>
    <t>学級数</t>
    <rPh sb="0" eb="2">
      <t>ガッキュウ</t>
    </rPh>
    <rPh sb="2" eb="3">
      <t>スウ</t>
    </rPh>
    <phoneticPr fontId="19"/>
  </si>
  <si>
    <t>学級数</t>
    <rPh sb="0" eb="2">
      <t>ガッキュウ</t>
    </rPh>
    <rPh sb="2" eb="3">
      <t>スウ</t>
    </rPh>
    <phoneticPr fontId="23"/>
  </si>
  <si>
    <t>年　次</t>
    <rPh sb="0" eb="1">
      <t>トシ</t>
    </rPh>
    <rPh sb="2" eb="3">
      <t>ジ</t>
    </rPh>
    <phoneticPr fontId="19"/>
  </si>
  <si>
    <t>年　次</t>
    <rPh sb="0" eb="1">
      <t>トシ</t>
    </rPh>
    <rPh sb="2" eb="3">
      <t>ジ</t>
    </rPh>
    <phoneticPr fontId="23"/>
  </si>
  <si>
    <t>各年５月１日現在（単位：園・学級・人）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エン</t>
    </rPh>
    <rPh sb="14" eb="16">
      <t>ガッキュウ</t>
    </rPh>
    <rPh sb="17" eb="18">
      <t>ヒト</t>
    </rPh>
    <phoneticPr fontId="19"/>
  </si>
  <si>
    <t>令和４年</t>
    <rPh sb="0" eb="2">
      <t>レイワ</t>
    </rPh>
    <rPh sb="3" eb="4">
      <t>ネン</t>
    </rPh>
    <phoneticPr fontId="19"/>
  </si>
  <si>
    <t>令和４年</t>
    <rPh sb="0" eb="2">
      <t>レイワ</t>
    </rPh>
    <rPh sb="3" eb="4">
      <t>ネン</t>
    </rPh>
    <phoneticPr fontId="23"/>
  </si>
  <si>
    <t>５　　　学　　　年</t>
    <rPh sb="4" eb="5">
      <t>ガク</t>
    </rPh>
    <rPh sb="8" eb="9">
      <t>トシ</t>
    </rPh>
    <phoneticPr fontId="23"/>
  </si>
  <si>
    <t>岩舟中</t>
    <rPh sb="0" eb="2">
      <t>イワフネ</t>
    </rPh>
    <rPh sb="2" eb="3">
      <t>チュウ</t>
    </rPh>
    <phoneticPr fontId="19"/>
  </si>
  <si>
    <t>園数</t>
    <rPh sb="0" eb="1">
      <t>エン</t>
    </rPh>
    <rPh sb="1" eb="2">
      <t>カズ</t>
    </rPh>
    <phoneticPr fontId="19"/>
  </si>
  <si>
    <t>園    児    数</t>
    <rPh sb="0" eb="1">
      <t>エン</t>
    </rPh>
    <rPh sb="5" eb="6">
      <t>ジ</t>
    </rPh>
    <rPh sb="10" eb="11">
      <t>スウ</t>
    </rPh>
    <phoneticPr fontId="19"/>
  </si>
  <si>
    <t>職  員  数</t>
    <rPh sb="0" eb="1">
      <t>ショク</t>
    </rPh>
    <rPh sb="3" eb="4">
      <t>イン</t>
    </rPh>
    <rPh sb="6" eb="7">
      <t>スウ</t>
    </rPh>
    <phoneticPr fontId="19"/>
  </si>
  <si>
    <t>職  員  数</t>
    <rPh sb="0" eb="1">
      <t>ショク</t>
    </rPh>
    <rPh sb="3" eb="4">
      <t>イン</t>
    </rPh>
    <rPh sb="6" eb="7">
      <t>スウ</t>
    </rPh>
    <phoneticPr fontId="23"/>
  </si>
  <si>
    <t>本  務  者</t>
    <rPh sb="0" eb="1">
      <t>ホン</t>
    </rPh>
    <rPh sb="3" eb="4">
      <t>ム</t>
    </rPh>
    <rPh sb="6" eb="7">
      <t>シャ</t>
    </rPh>
    <phoneticPr fontId="19"/>
  </si>
  <si>
    <t>本  務  者</t>
    <rPh sb="0" eb="1">
      <t>ホン</t>
    </rPh>
    <rPh sb="3" eb="4">
      <t>ム</t>
    </rPh>
    <rPh sb="6" eb="7">
      <t>シャ</t>
    </rPh>
    <phoneticPr fontId="23"/>
  </si>
  <si>
    <t>兼  務  者</t>
    <rPh sb="0" eb="1">
      <t>ケン</t>
    </rPh>
    <rPh sb="3" eb="4">
      <t>ツトム</t>
    </rPh>
    <rPh sb="6" eb="7">
      <t>シャ</t>
    </rPh>
    <phoneticPr fontId="19"/>
  </si>
  <si>
    <t>兼  務  者</t>
    <rPh sb="0" eb="1">
      <t>ケン</t>
    </rPh>
    <rPh sb="3" eb="4">
      <t>ツトム</t>
    </rPh>
    <rPh sb="6" eb="7">
      <t>シャ</t>
    </rPh>
    <phoneticPr fontId="23"/>
  </si>
  <si>
    <t>（ 本 務 者 ）</t>
    <rPh sb="2" eb="3">
      <t>ホン</t>
    </rPh>
    <rPh sb="4" eb="5">
      <t>ツトム</t>
    </rPh>
    <rPh sb="6" eb="7">
      <t>シャ</t>
    </rPh>
    <phoneticPr fontId="19"/>
  </si>
  <si>
    <t>（ 本 務 者 ）</t>
    <rPh sb="2" eb="3">
      <t>ホン</t>
    </rPh>
    <rPh sb="4" eb="5">
      <t>ツトム</t>
    </rPh>
    <rPh sb="6" eb="7">
      <t>シャ</t>
    </rPh>
    <phoneticPr fontId="23"/>
  </si>
  <si>
    <t>計</t>
    <rPh sb="0" eb="1">
      <t>ケイ</t>
    </rPh>
    <phoneticPr fontId="19"/>
  </si>
  <si>
    <t>計</t>
    <rPh sb="0" eb="1">
      <t>ケイ</t>
    </rPh>
    <phoneticPr fontId="23"/>
  </si>
  <si>
    <t>男</t>
    <rPh sb="0" eb="1">
      <t>オトコ</t>
    </rPh>
    <phoneticPr fontId="19"/>
  </si>
  <si>
    <t>男</t>
    <rPh sb="0" eb="1">
      <t>オトコ</t>
    </rPh>
    <phoneticPr fontId="23"/>
  </si>
  <si>
    <t>国府南小</t>
    <rPh sb="0" eb="2">
      <t>コクフ</t>
    </rPh>
    <rPh sb="2" eb="3">
      <t>ミナミ</t>
    </rPh>
    <rPh sb="3" eb="4">
      <t>ショウ</t>
    </rPh>
    <phoneticPr fontId="19"/>
  </si>
  <si>
    <t>４　　　学　　　年</t>
    <rPh sb="4" eb="5">
      <t>ガク</t>
    </rPh>
    <rPh sb="8" eb="9">
      <t>トシ</t>
    </rPh>
    <phoneticPr fontId="23"/>
  </si>
  <si>
    <t>女</t>
    <rPh sb="0" eb="1">
      <t>オンナ</t>
    </rPh>
    <phoneticPr fontId="19"/>
  </si>
  <si>
    <t>女</t>
    <rPh sb="0" eb="1">
      <t>オンナ</t>
    </rPh>
    <phoneticPr fontId="23"/>
  </si>
  <si>
    <t>令和２年</t>
    <rPh sb="0" eb="2">
      <t>レイワ</t>
    </rPh>
    <rPh sb="3" eb="4">
      <t>ネン</t>
    </rPh>
    <phoneticPr fontId="19"/>
  </si>
  <si>
    <t>令和２年</t>
    <rPh sb="0" eb="2">
      <t>レイワ</t>
    </rPh>
    <rPh sb="3" eb="4">
      <t>ネン</t>
    </rPh>
    <phoneticPr fontId="23"/>
  </si>
  <si>
    <t>１　　　学　　　年</t>
    <rPh sb="4" eb="5">
      <t>ガク</t>
    </rPh>
    <rPh sb="8" eb="9">
      <t>トシ</t>
    </rPh>
    <phoneticPr fontId="23"/>
  </si>
  <si>
    <t>令和５年</t>
    <rPh sb="0" eb="2">
      <t>レイワ</t>
    </rPh>
    <rPh sb="3" eb="4">
      <t>ネン</t>
    </rPh>
    <phoneticPr fontId="19"/>
  </si>
  <si>
    <t>令和５年</t>
    <rPh sb="0" eb="2">
      <t>レイワ</t>
    </rPh>
    <rPh sb="3" eb="4">
      <t>ネン</t>
    </rPh>
    <phoneticPr fontId="23"/>
  </si>
  <si>
    <t>－</t>
  </si>
  <si>
    <t>公立</t>
    <rPh sb="0" eb="2">
      <t>コウリツ</t>
    </rPh>
    <phoneticPr fontId="23"/>
  </si>
  <si>
    <t>令和３年</t>
    <rPh sb="0" eb="2">
      <t>レイワ</t>
    </rPh>
    <rPh sb="3" eb="4">
      <t>ネン</t>
    </rPh>
    <phoneticPr fontId="19"/>
  </si>
  <si>
    <t>令和３年</t>
    <rPh sb="0" eb="2">
      <t>レイワ</t>
    </rPh>
    <rPh sb="3" eb="4">
      <t>ネン</t>
    </rPh>
    <phoneticPr fontId="23"/>
  </si>
  <si>
    <t>…</t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</si>
  <si>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9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</si>
  <si>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3"/>
  </si>
  <si>
    <t>７－２　小学校の状況</t>
    <rPh sb="4" eb="7">
      <t>ショウガッコウ</t>
    </rPh>
    <rPh sb="8" eb="10">
      <t>ジョウキョウ</t>
    </rPh>
    <phoneticPr fontId="23"/>
  </si>
  <si>
    <t>各年５月１日現在（単位：校・学級・人）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コウ</t>
    </rPh>
    <rPh sb="14" eb="16">
      <t>ガッキュウ</t>
    </rPh>
    <rPh sb="17" eb="18">
      <t>ヒト</t>
    </rPh>
    <phoneticPr fontId="23"/>
  </si>
  <si>
    <t>小学校数、学級数、児童数等</t>
    <rPh sb="0" eb="3">
      <t>ショウガッコウ</t>
    </rPh>
    <rPh sb="3" eb="4">
      <t>スウ</t>
    </rPh>
    <rPh sb="5" eb="7">
      <t>ガッキュウ</t>
    </rPh>
    <rPh sb="7" eb="8">
      <t>スウ</t>
    </rPh>
    <rPh sb="9" eb="11">
      <t>ジドウ</t>
    </rPh>
    <rPh sb="11" eb="12">
      <t>スウ</t>
    </rPh>
    <rPh sb="12" eb="13">
      <t>トウ</t>
    </rPh>
    <phoneticPr fontId="23"/>
  </si>
  <si>
    <t>各年５月１日現在（単位：人）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ヒト</t>
    </rPh>
    <phoneticPr fontId="23"/>
  </si>
  <si>
    <t>小学校学年別、男女別児童数</t>
    <rPh sb="0" eb="3">
      <t>ショウガッコウ</t>
    </rPh>
    <rPh sb="3" eb="5">
      <t>ガクネン</t>
    </rPh>
    <rPh sb="5" eb="6">
      <t>ベツ</t>
    </rPh>
    <rPh sb="7" eb="9">
      <t>ダンジョ</t>
    </rPh>
    <rPh sb="9" eb="10">
      <t>ベツ</t>
    </rPh>
    <rPh sb="10" eb="12">
      <t>ジドウ</t>
    </rPh>
    <rPh sb="12" eb="13">
      <t>スウ</t>
    </rPh>
    <phoneticPr fontId="23"/>
  </si>
  <si>
    <t>学校数</t>
    <rPh sb="0" eb="1">
      <t>ガク</t>
    </rPh>
    <rPh sb="1" eb="2">
      <t>コウ</t>
    </rPh>
    <rPh sb="2" eb="3">
      <t>スウ</t>
    </rPh>
    <phoneticPr fontId="23"/>
  </si>
  <si>
    <t>全　　　学　　　年</t>
    <rPh sb="0" eb="1">
      <t>ゼン</t>
    </rPh>
    <rPh sb="4" eb="5">
      <t>ガク</t>
    </rPh>
    <rPh sb="8" eb="9">
      <t>トシ</t>
    </rPh>
    <phoneticPr fontId="23"/>
  </si>
  <si>
    <t>総数</t>
    <rPh sb="0" eb="2">
      <t>ソウスウ</t>
    </rPh>
    <phoneticPr fontId="23"/>
  </si>
  <si>
    <t>児    童    数</t>
    <rPh sb="0" eb="1">
      <t>ジ</t>
    </rPh>
    <rPh sb="5" eb="6">
      <t>ワラベ</t>
    </rPh>
    <rPh sb="10" eb="11">
      <t>スウ</t>
    </rPh>
    <phoneticPr fontId="23"/>
  </si>
  <si>
    <t>７－４　小中学校別児童生徒在籍者数（公立）</t>
    <rPh sb="4" eb="8">
      <t>ショウチュウガッコウ</t>
    </rPh>
    <rPh sb="8" eb="9">
      <t>ベツ</t>
    </rPh>
    <rPh sb="9" eb="11">
      <t>ジドウ</t>
    </rPh>
    <rPh sb="11" eb="13">
      <t>セイト</t>
    </rPh>
    <rPh sb="13" eb="16">
      <t>ザイセキシャ</t>
    </rPh>
    <rPh sb="16" eb="17">
      <t>スウ</t>
    </rPh>
    <rPh sb="18" eb="20">
      <t>コウリツ</t>
    </rPh>
    <phoneticPr fontId="19"/>
  </si>
  <si>
    <t>２　　　学　　　年</t>
    <rPh sb="4" eb="5">
      <t>ガク</t>
    </rPh>
    <rPh sb="8" eb="9">
      <t>トシ</t>
    </rPh>
    <phoneticPr fontId="23"/>
  </si>
  <si>
    <t>６　　　学　　　年</t>
    <rPh sb="4" eb="5">
      <t>ガク</t>
    </rPh>
    <rPh sb="8" eb="9">
      <t>トシ</t>
    </rPh>
    <phoneticPr fontId="23"/>
  </si>
  <si>
    <t>岩舟小</t>
    <rPh sb="0" eb="2">
      <t>イワフネ</t>
    </rPh>
    <rPh sb="2" eb="3">
      <t>ショウ</t>
    </rPh>
    <phoneticPr fontId="19"/>
  </si>
  <si>
    <t>３　　　学　　　年</t>
    <rPh sb="4" eb="5">
      <t>ガク</t>
    </rPh>
    <rPh sb="8" eb="9">
      <t>トシ</t>
    </rPh>
    <phoneticPr fontId="23"/>
  </si>
  <si>
    <t>栃木第四小</t>
    <rPh sb="0" eb="2">
      <t>トチギ</t>
    </rPh>
    <rPh sb="2" eb="3">
      <t>ダイ</t>
    </rPh>
    <rPh sb="3" eb="4">
      <t>ヨン</t>
    </rPh>
    <rPh sb="4" eb="5">
      <t>ショウ</t>
    </rPh>
    <phoneticPr fontId="19"/>
  </si>
  <si>
    <t>１　　学　　年</t>
    <rPh sb="3" eb="4">
      <t>ガク</t>
    </rPh>
    <rPh sb="6" eb="7">
      <t>トシ</t>
    </rPh>
    <phoneticPr fontId="23"/>
  </si>
  <si>
    <t>７－３－１　中学校の状況</t>
    <rPh sb="6" eb="7">
      <t>チュウ</t>
    </rPh>
    <rPh sb="7" eb="9">
      <t>ガッコウ</t>
    </rPh>
    <rPh sb="10" eb="12">
      <t>ジョウキョウ</t>
    </rPh>
    <phoneticPr fontId="23"/>
  </si>
  <si>
    <t>教員数</t>
    <rPh sb="0" eb="1">
      <t>キョウ</t>
    </rPh>
    <rPh sb="1" eb="2">
      <t>イン</t>
    </rPh>
    <rPh sb="2" eb="3">
      <t>スウ</t>
    </rPh>
    <phoneticPr fontId="23"/>
  </si>
  <si>
    <t>中学校数、学級数、生徒数等</t>
    <rPh sb="0" eb="3">
      <t>チュウガッコウ</t>
    </rPh>
    <rPh sb="3" eb="4">
      <t>スウ</t>
    </rPh>
    <rPh sb="5" eb="7">
      <t>ガッキュウ</t>
    </rPh>
    <rPh sb="7" eb="8">
      <t>スウ</t>
    </rPh>
    <rPh sb="9" eb="12">
      <t>セイトスウ</t>
    </rPh>
    <rPh sb="12" eb="13">
      <t>トウ</t>
    </rPh>
    <phoneticPr fontId="23"/>
  </si>
  <si>
    <t>中学校学年別、男女別生徒数</t>
    <rPh sb="0" eb="3">
      <t>チュウガッコウ</t>
    </rPh>
    <rPh sb="3" eb="6">
      <t>ガクネンベツ</t>
    </rPh>
    <rPh sb="7" eb="9">
      <t>ダンジョ</t>
    </rPh>
    <rPh sb="9" eb="10">
      <t>ベツ</t>
    </rPh>
    <rPh sb="10" eb="13">
      <t>セイトスウ</t>
    </rPh>
    <phoneticPr fontId="23"/>
  </si>
  <si>
    <t>資料：学校基本調査</t>
    <phoneticPr fontId="23"/>
  </si>
  <si>
    <t>中学校</t>
    <rPh sb="0" eb="3">
      <t>チュウガッコウ</t>
    </rPh>
    <phoneticPr fontId="19"/>
  </si>
  <si>
    <t>私立</t>
    <rPh sb="0" eb="2">
      <t>シリツ</t>
    </rPh>
    <phoneticPr fontId="23"/>
  </si>
  <si>
    <t>全　　学　　年</t>
    <rPh sb="0" eb="1">
      <t>ゼン</t>
    </rPh>
    <rPh sb="3" eb="7">
      <t>ガクネン</t>
    </rPh>
    <phoneticPr fontId="23"/>
  </si>
  <si>
    <t>大平中央小</t>
    <rPh sb="0" eb="2">
      <t>オオヒラ</t>
    </rPh>
    <rPh sb="2" eb="4">
      <t>チュウオウ</t>
    </rPh>
    <rPh sb="4" eb="5">
      <t>ショウ</t>
    </rPh>
    <phoneticPr fontId="19"/>
  </si>
  <si>
    <t>生　　徒    数</t>
    <rPh sb="0" eb="1">
      <t>ショウ</t>
    </rPh>
    <rPh sb="3" eb="4">
      <t>ト</t>
    </rPh>
    <rPh sb="8" eb="9">
      <t>スウ</t>
    </rPh>
    <phoneticPr fontId="23"/>
  </si>
  <si>
    <t>藤岡小</t>
    <rPh sb="0" eb="2">
      <t>フジオカ</t>
    </rPh>
    <rPh sb="2" eb="3">
      <t>ショウ</t>
    </rPh>
    <phoneticPr fontId="19"/>
  </si>
  <si>
    <t>教　　　員　　　数</t>
    <rPh sb="0" eb="1">
      <t>キョウ</t>
    </rPh>
    <rPh sb="4" eb="5">
      <t>イン</t>
    </rPh>
    <rPh sb="8" eb="9">
      <t>スウ</t>
    </rPh>
    <phoneticPr fontId="23"/>
  </si>
  <si>
    <t>2　　学　　年</t>
    <rPh sb="3" eb="4">
      <t>ガク</t>
    </rPh>
    <rPh sb="6" eb="7">
      <t>トシ</t>
    </rPh>
    <phoneticPr fontId="23"/>
  </si>
  <si>
    <t>校舎保有面積</t>
    <rPh sb="0" eb="2">
      <t>コウシャ</t>
    </rPh>
    <rPh sb="2" eb="4">
      <t>ホユウ</t>
    </rPh>
    <rPh sb="4" eb="6">
      <t>メンセキ</t>
    </rPh>
    <phoneticPr fontId="19"/>
  </si>
  <si>
    <t>-</t>
  </si>
  <si>
    <t>令和６年度</t>
    <rPh sb="0" eb="2">
      <t>レイワ</t>
    </rPh>
    <rPh sb="3" eb="5">
      <t>ネンド</t>
    </rPh>
    <phoneticPr fontId="19"/>
  </si>
  <si>
    <t>-</t>
    <phoneticPr fontId="23"/>
  </si>
  <si>
    <t>3　　学　　年</t>
    <rPh sb="3" eb="4">
      <t>ガク</t>
    </rPh>
    <rPh sb="6" eb="7">
      <t>トシ</t>
    </rPh>
    <phoneticPr fontId="23"/>
  </si>
  <si>
    <t>各年５月１日現在（単位：人）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ニン</t>
    </rPh>
    <phoneticPr fontId="23"/>
  </si>
  <si>
    <t>専修学校(一般課程）等入学者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3"/>
  </si>
  <si>
    <t>７－３－２　中学校の状況</t>
    <rPh sb="6" eb="7">
      <t>チュウ</t>
    </rPh>
    <rPh sb="7" eb="9">
      <t>ガッコウ</t>
    </rPh>
    <rPh sb="10" eb="12">
      <t>ジョウキョウ</t>
    </rPh>
    <phoneticPr fontId="23"/>
  </si>
  <si>
    <t>岩舟小</t>
  </si>
  <si>
    <t>令和６年５月１日現在(単位：人)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19"/>
  </si>
  <si>
    <t>中学校（公立）進路別卒業者数</t>
    <rPh sb="0" eb="3">
      <t>チュウガッコウ</t>
    </rPh>
    <rPh sb="4" eb="6">
      <t>コウリツ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23"/>
  </si>
  <si>
    <t>卒業者総数</t>
    <rPh sb="0" eb="3">
      <t>ソツギョウシャ</t>
    </rPh>
    <rPh sb="3" eb="4">
      <t>ソウ</t>
    </rPh>
    <rPh sb="4" eb="5">
      <t>スウ</t>
    </rPh>
    <phoneticPr fontId="23"/>
  </si>
  <si>
    <t>就　職　者</t>
    <rPh sb="0" eb="1">
      <t>ジュ</t>
    </rPh>
    <rPh sb="2" eb="3">
      <t>ショク</t>
    </rPh>
    <rPh sb="4" eb="5">
      <t>シャ</t>
    </rPh>
    <phoneticPr fontId="23"/>
  </si>
  <si>
    <t>大平東小</t>
    <rPh sb="0" eb="2">
      <t>オオヒラ</t>
    </rPh>
    <rPh sb="2" eb="3">
      <t>ヒガシ</t>
    </rPh>
    <rPh sb="3" eb="4">
      <t>ショウ</t>
    </rPh>
    <phoneticPr fontId="19"/>
  </si>
  <si>
    <t>高等学校等
進学率</t>
    <rPh sb="0" eb="4">
      <t>コウトウガッコウ</t>
    </rPh>
    <rPh sb="4" eb="5">
      <t>トウ</t>
    </rPh>
    <rPh sb="6" eb="7">
      <t>ススム</t>
    </rPh>
    <rPh sb="7" eb="8">
      <t>ガク</t>
    </rPh>
    <rPh sb="8" eb="9">
      <t>リツ</t>
    </rPh>
    <phoneticPr fontId="23"/>
  </si>
  <si>
    <t>左記以外の者</t>
    <rPh sb="0" eb="2">
      <t>サキ</t>
    </rPh>
    <rPh sb="2" eb="4">
      <t>イガイ</t>
    </rPh>
    <rPh sb="5" eb="6">
      <t>モノ</t>
    </rPh>
    <phoneticPr fontId="23"/>
  </si>
  <si>
    <t>高等学校等
進学者
（Ａ）</t>
    <rPh sb="0" eb="4">
      <t>コウトウガッコウ</t>
    </rPh>
    <rPh sb="4" eb="5">
      <t>トウ</t>
    </rPh>
    <rPh sb="6" eb="7">
      <t>ススム</t>
    </rPh>
    <rPh sb="7" eb="8">
      <t>ガク</t>
    </rPh>
    <rPh sb="8" eb="9">
      <t>シャ</t>
    </rPh>
    <phoneticPr fontId="23"/>
  </si>
  <si>
    <t>就　職　率</t>
    <rPh sb="0" eb="1">
      <t>ジュ</t>
    </rPh>
    <rPh sb="2" eb="3">
      <t>ショク</t>
    </rPh>
    <rPh sb="4" eb="5">
      <t>リツ</t>
    </rPh>
    <phoneticPr fontId="23"/>
  </si>
  <si>
    <t>不詳・死亡</t>
    <rPh sb="0" eb="2">
      <t>フショウ</t>
    </rPh>
    <rPh sb="3" eb="5">
      <t>シボウ</t>
    </rPh>
    <phoneticPr fontId="23"/>
  </si>
  <si>
    <t>専修学校(高等課程）進学者（Ｂ）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23"/>
  </si>
  <si>
    <t>（Ａ）～（Ｄ）のうち就職している者（再掲）</t>
    <rPh sb="10" eb="12">
      <t>シュウショク</t>
    </rPh>
    <rPh sb="16" eb="17">
      <t>モノ</t>
    </rPh>
    <rPh sb="18" eb="20">
      <t>サイケイ</t>
    </rPh>
    <phoneticPr fontId="23"/>
  </si>
  <si>
    <t>専修学校(一般課程）等入学者（Ｃ）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3"/>
  </si>
  <si>
    <t>７－７－１　学校施設整備状況(公立)</t>
    <rPh sb="6" eb="8">
      <t>ガッコウ</t>
    </rPh>
    <rPh sb="8" eb="10">
      <t>シセツ</t>
    </rPh>
    <rPh sb="10" eb="12">
      <t>セイビ</t>
    </rPh>
    <rPh sb="12" eb="14">
      <t>ジョウキョウ</t>
    </rPh>
    <rPh sb="15" eb="17">
      <t>コウリツ</t>
    </rPh>
    <phoneticPr fontId="19"/>
  </si>
  <si>
    <t>公共職業能力開発施設等
入学者（Ｄ）</t>
    <rPh sb="0" eb="2">
      <t>コウキョウ</t>
    </rPh>
    <rPh sb="2" eb="4">
      <t>ショクギョウ</t>
    </rPh>
    <rPh sb="4" eb="5">
      <t>ノウ</t>
    </rPh>
    <rPh sb="5" eb="6">
      <t>チカラ</t>
    </rPh>
    <rPh sb="6" eb="8">
      <t>カイハツ</t>
    </rPh>
    <rPh sb="8" eb="10">
      <t>シセツ</t>
    </rPh>
    <rPh sb="10" eb="11">
      <t>トウ</t>
    </rPh>
    <rPh sb="12" eb="15">
      <t>ニュウガクシャ</t>
    </rPh>
    <phoneticPr fontId="23"/>
  </si>
  <si>
    <t>各年３月の卒業者（単位：人・％）</t>
    <rPh sb="0" eb="1">
      <t>カク</t>
    </rPh>
    <rPh sb="1" eb="2">
      <t>ネン</t>
    </rPh>
    <rPh sb="3" eb="4">
      <t>ツキ</t>
    </rPh>
    <rPh sb="5" eb="8">
      <t>ソツギョウシャ</t>
    </rPh>
    <rPh sb="9" eb="11">
      <t>タンイ</t>
    </rPh>
    <rPh sb="12" eb="13">
      <t>ヒト</t>
    </rPh>
    <phoneticPr fontId="23"/>
  </si>
  <si>
    <t>学校名</t>
    <rPh sb="0" eb="2">
      <t>ガッコウ</t>
    </rPh>
    <rPh sb="2" eb="3">
      <t>メイ</t>
    </rPh>
    <phoneticPr fontId="19"/>
  </si>
  <si>
    <t>大平南小</t>
    <rPh sb="0" eb="2">
      <t>オオヒラ</t>
    </rPh>
    <rPh sb="2" eb="3">
      <t>ミナミ</t>
    </rPh>
    <rPh sb="3" eb="4">
      <t>ショウ</t>
    </rPh>
    <phoneticPr fontId="19"/>
  </si>
  <si>
    <t>大　学　等　　　進　学　者</t>
    <rPh sb="0" eb="3">
      <t>ダイガク</t>
    </rPh>
    <rPh sb="4" eb="5">
      <t>トウ</t>
    </rPh>
    <rPh sb="8" eb="13">
      <t>シンガクシャ</t>
    </rPh>
    <phoneticPr fontId="23"/>
  </si>
  <si>
    <t>小学校</t>
    <rPh sb="0" eb="3">
      <t>ショウガッコウ</t>
    </rPh>
    <phoneticPr fontId="19"/>
  </si>
  <si>
    <t>栃木中央小</t>
    <rPh sb="0" eb="2">
      <t>トチギ</t>
    </rPh>
    <rPh sb="2" eb="4">
      <t>チュウオウ</t>
    </rPh>
    <rPh sb="4" eb="5">
      <t>ショウ</t>
    </rPh>
    <phoneticPr fontId="19"/>
  </si>
  <si>
    <t>栃木第三小</t>
    <rPh sb="0" eb="2">
      <t>トチギ</t>
    </rPh>
    <rPh sb="2" eb="3">
      <t>ダイ</t>
    </rPh>
    <rPh sb="3" eb="4">
      <t>サン</t>
    </rPh>
    <rPh sb="4" eb="5">
      <t>ショウ</t>
    </rPh>
    <phoneticPr fontId="19"/>
  </si>
  <si>
    <t>大平中</t>
    <rPh sb="0" eb="2">
      <t>オオヒラ</t>
    </rPh>
    <rPh sb="2" eb="3">
      <t>チュウ</t>
    </rPh>
    <phoneticPr fontId="19"/>
  </si>
  <si>
    <t>栃木第五小</t>
    <rPh sb="0" eb="2">
      <t>トチギ</t>
    </rPh>
    <rPh sb="2" eb="4">
      <t>ダイゴ</t>
    </rPh>
    <rPh sb="4" eb="5">
      <t>ショウ</t>
    </rPh>
    <phoneticPr fontId="19"/>
  </si>
  <si>
    <t>南小</t>
    <rPh sb="0" eb="1">
      <t>ミナミ</t>
    </rPh>
    <rPh sb="1" eb="2">
      <t>ショウ</t>
    </rPh>
    <phoneticPr fontId="19"/>
  </si>
  <si>
    <t>大宮南小</t>
    <rPh sb="0" eb="2">
      <t>オオミヤ</t>
    </rPh>
    <rPh sb="2" eb="3">
      <t>ミナミ</t>
    </rPh>
    <rPh sb="3" eb="4">
      <t>ショウ</t>
    </rPh>
    <phoneticPr fontId="19"/>
  </si>
  <si>
    <t>栃木東中</t>
    <rPh sb="0" eb="2">
      <t>トチギ</t>
    </rPh>
    <rPh sb="2" eb="3">
      <t>ヒガシ</t>
    </rPh>
    <rPh sb="3" eb="4">
      <t>チュウ</t>
    </rPh>
    <phoneticPr fontId="19"/>
  </si>
  <si>
    <t>大宮北小</t>
    <rPh sb="0" eb="2">
      <t>オオミヤ</t>
    </rPh>
    <rPh sb="2" eb="3">
      <t>キタ</t>
    </rPh>
    <rPh sb="3" eb="4">
      <t>ショウ</t>
    </rPh>
    <phoneticPr fontId="19"/>
  </si>
  <si>
    <t>皆川城東小</t>
    <rPh sb="0" eb="2">
      <t>ミナガワ</t>
    </rPh>
    <rPh sb="2" eb="4">
      <t>ジョウトウ</t>
    </rPh>
    <rPh sb="4" eb="5">
      <t>ショウ</t>
    </rPh>
    <phoneticPr fontId="19"/>
  </si>
  <si>
    <t>吹上小</t>
    <rPh sb="0" eb="2">
      <t>フキアゲ</t>
    </rPh>
    <rPh sb="2" eb="3">
      <t>ショウ</t>
    </rPh>
    <phoneticPr fontId="19"/>
  </si>
  <si>
    <t>千塚小</t>
    <rPh sb="0" eb="2">
      <t>チヅカ</t>
    </rPh>
    <rPh sb="2" eb="3">
      <t>ショウ</t>
    </rPh>
    <phoneticPr fontId="19"/>
  </si>
  <si>
    <t>寺尾小</t>
    <rPh sb="0" eb="2">
      <t>テラオ</t>
    </rPh>
    <rPh sb="2" eb="3">
      <t>ショウ</t>
    </rPh>
    <phoneticPr fontId="19"/>
  </si>
  <si>
    <t>国府南小</t>
    <rPh sb="3" eb="4">
      <t>ショウ</t>
    </rPh>
    <phoneticPr fontId="19"/>
  </si>
  <si>
    <t>国府北小</t>
    <rPh sb="3" eb="4">
      <t>ショウ</t>
    </rPh>
    <phoneticPr fontId="19"/>
  </si>
  <si>
    <t>大平東小</t>
    <rPh sb="3" eb="4">
      <t>ショウ</t>
    </rPh>
    <phoneticPr fontId="19"/>
  </si>
  <si>
    <t>大平南小</t>
    <rPh sb="3" eb="4">
      <t>ショウ</t>
    </rPh>
    <phoneticPr fontId="19"/>
  </si>
  <si>
    <t>大平西小</t>
    <rPh sb="3" eb="4">
      <t>ショウ</t>
    </rPh>
    <phoneticPr fontId="19"/>
  </si>
  <si>
    <t>高等学校数、学級数、生徒数等</t>
    <rPh sb="0" eb="2">
      <t>コウトウ</t>
    </rPh>
    <rPh sb="2" eb="4">
      <t>ガッコウ</t>
    </rPh>
    <rPh sb="4" eb="5">
      <t>スウ</t>
    </rPh>
    <rPh sb="6" eb="8">
      <t>ガッキュウ</t>
    </rPh>
    <rPh sb="8" eb="9">
      <t>スウ</t>
    </rPh>
    <rPh sb="10" eb="13">
      <t>セイトスウ</t>
    </rPh>
    <rPh sb="13" eb="14">
      <t>トウ</t>
    </rPh>
    <phoneticPr fontId="23"/>
  </si>
  <si>
    <t>大平中央小</t>
    <rPh sb="4" eb="5">
      <t>ショウ</t>
    </rPh>
    <phoneticPr fontId="19"/>
  </si>
  <si>
    <t>藤岡小</t>
    <rPh sb="2" eb="3">
      <t>ショウ</t>
    </rPh>
    <phoneticPr fontId="19"/>
  </si>
  <si>
    <t xml:space="preserve">   ※学級数はホームルーム数で、公立の本科のみ調査。</t>
    <rPh sb="4" eb="6">
      <t>ガッキュウ</t>
    </rPh>
    <rPh sb="6" eb="7">
      <t>スウ</t>
    </rPh>
    <rPh sb="14" eb="15">
      <t>スウ</t>
    </rPh>
    <rPh sb="17" eb="19">
      <t>コウリツ</t>
    </rPh>
    <rPh sb="20" eb="21">
      <t>ホン</t>
    </rPh>
    <rPh sb="21" eb="22">
      <t>カ</t>
    </rPh>
    <rPh sb="24" eb="26">
      <t>チョウサ</t>
    </rPh>
    <phoneticPr fontId="23"/>
  </si>
  <si>
    <t>部屋小</t>
    <rPh sb="0" eb="2">
      <t>ヘヤ</t>
    </rPh>
    <rPh sb="2" eb="3">
      <t>ショウ</t>
    </rPh>
    <phoneticPr fontId="19"/>
  </si>
  <si>
    <t>赤麻小</t>
    <rPh sb="0" eb="2">
      <t>アカマ</t>
    </rPh>
    <rPh sb="2" eb="3">
      <t>ショウ</t>
    </rPh>
    <phoneticPr fontId="19"/>
  </si>
  <si>
    <t>三鴨小</t>
    <rPh sb="0" eb="1">
      <t>ミ</t>
    </rPh>
    <rPh sb="1" eb="2">
      <t>カモ</t>
    </rPh>
    <rPh sb="2" eb="3">
      <t>ショウ</t>
    </rPh>
    <phoneticPr fontId="19"/>
  </si>
  <si>
    <t>合戦場小</t>
    <rPh sb="3" eb="4">
      <t>ショウ</t>
    </rPh>
    <phoneticPr fontId="19"/>
  </si>
  <si>
    <t>家中小</t>
    <rPh sb="2" eb="3">
      <t>ショウ</t>
    </rPh>
    <phoneticPr fontId="19"/>
  </si>
  <si>
    <t>国府北小</t>
    <rPh sb="0" eb="2">
      <t>コクフ</t>
    </rPh>
    <rPh sb="2" eb="3">
      <t>キタ</t>
    </rPh>
    <rPh sb="3" eb="4">
      <t>ショウ</t>
    </rPh>
    <phoneticPr fontId="19"/>
  </si>
  <si>
    <t>赤津小</t>
    <rPh sb="2" eb="3">
      <t>ショウ</t>
    </rPh>
    <phoneticPr fontId="19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</si>
  <si>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3"/>
  </si>
  <si>
    <t>西方小</t>
    <rPh sb="0" eb="2">
      <t>ニシカタ</t>
    </rPh>
    <rPh sb="2" eb="3">
      <t>ショウ</t>
    </rPh>
    <phoneticPr fontId="19"/>
  </si>
  <si>
    <t>寺尾中</t>
    <rPh sb="0" eb="2">
      <t>テラオ</t>
    </rPh>
    <rPh sb="2" eb="3">
      <t>チュウ</t>
    </rPh>
    <phoneticPr fontId="19"/>
  </si>
  <si>
    <t>真名子小</t>
    <rPh sb="0" eb="3">
      <t>マナゴ</t>
    </rPh>
    <rPh sb="3" eb="4">
      <t>ショウ</t>
    </rPh>
    <phoneticPr fontId="19"/>
  </si>
  <si>
    <t>定　　　　　時　　　　　制</t>
    <rPh sb="0" eb="13">
      <t>テイジセイ</t>
    </rPh>
    <phoneticPr fontId="23"/>
  </si>
  <si>
    <t>静和小</t>
    <rPh sb="0" eb="2">
      <t>シズワ</t>
    </rPh>
    <rPh sb="2" eb="3">
      <t>ショウ</t>
    </rPh>
    <phoneticPr fontId="19"/>
  </si>
  <si>
    <t>３学年</t>
    <rPh sb="1" eb="3">
      <t>ガクネン</t>
    </rPh>
    <phoneticPr fontId="23"/>
  </si>
  <si>
    <t>小野寺小</t>
    <rPh sb="0" eb="3">
      <t>オノデラ</t>
    </rPh>
    <rPh sb="3" eb="4">
      <t>ショウ</t>
    </rPh>
    <phoneticPr fontId="19"/>
  </si>
  <si>
    <t>総　数</t>
    <rPh sb="0" eb="3">
      <t>ソウスウ</t>
    </rPh>
    <phoneticPr fontId="19"/>
  </si>
  <si>
    <t>栃木西中</t>
    <rPh sb="0" eb="2">
      <t>トチギ</t>
    </rPh>
    <rPh sb="2" eb="3">
      <t>ニシ</t>
    </rPh>
    <rPh sb="3" eb="4">
      <t>チュウ</t>
    </rPh>
    <phoneticPr fontId="19"/>
  </si>
  <si>
    <t>栃木南中</t>
    <rPh sb="0" eb="2">
      <t>トチギ</t>
    </rPh>
    <rPh sb="2" eb="3">
      <t>ミナミ</t>
    </rPh>
    <rPh sb="3" eb="4">
      <t>チュウ</t>
    </rPh>
    <phoneticPr fontId="19"/>
  </si>
  <si>
    <t>東陽中</t>
    <rPh sb="0" eb="2">
      <t>トウヨウ</t>
    </rPh>
    <rPh sb="2" eb="3">
      <t>チュウ</t>
    </rPh>
    <phoneticPr fontId="19"/>
  </si>
  <si>
    <t>皆川中</t>
    <rPh sb="0" eb="2">
      <t>ミナガワ</t>
    </rPh>
    <rPh sb="2" eb="3">
      <t>チュウ</t>
    </rPh>
    <phoneticPr fontId="19"/>
  </si>
  <si>
    <t>吹上中</t>
    <rPh sb="0" eb="2">
      <t>フキアゲ</t>
    </rPh>
    <rPh sb="2" eb="3">
      <t>チュウ</t>
    </rPh>
    <phoneticPr fontId="19"/>
  </si>
  <si>
    <t>大平南中</t>
    <rPh sb="0" eb="2">
      <t>オオヒラ</t>
    </rPh>
    <rPh sb="2" eb="3">
      <t>ミナミ</t>
    </rPh>
    <rPh sb="3" eb="4">
      <t>チュウ</t>
    </rPh>
    <phoneticPr fontId="19"/>
  </si>
  <si>
    <t>藤岡中</t>
    <rPh sb="0" eb="2">
      <t>フジオカ</t>
    </rPh>
    <rPh sb="2" eb="3">
      <t>イッチュウ</t>
    </rPh>
    <phoneticPr fontId="19"/>
  </si>
  <si>
    <t>都賀中</t>
    <rPh sb="0" eb="2">
      <t>ツガ</t>
    </rPh>
    <rPh sb="2" eb="3">
      <t>チュウ</t>
    </rPh>
    <phoneticPr fontId="19"/>
  </si>
  <si>
    <t>西方中</t>
    <rPh sb="0" eb="2">
      <t>ニシカタ</t>
    </rPh>
    <rPh sb="2" eb="3">
      <t>ナカ</t>
    </rPh>
    <phoneticPr fontId="19"/>
  </si>
  <si>
    <t>学校教育課</t>
    <rPh sb="0" eb="2">
      <t>ガッコウ</t>
    </rPh>
    <rPh sb="2" eb="4">
      <t>キョウイク</t>
    </rPh>
    <rPh sb="4" eb="5">
      <t>カ</t>
    </rPh>
    <phoneticPr fontId="19"/>
  </si>
  <si>
    <t>７－５－１　高等学校の状況</t>
    <rPh sb="6" eb="8">
      <t>コウトウ</t>
    </rPh>
    <rPh sb="8" eb="10">
      <t>ガッコウ</t>
    </rPh>
    <rPh sb="11" eb="13">
      <t>ジョウキョウ</t>
    </rPh>
    <phoneticPr fontId="23"/>
  </si>
  <si>
    <t>学級数
※</t>
    <rPh sb="0" eb="2">
      <t>ガッキュウ</t>
    </rPh>
    <rPh sb="2" eb="3">
      <t>スウ</t>
    </rPh>
    <phoneticPr fontId="23"/>
  </si>
  <si>
    <t>全　　　　　日　　　　　制</t>
    <rPh sb="0" eb="1">
      <t>ゼン</t>
    </rPh>
    <rPh sb="6" eb="7">
      <t>ニチ</t>
    </rPh>
    <rPh sb="12" eb="13">
      <t>セイ</t>
    </rPh>
    <phoneticPr fontId="23"/>
  </si>
  <si>
    <t>…</t>
    <phoneticPr fontId="23"/>
  </si>
  <si>
    <t>生　　　徒　　　数</t>
    <rPh sb="0" eb="1">
      <t>ショウ</t>
    </rPh>
    <rPh sb="4" eb="5">
      <t>タダ</t>
    </rPh>
    <rPh sb="8" eb="9">
      <t>スウ</t>
    </rPh>
    <phoneticPr fontId="23"/>
  </si>
  <si>
    <t>本　務　者</t>
    <rPh sb="0" eb="1">
      <t>ホン</t>
    </rPh>
    <rPh sb="2" eb="3">
      <t>ム</t>
    </rPh>
    <rPh sb="4" eb="5">
      <t>シャ</t>
    </rPh>
    <phoneticPr fontId="23"/>
  </si>
  <si>
    <t>兼　務　者</t>
    <rPh sb="0" eb="1">
      <t>ケン</t>
    </rPh>
    <rPh sb="2" eb="3">
      <t>ツトム</t>
    </rPh>
    <rPh sb="4" eb="5">
      <t>シャ</t>
    </rPh>
    <phoneticPr fontId="23"/>
  </si>
  <si>
    <t>職　員　数</t>
    <rPh sb="0" eb="1">
      <t>ショク</t>
    </rPh>
    <rPh sb="2" eb="3">
      <t>イン</t>
    </rPh>
    <rPh sb="4" eb="5">
      <t>スウ</t>
    </rPh>
    <phoneticPr fontId="2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</si>
  <si>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3"/>
  </si>
  <si>
    <t>（本務者）</t>
    <rPh sb="1" eb="3">
      <t>ホンム</t>
    </rPh>
    <rPh sb="3" eb="4">
      <t>シャ</t>
    </rPh>
    <phoneticPr fontId="23"/>
  </si>
  <si>
    <t>７－５－２　高等学校の状況</t>
    <rPh sb="6" eb="8">
      <t>コウトウ</t>
    </rPh>
    <rPh sb="8" eb="10">
      <t>ガッコウ</t>
    </rPh>
    <rPh sb="11" eb="13">
      <t>ジョウキョウ</t>
    </rPh>
    <phoneticPr fontId="23"/>
  </si>
  <si>
    <t>高等学校学年別、男女別生徒数</t>
    <rPh sb="0" eb="2">
      <t>コウトウ</t>
    </rPh>
    <rPh sb="2" eb="4">
      <t>ガッコウ</t>
    </rPh>
    <rPh sb="4" eb="6">
      <t>ガクネン</t>
    </rPh>
    <rPh sb="6" eb="7">
      <t>ベツ</t>
    </rPh>
    <rPh sb="8" eb="10">
      <t>ダンジョ</t>
    </rPh>
    <rPh sb="10" eb="11">
      <t>ベツ</t>
    </rPh>
    <rPh sb="11" eb="14">
      <t>セイトスウ</t>
    </rPh>
    <phoneticPr fontId="23"/>
  </si>
  <si>
    <t>定　　　　　　　　　時　　　　　　　　　　制</t>
    <rPh sb="0" eb="1">
      <t>サダム</t>
    </rPh>
    <rPh sb="10" eb="11">
      <t>トキ</t>
    </rPh>
    <rPh sb="21" eb="22">
      <t>セイ</t>
    </rPh>
    <phoneticPr fontId="23"/>
  </si>
  <si>
    <t>１学年</t>
    <rPh sb="1" eb="3">
      <t>ガクネン</t>
    </rPh>
    <phoneticPr fontId="23"/>
  </si>
  <si>
    <t>全　　　　　　　　　　日　　　　　　　　　　　制</t>
    <rPh sb="0" eb="1">
      <t>ゼン</t>
    </rPh>
    <rPh sb="11" eb="12">
      <t>ヒ</t>
    </rPh>
    <rPh sb="23" eb="24">
      <t>セイ</t>
    </rPh>
    <phoneticPr fontId="23"/>
  </si>
  <si>
    <t>２学年</t>
    <rPh sb="1" eb="3">
      <t>ガクネン</t>
    </rPh>
    <phoneticPr fontId="23"/>
  </si>
  <si>
    <t>４学年</t>
    <rPh sb="1" eb="3">
      <t>ガクネン</t>
    </rPh>
    <phoneticPr fontId="23"/>
  </si>
  <si>
    <t>特別教室</t>
    <rPh sb="0" eb="2">
      <t>トクベツ</t>
    </rPh>
    <rPh sb="2" eb="4">
      <t>キョウシツ</t>
    </rPh>
    <phoneticPr fontId="19"/>
  </si>
  <si>
    <t>各年５月１日現在（単位：人）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ニン</t>
    </rPh>
    <phoneticPr fontId="23"/>
  </si>
  <si>
    <t>７－５－３　高等学校の状況</t>
    <rPh sb="6" eb="8">
      <t>コウトウ</t>
    </rPh>
    <rPh sb="8" eb="10">
      <t>ガッコウ</t>
    </rPh>
    <rPh sb="11" eb="13">
      <t>ジョウキョウ</t>
    </rPh>
    <phoneticPr fontId="23"/>
  </si>
  <si>
    <t>高等学校（公立）進路別卒業者数</t>
    <rPh sb="0" eb="2">
      <t>コウトウ</t>
    </rPh>
    <rPh sb="2" eb="4">
      <t>ガッコウ</t>
    </rPh>
    <rPh sb="5" eb="7">
      <t>コウリツ</t>
    </rPh>
    <rPh sb="8" eb="10">
      <t>シンロ</t>
    </rPh>
    <rPh sb="10" eb="11">
      <t>ベツ</t>
    </rPh>
    <rPh sb="11" eb="14">
      <t>ソツギョウシャ</t>
    </rPh>
    <rPh sb="14" eb="15">
      <t>スウ</t>
    </rPh>
    <phoneticPr fontId="23"/>
  </si>
  <si>
    <t>死亡・不詳</t>
    <rPh sb="0" eb="2">
      <t>シボウ</t>
    </rPh>
    <rPh sb="3" eb="5">
      <t>フショウ</t>
    </rPh>
    <phoneticPr fontId="23"/>
  </si>
  <si>
    <t>専修学校(専門課程）進学者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3"/>
  </si>
  <si>
    <t>大学等進学率</t>
    <rPh sb="0" eb="2">
      <t>ダイガク</t>
    </rPh>
    <rPh sb="2" eb="3">
      <t>トウ</t>
    </rPh>
    <rPh sb="3" eb="4">
      <t>ススム</t>
    </rPh>
    <rPh sb="4" eb="5">
      <t>ガク</t>
    </rPh>
    <rPh sb="5" eb="6">
      <t>リツ</t>
    </rPh>
    <phoneticPr fontId="23"/>
  </si>
  <si>
    <t>就　　　職　　　率</t>
    <rPh sb="0" eb="1">
      <t>ジュ</t>
    </rPh>
    <rPh sb="4" eb="5">
      <t>ショク</t>
    </rPh>
    <rPh sb="8" eb="9">
      <t>リツ</t>
    </rPh>
    <phoneticPr fontId="23"/>
  </si>
  <si>
    <t>７－６　大学(短期大学)の状況(私立)</t>
    <rPh sb="4" eb="6">
      <t>ダイガク</t>
    </rPh>
    <rPh sb="7" eb="9">
      <t>タンキ</t>
    </rPh>
    <rPh sb="9" eb="11">
      <t>ダイガク</t>
    </rPh>
    <rPh sb="13" eb="15">
      <t>ジョウキョウ</t>
    </rPh>
    <rPh sb="16" eb="18">
      <t>シリツ</t>
    </rPh>
    <phoneticPr fontId="23"/>
  </si>
  <si>
    <t>資料：栃木県総合政策課HP　「県内の大学、短期大学等の状況」</t>
    <rPh sb="0" eb="2">
      <t>シリョウ</t>
    </rPh>
    <rPh sb="3" eb="6">
      <t>トチギケン</t>
    </rPh>
    <rPh sb="6" eb="8">
      <t>ソウゴウ</t>
    </rPh>
    <rPh sb="8" eb="10">
      <t>セイサク</t>
    </rPh>
    <rPh sb="10" eb="11">
      <t>カ</t>
    </rPh>
    <rPh sb="15" eb="17">
      <t>ケンナイ</t>
    </rPh>
    <rPh sb="18" eb="20">
      <t>ダイガク</t>
    </rPh>
    <rPh sb="21" eb="23">
      <t>タンキ</t>
    </rPh>
    <rPh sb="23" eb="25">
      <t>ダイガク</t>
    </rPh>
    <rPh sb="25" eb="26">
      <t>トウ</t>
    </rPh>
    <rPh sb="27" eb="29">
      <t>ジョウキョウ</t>
    </rPh>
    <phoneticPr fontId="23"/>
  </si>
  <si>
    <t>職員数</t>
    <rPh sb="0" eb="1">
      <t>ショク</t>
    </rPh>
    <rPh sb="1" eb="2">
      <t>イン</t>
    </rPh>
    <rPh sb="2" eb="3">
      <t>スウ</t>
    </rPh>
    <phoneticPr fontId="23"/>
  </si>
  <si>
    <t>学　　　生　　　数</t>
    <rPh sb="0" eb="1">
      <t>ガク</t>
    </rPh>
    <rPh sb="4" eb="5">
      <t>ショウ</t>
    </rPh>
    <rPh sb="8" eb="9">
      <t>カズ</t>
    </rPh>
    <phoneticPr fontId="23"/>
  </si>
  <si>
    <t>各年５月１日現在（単位：校・人）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コウ</t>
    </rPh>
    <rPh sb="14" eb="15">
      <t>ヒト</t>
    </rPh>
    <phoneticPr fontId="23"/>
  </si>
  <si>
    <t>年　度</t>
    <rPh sb="0" eb="1">
      <t>トシ</t>
    </rPh>
    <rPh sb="2" eb="3">
      <t>ド</t>
    </rPh>
    <phoneticPr fontId="19"/>
  </si>
  <si>
    <t>令和２年度</t>
  </si>
  <si>
    <t>令和３年度</t>
  </si>
  <si>
    <t>令和４年度</t>
  </si>
  <si>
    <t>令和５年度</t>
  </si>
  <si>
    <t>栃木第五小</t>
    <rPh sb="0" eb="2">
      <t>トチギ</t>
    </rPh>
    <rPh sb="2" eb="4">
      <t>ダイゴショウ</t>
    </rPh>
    <rPh sb="4" eb="5">
      <t>ショウ</t>
    </rPh>
    <phoneticPr fontId="19"/>
  </si>
  <si>
    <t>大平西小</t>
    <rPh sb="0" eb="2">
      <t>オオヒラ</t>
    </rPh>
    <rPh sb="2" eb="3">
      <t>ニシ</t>
    </rPh>
    <rPh sb="3" eb="4">
      <t>ショウ</t>
    </rPh>
    <phoneticPr fontId="19"/>
  </si>
  <si>
    <t>合戦場小</t>
    <rPh sb="0" eb="3">
      <t>カッセンバ</t>
    </rPh>
    <rPh sb="3" eb="4">
      <t>ショウ</t>
    </rPh>
    <phoneticPr fontId="19"/>
  </si>
  <si>
    <t>家中小</t>
  </si>
  <si>
    <t>赤津小</t>
  </si>
  <si>
    <t>西方小</t>
  </si>
  <si>
    <t>真名子小</t>
  </si>
  <si>
    <t>静和小</t>
  </si>
  <si>
    <t>小野寺小</t>
  </si>
  <si>
    <t>校地面積</t>
    <rPh sb="0" eb="1">
      <t>コウ</t>
    </rPh>
    <rPh sb="1" eb="2">
      <t>チ</t>
    </rPh>
    <rPh sb="2" eb="3">
      <t>メン</t>
    </rPh>
    <rPh sb="3" eb="4">
      <t>セキ</t>
    </rPh>
    <phoneticPr fontId="19"/>
  </si>
  <si>
    <t>７－７－２　学校施設整備状況(公立)　</t>
    <rPh sb="6" eb="8">
      <t>ガッコウ</t>
    </rPh>
    <rPh sb="8" eb="10">
      <t>シセツ</t>
    </rPh>
    <rPh sb="10" eb="12">
      <t>セイビ</t>
    </rPh>
    <rPh sb="12" eb="14">
      <t>ジョウキョウ</t>
    </rPh>
    <rPh sb="15" eb="17">
      <t>コウリツ</t>
    </rPh>
    <phoneticPr fontId="19"/>
  </si>
  <si>
    <t>各年度：5月1日現在(単位：室・㎡）</t>
    <rPh sb="0" eb="3">
      <t>カクネンド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シツ</t>
    </rPh>
    <phoneticPr fontId="19"/>
  </si>
  <si>
    <t>普通教室</t>
    <rPh sb="0" eb="2">
      <t>フツウ</t>
    </rPh>
    <rPh sb="2" eb="4">
      <t>キョウシツ</t>
    </rPh>
    <phoneticPr fontId="19"/>
  </si>
  <si>
    <t>屋内運動場
保有面積</t>
    <rPh sb="0" eb="2">
      <t>オクナイ</t>
    </rPh>
    <rPh sb="2" eb="5">
      <t>ウンドウジョウ</t>
    </rPh>
    <rPh sb="6" eb="8">
      <t>ホユウ</t>
    </rPh>
    <rPh sb="8" eb="10">
      <t>メンセキ</t>
    </rPh>
    <phoneticPr fontId="19"/>
  </si>
  <si>
    <t>学校施設課</t>
    <rPh sb="0" eb="2">
      <t>ガッコウ</t>
    </rPh>
    <rPh sb="2" eb="4">
      <t>シセツ</t>
    </rPh>
    <rPh sb="4" eb="5">
      <t>カ</t>
    </rPh>
    <phoneticPr fontId="19"/>
  </si>
  <si>
    <t>都賀中</t>
  </si>
  <si>
    <t>西方中</t>
  </si>
  <si>
    <t>岩舟中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</si>
</sst>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"/>
    <numFmt numFmtId="177" formatCode="#,##0.0"/>
    <numFmt numFmtId="178" formatCode="#,##0;&quot;△ &quot;#,##0"/>
    <numFmt numFmtId="179" formatCode="#,##0.0;&quot;△ &quot;#,##0.0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9.5"/>
      <color auto="1"/>
      <name val="ＭＳ Ｐ明朝"/>
      <family val="1"/>
    </font>
    <font>
      <sz val="9"/>
      <color auto="1"/>
      <name val="ＭＳ Ｐ明朝"/>
      <family val="1"/>
    </font>
    <font>
      <sz val="11"/>
      <color theme="1"/>
      <name val="ＭＳ Ｐ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73">
    <xf numFmtId="0" fontId="0" fillId="0" borderId="0" xfId="0"/>
    <xf numFmtId="0" fontId="20" fillId="0" borderId="0" xfId="0" applyFont="1" applyFill="1"/>
    <xf numFmtId="3" fontId="20" fillId="0" borderId="0" xfId="0" applyNumberFormat="1" applyFont="1" applyFill="1"/>
    <xf numFmtId="0" fontId="21" fillId="0" borderId="0" xfId="0" applyFont="1" applyFill="1"/>
    <xf numFmtId="0" fontId="22" fillId="0" borderId="0" xfId="0" applyFont="1" applyFill="1"/>
    <xf numFmtId="0" fontId="20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0" borderId="15" xfId="0" applyNumberFormat="1" applyFont="1" applyFill="1" applyBorder="1" applyAlignment="1">
      <alignment horizontal="center" vertical="center"/>
    </xf>
    <xf numFmtId="3" fontId="20" fillId="0" borderId="16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right" vertical="center"/>
    </xf>
    <xf numFmtId="3" fontId="20" fillId="0" borderId="18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9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Alignment="1">
      <alignment horizontal="right" vertical="center"/>
    </xf>
    <xf numFmtId="3" fontId="20" fillId="0" borderId="20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1" fillId="0" borderId="0" xfId="35" applyFont="1" applyFill="1"/>
    <xf numFmtId="0" fontId="22" fillId="0" borderId="0" xfId="35" applyFont="1" applyFill="1"/>
    <xf numFmtId="0" fontId="20" fillId="0" borderId="0" xfId="35" applyFont="1" applyFill="1" applyAlignment="1">
      <alignment vertical="center"/>
    </xf>
    <xf numFmtId="0" fontId="20" fillId="0" borderId="22" xfId="35" applyFont="1" applyFill="1" applyBorder="1" applyAlignment="1">
      <alignment horizontal="center" vertical="center"/>
    </xf>
    <xf numFmtId="0" fontId="20" fillId="0" borderId="11" xfId="35" applyFont="1" applyFill="1" applyBorder="1" applyAlignment="1">
      <alignment horizontal="center" vertical="center"/>
    </xf>
    <xf numFmtId="0" fontId="20" fillId="0" borderId="23" xfId="35" applyFont="1" applyFill="1" applyBorder="1" applyAlignment="1">
      <alignment horizontal="center" vertical="center"/>
    </xf>
    <xf numFmtId="3" fontId="6" fillId="0" borderId="0" xfId="35" applyNumberFormat="1" applyFont="1" applyFill="1"/>
    <xf numFmtId="3" fontId="20" fillId="0" borderId="0" xfId="35" applyNumberFormat="1" applyFont="1" applyFill="1"/>
    <xf numFmtId="0" fontId="20" fillId="0" borderId="19" xfId="35" applyFont="1" applyFill="1" applyBorder="1" applyAlignment="1">
      <alignment horizontal="center" vertical="center"/>
    </xf>
    <xf numFmtId="3" fontId="20" fillId="0" borderId="17" xfId="35" applyNumberFormat="1" applyFont="1" applyFill="1" applyBorder="1" applyAlignment="1">
      <alignment vertical="center"/>
    </xf>
    <xf numFmtId="3" fontId="20" fillId="0" borderId="18" xfId="35" applyNumberFormat="1" applyFont="1" applyFill="1" applyBorder="1" applyAlignment="1">
      <alignment vertical="center"/>
    </xf>
    <xf numFmtId="3" fontId="20" fillId="0" borderId="0" xfId="35" applyNumberFormat="1" applyFont="1" applyFill="1" applyBorder="1" applyAlignment="1">
      <alignment vertical="center"/>
    </xf>
    <xf numFmtId="3" fontId="20" fillId="0" borderId="11" xfId="35" applyNumberFormat="1" applyFont="1" applyFill="1" applyBorder="1" applyAlignment="1">
      <alignment vertical="center"/>
    </xf>
    <xf numFmtId="0" fontId="20" fillId="0" borderId="21" xfId="35" applyFont="1" applyFill="1" applyBorder="1" applyAlignment="1">
      <alignment horizontal="center" vertical="center"/>
    </xf>
    <xf numFmtId="0" fontId="6" fillId="0" borderId="0" xfId="35" applyFont="1" applyFill="1"/>
    <xf numFmtId="38" fontId="20" fillId="0" borderId="0" xfId="33" applyFont="1" applyFill="1"/>
    <xf numFmtId="0" fontId="20" fillId="0" borderId="1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right" vertical="center"/>
    </xf>
    <xf numFmtId="38" fontId="20" fillId="0" borderId="19" xfId="33" applyFont="1" applyFill="1" applyBorder="1" applyAlignment="1">
      <alignment horizontal="center" vertical="center" wrapText="1"/>
    </xf>
    <xf numFmtId="38" fontId="20" fillId="0" borderId="17" xfId="33" applyFont="1" applyFill="1" applyBorder="1" applyAlignment="1">
      <alignment horizontal="right" vertical="center"/>
    </xf>
    <xf numFmtId="38" fontId="20" fillId="0" borderId="18" xfId="33" applyFont="1" applyFill="1" applyBorder="1" applyAlignment="1">
      <alignment horizontal="right" vertical="center"/>
    </xf>
    <xf numFmtId="38" fontId="20" fillId="0" borderId="19" xfId="33" applyFont="1" applyFill="1" applyBorder="1" applyAlignment="1">
      <alignment horizontal="center" vertical="center"/>
    </xf>
    <xf numFmtId="38" fontId="20" fillId="0" borderId="0" xfId="33" applyFont="1" applyFill="1" applyBorder="1" applyAlignment="1">
      <alignment horizontal="right" vertical="center"/>
    </xf>
    <xf numFmtId="38" fontId="20" fillId="0" borderId="17" xfId="33" applyFont="1" applyFill="1" applyBorder="1" applyAlignment="1">
      <alignment vertical="center"/>
    </xf>
    <xf numFmtId="38" fontId="20" fillId="0" borderId="18" xfId="33" applyFont="1" applyFill="1" applyBorder="1" applyAlignment="1">
      <alignment vertical="center"/>
    </xf>
    <xf numFmtId="38" fontId="20" fillId="0" borderId="11" xfId="33" applyFont="1" applyFill="1" applyBorder="1" applyAlignment="1">
      <alignment horizontal="right" vertical="center"/>
    </xf>
    <xf numFmtId="38" fontId="20" fillId="0" borderId="0" xfId="33" applyFont="1" applyFill="1" applyBorder="1" applyAlignment="1">
      <alignment vertical="center"/>
    </xf>
    <xf numFmtId="38" fontId="20" fillId="0" borderId="11" xfId="33" applyFont="1" applyFill="1" applyBorder="1" applyAlignment="1">
      <alignment vertical="center"/>
    </xf>
    <xf numFmtId="38" fontId="20" fillId="0" borderId="0" xfId="33" applyFont="1" applyFill="1" applyBorder="1" applyAlignment="1">
      <alignment horizontal="center" wrapText="1"/>
    </xf>
    <xf numFmtId="38" fontId="20" fillId="0" borderId="0" xfId="33" applyFont="1" applyFill="1" applyBorder="1" applyAlignment="1">
      <alignment horizontal="left"/>
    </xf>
    <xf numFmtId="38" fontId="20" fillId="0" borderId="21" xfId="33" applyFont="1" applyFill="1" applyBorder="1" applyAlignment="1">
      <alignment horizontal="center" vertical="center"/>
    </xf>
    <xf numFmtId="38" fontId="20" fillId="0" borderId="24" xfId="33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wrapText="1"/>
    </xf>
    <xf numFmtId="38" fontId="20" fillId="0" borderId="0" xfId="0" applyNumberFormat="1" applyFont="1" applyFill="1"/>
    <xf numFmtId="0" fontId="20" fillId="0" borderId="0" xfId="0" applyFont="1" applyFill="1" applyAlignment="1">
      <alignment horizont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17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vertical="center"/>
    </xf>
    <xf numFmtId="176" fontId="20" fillId="0" borderId="11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right" vertical="center" wrapText="1"/>
    </xf>
    <xf numFmtId="177" fontId="20" fillId="0" borderId="11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24" fillId="0" borderId="2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vertical="center" wrapText="1"/>
    </xf>
    <xf numFmtId="0" fontId="21" fillId="0" borderId="0" xfId="36" applyFont="1" applyFill="1" applyBorder="1" applyAlignment="1">
      <alignment vertical="center"/>
    </xf>
    <xf numFmtId="38" fontId="20" fillId="0" borderId="10" xfId="34" applyFont="1" applyFill="1" applyBorder="1" applyAlignment="1">
      <alignment horizontal="center" vertical="center"/>
    </xf>
    <xf numFmtId="0" fontId="20" fillId="0" borderId="12" xfId="36" applyFont="1" applyFill="1" applyBorder="1" applyAlignment="1">
      <alignment horizontal="distributed" vertical="center"/>
    </xf>
    <xf numFmtId="38" fontId="20" fillId="0" borderId="12" xfId="34" applyFont="1" applyFill="1" applyBorder="1" applyAlignment="1">
      <alignment horizontal="distributed" vertical="center"/>
    </xf>
    <xf numFmtId="38" fontId="20" fillId="0" borderId="13" xfId="34" applyFont="1" applyFill="1" applyBorder="1" applyAlignment="1">
      <alignment horizontal="distributed" vertical="center"/>
    </xf>
    <xf numFmtId="38" fontId="20" fillId="0" borderId="0" xfId="34" applyFont="1" applyFill="1" applyBorder="1" applyAlignment="1">
      <alignment horizontal="distributed" vertical="center"/>
    </xf>
    <xf numFmtId="0" fontId="6" fillId="0" borderId="0" xfId="36" applyFont="1" applyFill="1" applyBorder="1" applyAlignment="1">
      <alignment vertical="center"/>
    </xf>
    <xf numFmtId="178" fontId="20" fillId="0" borderId="17" xfId="34" applyNumberFormat="1" applyFont="1" applyFill="1" applyBorder="1" applyAlignment="1">
      <alignment horizontal="right" vertical="center" shrinkToFit="1"/>
    </xf>
    <xf numFmtId="178" fontId="20" fillId="0" borderId="16" xfId="34" applyNumberFormat="1" applyFont="1" applyFill="1" applyBorder="1" applyAlignment="1">
      <alignment horizontal="right" vertical="center" shrinkToFit="1"/>
    </xf>
    <xf numFmtId="178" fontId="20" fillId="0" borderId="0" xfId="34" applyNumberFormat="1" applyFont="1" applyFill="1" applyBorder="1" applyAlignment="1">
      <alignment horizontal="right" vertical="center" shrinkToFit="1"/>
    </xf>
    <xf numFmtId="178" fontId="20" fillId="0" borderId="14" xfId="34" applyNumberFormat="1" applyFont="1" applyFill="1" applyBorder="1" applyAlignment="1">
      <alignment horizontal="right" vertical="center" shrinkToFit="1"/>
    </xf>
    <xf numFmtId="178" fontId="20" fillId="0" borderId="18" xfId="34" applyNumberFormat="1" applyFont="1" applyFill="1" applyBorder="1" applyAlignment="1">
      <alignment horizontal="right" vertical="center" shrinkToFit="1"/>
    </xf>
    <xf numFmtId="0" fontId="24" fillId="0" borderId="0" xfId="36" applyFont="1" applyFill="1" applyAlignment="1">
      <alignment vertical="center"/>
    </xf>
    <xf numFmtId="0" fontId="0" fillId="0" borderId="0" xfId="36" applyFont="1" applyFill="1" applyAlignment="1">
      <alignment vertical="center"/>
    </xf>
    <xf numFmtId="38" fontId="24" fillId="0" borderId="0" xfId="34" applyFont="1" applyFill="1" applyBorder="1" applyAlignment="1">
      <alignment horizontal="center" vertical="center"/>
    </xf>
    <xf numFmtId="3" fontId="21" fillId="0" borderId="0" xfId="0" applyNumberFormat="1" applyFont="1" applyFill="1"/>
    <xf numFmtId="3" fontId="22" fillId="0" borderId="0" xfId="0" applyNumberFormat="1" applyFont="1" applyFill="1"/>
    <xf numFmtId="3" fontId="20" fillId="0" borderId="0" xfId="0" applyNumberFormat="1" applyFont="1" applyFill="1" applyAlignment="1">
      <alignment vertical="center"/>
    </xf>
    <xf numFmtId="3" fontId="20" fillId="0" borderId="22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20" fillId="0" borderId="11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/>
    </xf>
    <xf numFmtId="3" fontId="20" fillId="0" borderId="19" xfId="0" applyNumberFormat="1" applyFont="1" applyFill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/>
    </xf>
    <xf numFmtId="178" fontId="20" fillId="0" borderId="11" xfId="0" applyNumberFormat="1" applyFont="1" applyFill="1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center" vertical="center"/>
    </xf>
    <xf numFmtId="3" fontId="20" fillId="0" borderId="24" xfId="0" applyNumberFormat="1" applyFont="1" applyFill="1" applyBorder="1" applyAlignment="1">
      <alignment horizontal="center" vertical="center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20" fillId="0" borderId="0" xfId="0" applyFont="1" applyFill="1" applyAlignment="1">
      <alignment horizontal="left"/>
    </xf>
    <xf numFmtId="3" fontId="20" fillId="0" borderId="0" xfId="0" applyNumberFormat="1" applyFont="1" applyFill="1" applyAlignment="1">
      <alignment horizontal="center"/>
    </xf>
    <xf numFmtId="0" fontId="20" fillId="0" borderId="14" xfId="0" applyFont="1" applyFill="1" applyBorder="1" applyAlignment="1">
      <alignment horizontal="right" vertical="center"/>
    </xf>
    <xf numFmtId="0" fontId="20" fillId="0" borderId="0" xfId="0" applyFont="1" applyFill="1" applyAlignment="1"/>
    <xf numFmtId="3" fontId="20" fillId="0" borderId="0" xfId="0" applyNumberFormat="1" applyFont="1" applyFill="1" applyAlignment="1">
      <alignment horizontal="center" wrapText="1"/>
    </xf>
    <xf numFmtId="0" fontId="20" fillId="0" borderId="0" xfId="0" applyFont="1" applyFill="1" applyAlignment="1">
      <alignment horizontal="left" vertical="center"/>
    </xf>
    <xf numFmtId="3" fontId="24" fillId="0" borderId="21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wrapText="1"/>
    </xf>
    <xf numFmtId="3" fontId="24" fillId="0" borderId="23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/>
    </xf>
    <xf numFmtId="3" fontId="25" fillId="0" borderId="19" xfId="0" applyNumberFormat="1" applyFont="1" applyFill="1" applyBorder="1" applyAlignment="1">
      <alignment horizontal="center" vertical="center" wrapText="1"/>
    </xf>
    <xf numFmtId="179" fontId="20" fillId="0" borderId="0" xfId="0" applyNumberFormat="1" applyFont="1" applyFill="1" applyBorder="1" applyAlignment="1">
      <alignment horizontal="right" vertical="center" shrinkToFit="1"/>
    </xf>
    <xf numFmtId="179" fontId="20" fillId="0" borderId="11" xfId="0" applyNumberFormat="1" applyFont="1" applyFill="1" applyBorder="1" applyAlignment="1">
      <alignment horizontal="right" vertical="center" shrinkToFi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>
      <alignment horizontal="center" vertical="center" wrapText="1"/>
    </xf>
    <xf numFmtId="3" fontId="20" fillId="0" borderId="21" xfId="0" applyNumberFormat="1" applyFont="1" applyFill="1" applyBorder="1" applyAlignment="1">
      <alignment horizontal="center" vertical="center" wrapText="1"/>
    </xf>
    <xf numFmtId="3" fontId="21" fillId="0" borderId="0" xfId="35" applyNumberFormat="1" applyFont="1" applyFill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20" fillId="0" borderId="0" xfId="35" applyNumberFormat="1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/>
    <xf numFmtId="0" fontId="24" fillId="0" borderId="0" xfId="0" applyFont="1" applyFill="1"/>
    <xf numFmtId="0" fontId="0" fillId="0" borderId="0" xfId="0" applyFont="1" applyFill="1" applyAlignment="1">
      <alignment horizontal="left"/>
    </xf>
    <xf numFmtId="0" fontId="20" fillId="0" borderId="12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/>
    </xf>
    <xf numFmtId="0" fontId="0" fillId="0" borderId="0" xfId="0" applyFont="1" applyFill="1"/>
    <xf numFmtId="0" fontId="20" fillId="0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38" fontId="20" fillId="0" borderId="0" xfId="33" applyFont="1" applyFill="1" applyAlignment="1">
      <alignment vertical="center"/>
    </xf>
    <xf numFmtId="38" fontId="27" fillId="0" borderId="17" xfId="33" applyFont="1" applyFill="1" applyBorder="1" applyAlignment="1">
      <alignment vertical="center"/>
    </xf>
    <xf numFmtId="3" fontId="27" fillId="0" borderId="17" xfId="0" applyNumberFormat="1" applyFont="1" applyBorder="1" applyAlignment="1" applyProtection="1">
      <alignment horizontal="right" vertical="center"/>
      <protection locked="0"/>
    </xf>
    <xf numFmtId="3" fontId="20" fillId="0" borderId="18" xfId="0" applyNumberFormat="1" applyFont="1" applyFill="1" applyBorder="1" applyAlignment="1" applyProtection="1">
      <alignment horizontal="right" vertical="center"/>
      <protection locked="0"/>
    </xf>
    <xf numFmtId="38" fontId="27" fillId="0" borderId="0" xfId="33" applyFont="1" applyFill="1" applyAlignment="1">
      <alignment vertical="center"/>
    </xf>
    <xf numFmtId="3" fontId="27" fillId="0" borderId="0" xfId="0" applyNumberFormat="1" applyFont="1" applyBorder="1" applyAlignment="1" applyProtection="1">
      <alignment horizontal="right" vertical="center"/>
      <protection locked="0"/>
    </xf>
    <xf numFmtId="3" fontId="20" fillId="0" borderId="11" xfId="0" applyNumberFormat="1" applyFont="1" applyFill="1" applyBorder="1" applyAlignment="1" applyProtection="1">
      <alignment horizontal="right" vertical="center"/>
      <protection locked="0"/>
    </xf>
    <xf numFmtId="3" fontId="27" fillId="24" borderId="0" xfId="0" applyNumberFormat="1" applyFont="1" applyFill="1" applyBorder="1" applyAlignment="1" applyProtection="1">
      <alignment horizontal="right" vertical="center"/>
      <protection locked="0"/>
    </xf>
    <xf numFmtId="3" fontId="20" fillId="24" borderId="11" xfId="0" applyNumberFormat="1" applyFont="1" applyFill="1" applyBorder="1" applyAlignment="1" applyProtection="1">
      <alignment horizontal="right" vertical="center"/>
      <protection locked="0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22" xfId="0" applyFont="1" applyFill="1" applyBorder="1"/>
    <xf numFmtId="0" fontId="20" fillId="0" borderId="22" xfId="0" applyFont="1" applyFill="1" applyBorder="1" applyAlignment="1">
      <alignment horizontal="left" vertical="center"/>
    </xf>
    <xf numFmtId="3" fontId="27" fillId="0" borderId="17" xfId="0" applyNumberFormat="1" applyFont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3" fontId="27" fillId="0" borderId="22" xfId="0" applyNumberFormat="1" applyFont="1" applyFill="1" applyBorder="1" applyAlignment="1">
      <alignment horizontal="right" vertical="center"/>
    </xf>
    <xf numFmtId="3" fontId="20" fillId="0" borderId="22" xfId="0" applyNumberFormat="1" applyFont="1" applyFill="1" applyBorder="1" applyAlignment="1">
      <alignment horizontal="right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/>
    <cellStyle name="標準 2" xfId="35"/>
    <cellStyle name="標準 3" xfId="36"/>
    <cellStyle name="標準_7-4_小中学校別児童生徒在籍者数(公立) " xfId="37"/>
    <cellStyle name="良い" xfId="38"/>
    <cellStyle name="見出し 1" xfId="39"/>
    <cellStyle name="見出し 2" xfId="40"/>
    <cellStyle name="見出し 3" xfId="41"/>
    <cellStyle name="見出し 4" xfId="42"/>
    <cellStyle name="計算" xfId="43"/>
    <cellStyle name="説明文" xfId="44"/>
    <cellStyle name="警告文" xfId="45"/>
    <cellStyle name="集計" xfId="4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3"/>
  <sheetViews>
    <sheetView showGridLines="0" tabSelected="1" workbookViewId="0"/>
  </sheetViews>
  <sheetFormatPr defaultRowHeight="13.5"/>
  <cols>
    <col min="1" max="1" width="11.125" style="1" customWidth="1"/>
    <col min="2" max="12" width="7.125" style="2" customWidth="1"/>
    <col min="13" max="13" width="6.625" style="2" customWidth="1"/>
    <col min="14" max="16384" width="9" style="1" bestFit="1" customWidth="1"/>
  </cols>
  <sheetData>
    <row r="1" spans="1:13" ht="17.25" customHeight="1">
      <c r="A1" s="3" t="s">
        <v>0</v>
      </c>
      <c r="L1" s="1"/>
    </row>
    <row r="2" spans="1:13" ht="7.5" customHeight="1">
      <c r="A2" s="4"/>
      <c r="L2" s="1"/>
    </row>
    <row r="3" spans="1:13" ht="20.25" customHeight="1">
      <c r="A3" s="6" t="s">
        <v>2</v>
      </c>
      <c r="L3" s="20" t="s">
        <v>12</v>
      </c>
    </row>
    <row r="4" spans="1:13" ht="20.25" customHeight="1">
      <c r="A4" s="5"/>
      <c r="B4" s="12" t="s">
        <v>17</v>
      </c>
      <c r="C4" s="12" t="s">
        <v>8</v>
      </c>
      <c r="D4" s="12" t="s">
        <v>18</v>
      </c>
      <c r="E4" s="12"/>
      <c r="F4" s="12"/>
      <c r="G4" s="12" t="s">
        <v>6</v>
      </c>
      <c r="H4" s="12"/>
      <c r="I4" s="12"/>
      <c r="J4" s="12"/>
      <c r="K4" s="12" t="s">
        <v>19</v>
      </c>
      <c r="L4" s="21"/>
      <c r="M4" s="1"/>
    </row>
    <row r="5" spans="1:13" ht="20.25" customHeight="1">
      <c r="A5" s="7" t="s">
        <v>10</v>
      </c>
      <c r="B5" s="13"/>
      <c r="C5" s="13"/>
      <c r="D5" s="13"/>
      <c r="E5" s="13"/>
      <c r="F5" s="13"/>
      <c r="G5" s="19" t="s">
        <v>21</v>
      </c>
      <c r="H5" s="19"/>
      <c r="I5" s="19" t="s">
        <v>23</v>
      </c>
      <c r="J5" s="19"/>
      <c r="K5" s="13" t="s">
        <v>25</v>
      </c>
      <c r="L5" s="22"/>
      <c r="M5" s="1"/>
    </row>
    <row r="6" spans="1:13" ht="20.25" customHeight="1">
      <c r="A6" s="8"/>
      <c r="B6" s="14"/>
      <c r="C6" s="14"/>
      <c r="D6" s="19" t="s">
        <v>27</v>
      </c>
      <c r="E6" s="19" t="s">
        <v>29</v>
      </c>
      <c r="F6" s="19" t="s">
        <v>33</v>
      </c>
      <c r="G6" s="19" t="s">
        <v>29</v>
      </c>
      <c r="H6" s="19" t="s">
        <v>33</v>
      </c>
      <c r="I6" s="19" t="s">
        <v>29</v>
      </c>
      <c r="J6" s="19" t="s">
        <v>33</v>
      </c>
      <c r="K6" s="19" t="s">
        <v>29</v>
      </c>
      <c r="L6" s="23" t="s">
        <v>33</v>
      </c>
      <c r="M6" s="1"/>
    </row>
    <row r="7" spans="1:13" ht="20.25" customHeight="1">
      <c r="A7" s="9" t="s">
        <v>35</v>
      </c>
      <c r="B7" s="15">
        <v>5</v>
      </c>
      <c r="C7" s="17">
        <v>33</v>
      </c>
      <c r="D7" s="17">
        <v>658</v>
      </c>
      <c r="E7" s="17">
        <v>320</v>
      </c>
      <c r="F7" s="17">
        <v>338</v>
      </c>
      <c r="G7" s="17">
        <v>3</v>
      </c>
      <c r="H7" s="17">
        <v>74</v>
      </c>
      <c r="I7" s="17" t="s">
        <v>40</v>
      </c>
      <c r="J7" s="17">
        <v>16</v>
      </c>
      <c r="K7" s="17">
        <v>7</v>
      </c>
      <c r="L7" s="17">
        <v>3</v>
      </c>
      <c r="M7" s="1"/>
    </row>
    <row r="8" spans="1:13" ht="20.25" customHeight="1">
      <c r="A8" s="9" t="s">
        <v>42</v>
      </c>
      <c r="B8" s="15">
        <v>5</v>
      </c>
      <c r="C8" s="17">
        <v>34</v>
      </c>
      <c r="D8" s="17">
        <v>618</v>
      </c>
      <c r="E8" s="17">
        <v>302</v>
      </c>
      <c r="F8" s="17">
        <v>316</v>
      </c>
      <c r="G8" s="17">
        <v>3</v>
      </c>
      <c r="H8" s="17">
        <v>78</v>
      </c>
      <c r="I8" s="17" t="s">
        <v>40</v>
      </c>
      <c r="J8" s="17">
        <v>15</v>
      </c>
      <c r="K8" s="17">
        <v>7</v>
      </c>
      <c r="L8" s="17">
        <v>3</v>
      </c>
      <c r="M8" s="1"/>
    </row>
    <row r="9" spans="1:13" ht="20.25" customHeight="1">
      <c r="A9" s="9" t="s">
        <v>13</v>
      </c>
      <c r="B9" s="15">
        <v>5</v>
      </c>
      <c r="C9" s="17">
        <v>33</v>
      </c>
      <c r="D9" s="17">
        <v>583</v>
      </c>
      <c r="E9" s="17">
        <v>304</v>
      </c>
      <c r="F9" s="17">
        <v>279</v>
      </c>
      <c r="G9" s="17">
        <v>3</v>
      </c>
      <c r="H9" s="17">
        <v>70</v>
      </c>
      <c r="I9" s="17" t="s">
        <v>40</v>
      </c>
      <c r="J9" s="17">
        <v>14</v>
      </c>
      <c r="K9" s="17">
        <v>7</v>
      </c>
      <c r="L9" s="17">
        <v>3</v>
      </c>
      <c r="M9" s="1"/>
    </row>
    <row r="10" spans="1:13" ht="20.25" customHeight="1">
      <c r="A10" s="9" t="s">
        <v>38</v>
      </c>
      <c r="B10" s="15">
        <v>5</v>
      </c>
      <c r="C10" s="17">
        <v>32</v>
      </c>
      <c r="D10" s="17">
        <v>531</v>
      </c>
      <c r="E10" s="17">
        <v>281</v>
      </c>
      <c r="F10" s="17">
        <v>250</v>
      </c>
      <c r="G10" s="17">
        <v>3</v>
      </c>
      <c r="H10" s="17">
        <v>69</v>
      </c>
      <c r="I10" s="17" t="s">
        <v>40</v>
      </c>
      <c r="J10" s="17">
        <v>12</v>
      </c>
      <c r="K10" s="17">
        <v>7</v>
      </c>
      <c r="L10" s="17">
        <v>5</v>
      </c>
      <c r="M10" s="1"/>
    </row>
    <row r="11" spans="1:13" ht="20.25" customHeight="1">
      <c r="A11" s="10" t="s">
        <v>4</v>
      </c>
      <c r="B11" s="16">
        <v>5</v>
      </c>
      <c r="C11" s="18">
        <v>30</v>
      </c>
      <c r="D11" s="18">
        <v>478</v>
      </c>
      <c r="E11" s="18">
        <v>260</v>
      </c>
      <c r="F11" s="18">
        <v>218</v>
      </c>
      <c r="G11" s="18">
        <v>3</v>
      </c>
      <c r="H11" s="18">
        <v>70</v>
      </c>
      <c r="I11" s="18" t="s">
        <v>40</v>
      </c>
      <c r="J11" s="18">
        <v>12</v>
      </c>
      <c r="K11" s="18">
        <v>7</v>
      </c>
      <c r="L11" s="18">
        <v>6</v>
      </c>
      <c r="M11" s="1"/>
    </row>
    <row r="12" spans="1:13" ht="20.25" customHeight="1">
      <c r="A12" s="1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"/>
    </row>
    <row r="13" spans="1:13" ht="20.25" customHeight="1"/>
    <row r="14" spans="1:13" ht="20.25" customHeight="1">
      <c r="A14" s="6" t="s">
        <v>1</v>
      </c>
      <c r="L14" s="20" t="s">
        <v>12</v>
      </c>
    </row>
    <row r="15" spans="1:13" ht="20.25" customHeight="1">
      <c r="A15" s="5"/>
      <c r="B15" s="12" t="s">
        <v>17</v>
      </c>
      <c r="C15" s="12" t="s">
        <v>8</v>
      </c>
      <c r="D15" s="12" t="s">
        <v>18</v>
      </c>
      <c r="E15" s="12"/>
      <c r="F15" s="12"/>
      <c r="G15" s="12" t="s">
        <v>6</v>
      </c>
      <c r="H15" s="12"/>
      <c r="I15" s="12"/>
      <c r="J15" s="12"/>
      <c r="K15" s="12" t="s">
        <v>19</v>
      </c>
      <c r="L15" s="21"/>
      <c r="M15" s="1"/>
    </row>
    <row r="16" spans="1:13" ht="20.25" customHeight="1">
      <c r="A16" s="7" t="s">
        <v>10</v>
      </c>
      <c r="B16" s="13"/>
      <c r="C16" s="13"/>
      <c r="D16" s="13"/>
      <c r="E16" s="13"/>
      <c r="F16" s="13"/>
      <c r="G16" s="19" t="s">
        <v>21</v>
      </c>
      <c r="H16" s="19"/>
      <c r="I16" s="19" t="s">
        <v>23</v>
      </c>
      <c r="J16" s="19"/>
      <c r="K16" s="13" t="s">
        <v>25</v>
      </c>
      <c r="L16" s="22"/>
      <c r="M16" s="1"/>
    </row>
    <row r="17" spans="1:13" ht="20.25" customHeight="1">
      <c r="A17" s="8"/>
      <c r="B17" s="14"/>
      <c r="C17" s="14"/>
      <c r="D17" s="19" t="s">
        <v>27</v>
      </c>
      <c r="E17" s="19" t="s">
        <v>29</v>
      </c>
      <c r="F17" s="19" t="s">
        <v>33</v>
      </c>
      <c r="G17" s="19" t="s">
        <v>29</v>
      </c>
      <c r="H17" s="19" t="s">
        <v>33</v>
      </c>
      <c r="I17" s="19" t="s">
        <v>29</v>
      </c>
      <c r="J17" s="19" t="s">
        <v>33</v>
      </c>
      <c r="K17" s="19" t="s">
        <v>29</v>
      </c>
      <c r="L17" s="23" t="s">
        <v>33</v>
      </c>
      <c r="M17" s="1"/>
    </row>
    <row r="18" spans="1:13" ht="20.25" customHeight="1">
      <c r="A18" s="9" t="s">
        <v>35</v>
      </c>
      <c r="B18" s="15">
        <v>13</v>
      </c>
      <c r="C18" s="17">
        <v>90</v>
      </c>
      <c r="D18" s="17">
        <v>2277</v>
      </c>
      <c r="E18" s="17">
        <v>1196</v>
      </c>
      <c r="F18" s="17">
        <v>1081</v>
      </c>
      <c r="G18" s="17">
        <v>12</v>
      </c>
      <c r="H18" s="17">
        <v>305</v>
      </c>
      <c r="I18" s="17" t="s">
        <v>40</v>
      </c>
      <c r="J18" s="17">
        <v>18</v>
      </c>
      <c r="K18" s="17">
        <v>18</v>
      </c>
      <c r="L18" s="17">
        <v>30</v>
      </c>
      <c r="M18" s="1"/>
    </row>
    <row r="19" spans="1:13" ht="20.25" customHeight="1">
      <c r="A19" s="9" t="s">
        <v>42</v>
      </c>
      <c r="B19" s="15">
        <v>13</v>
      </c>
      <c r="C19" s="17">
        <v>90</v>
      </c>
      <c r="D19" s="17">
        <v>2164</v>
      </c>
      <c r="E19" s="17">
        <v>1148</v>
      </c>
      <c r="F19" s="17">
        <v>1016</v>
      </c>
      <c r="G19" s="17">
        <v>12</v>
      </c>
      <c r="H19" s="17">
        <v>321</v>
      </c>
      <c r="I19" s="17">
        <v>2</v>
      </c>
      <c r="J19" s="17">
        <v>21</v>
      </c>
      <c r="K19" s="17">
        <v>21</v>
      </c>
      <c r="L19" s="17">
        <v>34</v>
      </c>
      <c r="M19" s="1"/>
    </row>
    <row r="20" spans="1:13" ht="20.25" customHeight="1">
      <c r="A20" s="9" t="s">
        <v>13</v>
      </c>
      <c r="B20" s="15">
        <v>13</v>
      </c>
      <c r="C20" s="17">
        <v>91</v>
      </c>
      <c r="D20" s="17">
        <v>2158</v>
      </c>
      <c r="E20" s="17">
        <v>1151</v>
      </c>
      <c r="F20" s="17">
        <v>1007</v>
      </c>
      <c r="G20" s="17">
        <v>13</v>
      </c>
      <c r="H20" s="17">
        <v>317</v>
      </c>
      <c r="I20" s="17">
        <v>2</v>
      </c>
      <c r="J20" s="17">
        <v>22</v>
      </c>
      <c r="K20" s="17">
        <v>20</v>
      </c>
      <c r="L20" s="17">
        <v>43</v>
      </c>
      <c r="M20" s="1"/>
    </row>
    <row r="21" spans="1:13" ht="20.25" customHeight="1">
      <c r="A21" s="9" t="s">
        <v>38</v>
      </c>
      <c r="B21" s="15">
        <v>13</v>
      </c>
      <c r="C21" s="17">
        <v>89</v>
      </c>
      <c r="D21" s="17">
        <v>2004</v>
      </c>
      <c r="E21" s="17">
        <v>1067</v>
      </c>
      <c r="F21" s="17">
        <v>937</v>
      </c>
      <c r="G21" s="17">
        <v>14</v>
      </c>
      <c r="H21" s="17">
        <v>333</v>
      </c>
      <c r="I21" s="17">
        <v>1</v>
      </c>
      <c r="J21" s="17">
        <v>15</v>
      </c>
      <c r="K21" s="17">
        <v>18</v>
      </c>
      <c r="L21" s="17">
        <v>37</v>
      </c>
      <c r="M21" s="1"/>
    </row>
    <row r="22" spans="1:13" ht="20.25" customHeight="1">
      <c r="A22" s="10" t="s">
        <v>4</v>
      </c>
      <c r="B22" s="16">
        <v>13</v>
      </c>
      <c r="C22" s="18">
        <v>87</v>
      </c>
      <c r="D22" s="18">
        <v>1922</v>
      </c>
      <c r="E22" s="18">
        <v>1010</v>
      </c>
      <c r="F22" s="18">
        <v>912</v>
      </c>
      <c r="G22" s="18">
        <v>16</v>
      </c>
      <c r="H22" s="18">
        <v>335</v>
      </c>
      <c r="I22" s="18" t="s">
        <v>40</v>
      </c>
      <c r="J22" s="18">
        <v>16</v>
      </c>
      <c r="K22" s="18">
        <v>20</v>
      </c>
      <c r="L22" s="18">
        <v>39</v>
      </c>
      <c r="M22" s="1"/>
    </row>
    <row r="23" spans="1:13" ht="20.25" customHeight="1">
      <c r="A23" s="1" t="s">
        <v>45</v>
      </c>
    </row>
    <row r="24" spans="1:13" ht="20.25" customHeight="1"/>
    <row r="25" spans="1:13" ht="20.25" customHeight="1"/>
  </sheetData>
  <mergeCells count="16">
    <mergeCell ref="G4:J4"/>
    <mergeCell ref="K4:L4"/>
    <mergeCell ref="G5:H5"/>
    <mergeCell ref="I5:J5"/>
    <mergeCell ref="K5:L5"/>
    <mergeCell ref="G15:J15"/>
    <mergeCell ref="K15:L15"/>
    <mergeCell ref="G16:H16"/>
    <mergeCell ref="I16:J16"/>
    <mergeCell ref="K16:L16"/>
    <mergeCell ref="B4:B6"/>
    <mergeCell ref="C4:C6"/>
    <mergeCell ref="D4:F5"/>
    <mergeCell ref="B15:B17"/>
    <mergeCell ref="C15:C17"/>
    <mergeCell ref="D15:F16"/>
  </mergeCells>
  <phoneticPr fontId="19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44"/>
  <sheetViews>
    <sheetView showGridLines="0" zoomScale="89" zoomScaleNormal="89" zoomScaleSheetLayoutView="55" workbookViewId="0"/>
  </sheetViews>
  <sheetFormatPr defaultRowHeight="13.5"/>
  <cols>
    <col min="1" max="1" width="3.625" style="125" customWidth="1"/>
    <col min="2" max="2" width="11.375" style="125" customWidth="1"/>
    <col min="3" max="7" width="12.375" style="1" customWidth="1"/>
    <col min="8" max="16384" width="9" style="1" customWidth="1"/>
  </cols>
  <sheetData>
    <row r="1" spans="1:256" ht="17.25" customHeight="1">
      <c r="A1" s="145" t="s">
        <v>98</v>
      </c>
      <c r="B1" s="149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  <c r="HO1" s="153"/>
      <c r="HP1" s="153"/>
      <c r="HQ1" s="153"/>
      <c r="HR1" s="153"/>
      <c r="HS1" s="153"/>
      <c r="HT1" s="153"/>
      <c r="HU1" s="153"/>
      <c r="HV1" s="153"/>
      <c r="HW1" s="153"/>
      <c r="HX1" s="153"/>
      <c r="HY1" s="153"/>
      <c r="HZ1" s="153"/>
      <c r="IA1" s="153"/>
      <c r="IB1" s="153"/>
      <c r="IC1" s="153"/>
      <c r="ID1" s="153"/>
      <c r="IE1" s="153"/>
      <c r="IF1" s="153"/>
      <c r="IG1" s="153"/>
      <c r="IH1" s="153"/>
      <c r="II1" s="153"/>
      <c r="IJ1" s="153"/>
      <c r="IK1" s="153"/>
      <c r="IL1" s="153"/>
      <c r="IM1" s="153"/>
      <c r="IN1" s="153"/>
      <c r="IO1" s="153"/>
      <c r="IP1" s="153"/>
      <c r="IQ1" s="153"/>
      <c r="IR1" s="153"/>
      <c r="IS1" s="153"/>
      <c r="IT1" s="153"/>
      <c r="IU1" s="153"/>
      <c r="IV1" s="153"/>
    </row>
    <row r="2" spans="1:256" ht="8.25" customHeight="1"/>
    <row r="3" spans="1:256" ht="20.25" customHeight="1">
      <c r="A3" s="130" t="s">
        <v>104</v>
      </c>
      <c r="E3" s="42" t="s">
        <v>198</v>
      </c>
      <c r="F3" s="42"/>
      <c r="G3" s="42"/>
    </row>
    <row r="4" spans="1:256" ht="20.25" customHeight="1">
      <c r="A4" s="28" t="s">
        <v>182</v>
      </c>
      <c r="B4" s="62"/>
      <c r="C4" s="154" t="s">
        <v>196</v>
      </c>
      <c r="D4" s="154" t="s">
        <v>76</v>
      </c>
      <c r="E4" s="38" t="s">
        <v>8</v>
      </c>
      <c r="F4" s="30"/>
      <c r="G4" s="165" t="s">
        <v>200</v>
      </c>
    </row>
    <row r="5" spans="1:256" ht="20.25" customHeight="1">
      <c r="A5" s="29"/>
      <c r="B5" s="64"/>
      <c r="C5" s="155"/>
      <c r="D5" s="155"/>
      <c r="E5" s="33" t="s">
        <v>199</v>
      </c>
      <c r="F5" s="33" t="s">
        <v>169</v>
      </c>
      <c r="G5" s="166"/>
    </row>
    <row r="6" spans="1:256" ht="20.25" customHeight="1">
      <c r="A6" s="146" t="s">
        <v>183</v>
      </c>
      <c r="B6" s="150"/>
      <c r="C6" s="156">
        <v>538130</v>
      </c>
      <c r="D6" s="156">
        <v>117980</v>
      </c>
      <c r="E6" s="156">
        <v>366</v>
      </c>
      <c r="F6" s="156">
        <v>238</v>
      </c>
      <c r="G6" s="156">
        <v>20320</v>
      </c>
    </row>
    <row r="7" spans="1:256" ht="20.25" customHeight="1">
      <c r="A7" s="146" t="s">
        <v>184</v>
      </c>
      <c r="B7" s="150"/>
      <c r="C7" s="156">
        <v>532731</v>
      </c>
      <c r="D7" s="156">
        <v>117980</v>
      </c>
      <c r="E7" s="156">
        <v>348</v>
      </c>
      <c r="F7" s="156">
        <v>238</v>
      </c>
      <c r="G7" s="156">
        <v>20320</v>
      </c>
    </row>
    <row r="8" spans="1:256" ht="20.25" customHeight="1">
      <c r="A8" s="146" t="s">
        <v>185</v>
      </c>
      <c r="B8" s="150"/>
      <c r="C8" s="50">
        <v>524509</v>
      </c>
      <c r="D8" s="156">
        <v>117546</v>
      </c>
      <c r="E8" s="156">
        <v>358</v>
      </c>
      <c r="F8" s="156">
        <v>244</v>
      </c>
      <c r="G8" s="156">
        <v>20190</v>
      </c>
    </row>
    <row r="9" spans="1:256" ht="20.25" customHeight="1">
      <c r="A9" s="146" t="s">
        <v>186</v>
      </c>
      <c r="B9" s="150"/>
      <c r="C9" s="50">
        <v>513029</v>
      </c>
      <c r="D9" s="156">
        <v>117858</v>
      </c>
      <c r="E9" s="156">
        <v>344</v>
      </c>
      <c r="F9" s="156">
        <v>259</v>
      </c>
      <c r="G9" s="156">
        <v>20532</v>
      </c>
    </row>
    <row r="10" spans="1:256" ht="20.25" customHeight="1">
      <c r="A10" s="146" t="s">
        <v>78</v>
      </c>
      <c r="B10" s="150"/>
      <c r="C10" s="157">
        <f>SUM(C11:C40)</f>
        <v>512336</v>
      </c>
      <c r="D10" s="160">
        <f>SUM(D11:D40)</f>
        <v>117859</v>
      </c>
      <c r="E10" s="160">
        <f>SUM(E11:E40)</f>
        <v>338</v>
      </c>
      <c r="F10" s="160">
        <f>SUM(F11:F40)</f>
        <v>260</v>
      </c>
      <c r="G10" s="160">
        <f>SUM(G11:G40)</f>
        <v>20478</v>
      </c>
    </row>
    <row r="11" spans="1:256" ht="20.25" customHeight="1">
      <c r="A11" s="1"/>
      <c r="B11" s="146" t="s">
        <v>105</v>
      </c>
      <c r="C11" s="158">
        <v>12956</v>
      </c>
      <c r="D11" s="161">
        <v>7339</v>
      </c>
      <c r="E11" s="161">
        <v>21</v>
      </c>
      <c r="F11" s="161">
        <v>13</v>
      </c>
      <c r="G11" s="161">
        <v>1307</v>
      </c>
    </row>
    <row r="12" spans="1:256" ht="20.25" customHeight="1">
      <c r="A12" s="1"/>
      <c r="B12" s="146" t="s">
        <v>106</v>
      </c>
      <c r="C12" s="158">
        <v>19460</v>
      </c>
      <c r="D12" s="161">
        <v>5403</v>
      </c>
      <c r="E12" s="161">
        <v>14</v>
      </c>
      <c r="F12" s="163">
        <v>12</v>
      </c>
      <c r="G12" s="161">
        <v>784</v>
      </c>
    </row>
    <row r="13" spans="1:256" ht="20.25" customHeight="1">
      <c r="A13" s="1"/>
      <c r="B13" s="146" t="s">
        <v>61</v>
      </c>
      <c r="C13" s="158">
        <v>16122</v>
      </c>
      <c r="D13" s="161">
        <v>3591</v>
      </c>
      <c r="E13" s="161">
        <v>8</v>
      </c>
      <c r="F13" s="163">
        <v>10</v>
      </c>
      <c r="G13" s="161">
        <v>614</v>
      </c>
    </row>
    <row r="14" spans="1:256" ht="20.25" customHeight="1">
      <c r="A14" s="1"/>
      <c r="B14" s="146" t="s">
        <v>187</v>
      </c>
      <c r="C14" s="158">
        <v>22929</v>
      </c>
      <c r="D14" s="161">
        <v>4855</v>
      </c>
      <c r="E14" s="161">
        <v>21</v>
      </c>
      <c r="F14" s="163">
        <v>9</v>
      </c>
      <c r="G14" s="161">
        <v>636</v>
      </c>
    </row>
    <row r="15" spans="1:256" ht="20.25" customHeight="1">
      <c r="A15" s="1"/>
      <c r="B15" s="146" t="s">
        <v>109</v>
      </c>
      <c r="C15" s="158">
        <v>17010</v>
      </c>
      <c r="D15" s="161">
        <v>3855</v>
      </c>
      <c r="E15" s="161">
        <v>13</v>
      </c>
      <c r="F15" s="163">
        <v>9</v>
      </c>
      <c r="G15" s="161">
        <v>778</v>
      </c>
    </row>
    <row r="16" spans="1:256" ht="20.25" customHeight="1">
      <c r="A16" s="1"/>
      <c r="B16" s="146" t="s">
        <v>110</v>
      </c>
      <c r="C16" s="158">
        <v>9831</v>
      </c>
      <c r="D16" s="161">
        <v>2622</v>
      </c>
      <c r="E16" s="161">
        <v>6</v>
      </c>
      <c r="F16" s="163">
        <v>7</v>
      </c>
      <c r="G16" s="161">
        <v>549</v>
      </c>
    </row>
    <row r="17" spans="1:7" ht="20.25" customHeight="1">
      <c r="A17" s="1"/>
      <c r="B17" s="146" t="s">
        <v>112</v>
      </c>
      <c r="C17" s="158">
        <v>16292</v>
      </c>
      <c r="D17" s="161">
        <v>6629</v>
      </c>
      <c r="E17" s="161">
        <v>21</v>
      </c>
      <c r="F17" s="163">
        <v>14</v>
      </c>
      <c r="G17" s="161">
        <v>659</v>
      </c>
    </row>
    <row r="18" spans="1:7" ht="20.25" customHeight="1">
      <c r="A18" s="1"/>
      <c r="B18" s="146" t="s">
        <v>113</v>
      </c>
      <c r="C18" s="158">
        <v>16879</v>
      </c>
      <c r="D18" s="161">
        <v>3105</v>
      </c>
      <c r="E18" s="161">
        <v>7</v>
      </c>
      <c r="F18" s="163">
        <v>10</v>
      </c>
      <c r="G18" s="161">
        <v>552</v>
      </c>
    </row>
    <row r="19" spans="1:7" ht="20.25" customHeight="1">
      <c r="A19" s="1"/>
      <c r="B19" s="146" t="s">
        <v>114</v>
      </c>
      <c r="C19" s="158">
        <v>16321</v>
      </c>
      <c r="D19" s="161">
        <v>5153</v>
      </c>
      <c r="E19" s="161">
        <v>15</v>
      </c>
      <c r="F19" s="163">
        <v>8</v>
      </c>
      <c r="G19" s="161">
        <v>660</v>
      </c>
    </row>
    <row r="20" spans="1:7" ht="20.25" customHeight="1">
      <c r="A20" s="1"/>
      <c r="B20" s="146" t="s">
        <v>115</v>
      </c>
      <c r="C20" s="158">
        <v>14963</v>
      </c>
      <c r="D20" s="161">
        <v>3016</v>
      </c>
      <c r="E20" s="161">
        <v>8</v>
      </c>
      <c r="F20" s="163">
        <v>6</v>
      </c>
      <c r="G20" s="161">
        <v>555</v>
      </c>
    </row>
    <row r="21" spans="1:7" ht="20.25" customHeight="1">
      <c r="A21" s="1"/>
      <c r="B21" s="146" t="s">
        <v>116</v>
      </c>
      <c r="C21" s="158">
        <v>14580</v>
      </c>
      <c r="D21" s="161">
        <v>3364</v>
      </c>
      <c r="E21" s="161">
        <v>7</v>
      </c>
      <c r="F21" s="163">
        <v>10</v>
      </c>
      <c r="G21" s="161">
        <v>500</v>
      </c>
    </row>
    <row r="22" spans="1:7" ht="20.25" customHeight="1">
      <c r="A22" s="1"/>
      <c r="B22" s="146" t="s">
        <v>31</v>
      </c>
      <c r="C22" s="158">
        <v>13321</v>
      </c>
      <c r="D22" s="161">
        <v>3234</v>
      </c>
      <c r="E22" s="161">
        <v>6</v>
      </c>
      <c r="F22" s="163">
        <v>5</v>
      </c>
      <c r="G22" s="161">
        <v>549</v>
      </c>
    </row>
    <row r="23" spans="1:7" ht="20.25" customHeight="1">
      <c r="A23" s="24"/>
      <c r="B23" s="146" t="s">
        <v>131</v>
      </c>
      <c r="C23" s="158">
        <v>17792</v>
      </c>
      <c r="D23" s="161">
        <v>4906</v>
      </c>
      <c r="E23" s="161">
        <v>14</v>
      </c>
      <c r="F23" s="163">
        <v>6</v>
      </c>
      <c r="G23" s="161">
        <v>450</v>
      </c>
    </row>
    <row r="24" spans="1:7" ht="20.25" customHeight="1">
      <c r="A24" s="24"/>
      <c r="B24" s="146" t="s">
        <v>89</v>
      </c>
      <c r="C24" s="158">
        <v>21751</v>
      </c>
      <c r="D24" s="161">
        <v>4487</v>
      </c>
      <c r="E24" s="161">
        <v>9</v>
      </c>
      <c r="F24" s="163">
        <v>10</v>
      </c>
      <c r="G24" s="161">
        <v>552</v>
      </c>
    </row>
    <row r="25" spans="1:7" ht="20.25" customHeight="1">
      <c r="A25" s="24"/>
      <c r="B25" s="146" t="s">
        <v>102</v>
      </c>
      <c r="C25" s="158">
        <v>18666</v>
      </c>
      <c r="D25" s="161">
        <v>5489</v>
      </c>
      <c r="E25" s="161">
        <v>15</v>
      </c>
      <c r="F25" s="163">
        <v>11</v>
      </c>
      <c r="G25" s="161">
        <v>621</v>
      </c>
    </row>
    <row r="26" spans="1:7" ht="20.25" customHeight="1">
      <c r="A26" s="24"/>
      <c r="B26" s="146" t="s">
        <v>188</v>
      </c>
      <c r="C26" s="158">
        <v>21826</v>
      </c>
      <c r="D26" s="161">
        <v>4606</v>
      </c>
      <c r="E26" s="161">
        <v>16</v>
      </c>
      <c r="F26" s="163">
        <v>8</v>
      </c>
      <c r="G26" s="161">
        <v>797</v>
      </c>
    </row>
    <row r="27" spans="1:7" ht="20.25" customHeight="1">
      <c r="A27" s="24"/>
      <c r="B27" s="146" t="s">
        <v>71</v>
      </c>
      <c r="C27" s="158">
        <v>22479</v>
      </c>
      <c r="D27" s="161">
        <v>5100</v>
      </c>
      <c r="E27" s="161">
        <v>22</v>
      </c>
      <c r="F27" s="163">
        <v>10</v>
      </c>
      <c r="G27" s="161">
        <v>749</v>
      </c>
    </row>
    <row r="28" spans="1:7" ht="20.25" customHeight="1">
      <c r="A28" s="24"/>
      <c r="B28" s="146" t="s">
        <v>73</v>
      </c>
      <c r="C28" s="158">
        <v>14490</v>
      </c>
      <c r="D28" s="161">
        <v>3812</v>
      </c>
      <c r="E28" s="161">
        <v>10</v>
      </c>
      <c r="F28" s="163">
        <v>10</v>
      </c>
      <c r="G28" s="161">
        <v>1014</v>
      </c>
    </row>
    <row r="29" spans="1:7" ht="20.25" customHeight="1">
      <c r="A29" s="24"/>
      <c r="B29" s="146" t="s">
        <v>126</v>
      </c>
      <c r="C29" s="158">
        <v>24139</v>
      </c>
      <c r="D29" s="161">
        <v>2693</v>
      </c>
      <c r="E29" s="161">
        <v>7</v>
      </c>
      <c r="F29" s="163">
        <v>7</v>
      </c>
      <c r="G29" s="161">
        <v>565</v>
      </c>
    </row>
    <row r="30" spans="1:7" ht="20.25" customHeight="1">
      <c r="A30" s="24"/>
      <c r="B30" s="146" t="s">
        <v>127</v>
      </c>
      <c r="C30" s="158">
        <v>15192</v>
      </c>
      <c r="D30" s="161">
        <v>2931</v>
      </c>
      <c r="E30" s="161">
        <v>8</v>
      </c>
      <c r="F30" s="163">
        <v>10</v>
      </c>
      <c r="G30" s="161">
        <v>565</v>
      </c>
    </row>
    <row r="31" spans="1:7" ht="20.25" customHeight="1">
      <c r="A31" s="24"/>
      <c r="B31" s="146" t="s">
        <v>128</v>
      </c>
      <c r="C31" s="158">
        <v>19741</v>
      </c>
      <c r="D31" s="161">
        <v>2994</v>
      </c>
      <c r="E31" s="161">
        <v>8</v>
      </c>
      <c r="F31" s="163">
        <v>7</v>
      </c>
      <c r="G31" s="161">
        <v>578</v>
      </c>
    </row>
    <row r="32" spans="1:7" ht="20.25" customHeight="1">
      <c r="A32" s="24"/>
      <c r="B32" s="146" t="s">
        <v>189</v>
      </c>
      <c r="C32" s="158">
        <v>17025</v>
      </c>
      <c r="D32" s="161">
        <v>4122</v>
      </c>
      <c r="E32" s="161">
        <v>15</v>
      </c>
      <c r="F32" s="163">
        <v>10</v>
      </c>
      <c r="G32" s="161">
        <v>1083</v>
      </c>
    </row>
    <row r="33" spans="1:256" ht="20.25" customHeight="1">
      <c r="A33" s="24"/>
      <c r="B33" s="146" t="s">
        <v>190</v>
      </c>
      <c r="C33" s="158">
        <v>20639</v>
      </c>
      <c r="D33" s="161">
        <v>4032</v>
      </c>
      <c r="E33" s="161">
        <v>8</v>
      </c>
      <c r="F33" s="163">
        <v>11</v>
      </c>
      <c r="G33" s="161">
        <v>893</v>
      </c>
    </row>
    <row r="34" spans="1:256" ht="20.25" customHeight="1">
      <c r="A34" s="24"/>
      <c r="B34" s="146" t="s">
        <v>191</v>
      </c>
      <c r="C34" s="158">
        <v>23322</v>
      </c>
      <c r="D34" s="161">
        <v>3328</v>
      </c>
      <c r="E34" s="161">
        <v>7</v>
      </c>
      <c r="F34" s="163">
        <v>10</v>
      </c>
      <c r="G34" s="161">
        <v>612</v>
      </c>
    </row>
    <row r="35" spans="1:256" ht="20.25" customHeight="1">
      <c r="A35" s="24"/>
      <c r="B35" s="146" t="s">
        <v>192</v>
      </c>
      <c r="C35" s="158">
        <v>14670</v>
      </c>
      <c r="D35" s="161">
        <v>3051</v>
      </c>
      <c r="E35" s="161">
        <v>10</v>
      </c>
      <c r="F35" s="163">
        <v>8</v>
      </c>
      <c r="G35" s="161">
        <v>725</v>
      </c>
    </row>
    <row r="36" spans="1:256" ht="20.25" customHeight="1">
      <c r="A36" s="24"/>
      <c r="B36" s="146" t="s">
        <v>193</v>
      </c>
      <c r="C36" s="158">
        <v>9843</v>
      </c>
      <c r="D36" s="161">
        <v>1600</v>
      </c>
      <c r="E36" s="161">
        <v>6</v>
      </c>
      <c r="F36" s="163">
        <v>5</v>
      </c>
      <c r="G36" s="161">
        <v>404</v>
      </c>
    </row>
    <row r="37" spans="1:256" ht="20.25" customHeight="1">
      <c r="A37" s="24"/>
      <c r="B37" s="146" t="s">
        <v>84</v>
      </c>
      <c r="C37" s="158">
        <v>21992</v>
      </c>
      <c r="D37" s="161">
        <v>5228</v>
      </c>
      <c r="E37" s="161">
        <v>15</v>
      </c>
      <c r="F37" s="163">
        <v>10</v>
      </c>
      <c r="G37" s="161">
        <v>975</v>
      </c>
    </row>
    <row r="38" spans="1:256" ht="20.25" customHeight="1">
      <c r="A38" s="24"/>
      <c r="B38" s="146" t="s">
        <v>194</v>
      </c>
      <c r="C38" s="158">
        <v>23489</v>
      </c>
      <c r="D38" s="161">
        <v>5186</v>
      </c>
      <c r="E38" s="161">
        <v>13</v>
      </c>
      <c r="F38" s="163">
        <v>10</v>
      </c>
      <c r="G38" s="161">
        <v>922</v>
      </c>
    </row>
    <row r="39" spans="1:256" ht="20.25" customHeight="1">
      <c r="A39" s="24"/>
      <c r="B39" s="146" t="s">
        <v>195</v>
      </c>
      <c r="C39" s="158">
        <v>14616</v>
      </c>
      <c r="D39" s="161">
        <v>2128</v>
      </c>
      <c r="E39" s="161">
        <v>8</v>
      </c>
      <c r="F39" s="163">
        <v>4</v>
      </c>
      <c r="G39" s="161">
        <v>830</v>
      </c>
    </row>
    <row r="40" spans="1:256" ht="20.25" customHeight="1">
      <c r="A40" s="147"/>
      <c r="B40" s="151"/>
      <c r="C40" s="159"/>
      <c r="D40" s="162"/>
      <c r="E40" s="162"/>
      <c r="F40" s="164"/>
      <c r="G40" s="162"/>
    </row>
    <row r="41" spans="1:256" ht="20.25" customHeight="1">
      <c r="C41" s="2"/>
      <c r="D41" s="2"/>
      <c r="E41" s="2"/>
      <c r="F41" s="2"/>
      <c r="G41" s="120" t="s">
        <v>201</v>
      </c>
    </row>
    <row r="42" spans="1:256">
      <c r="A42" s="148"/>
      <c r="B42" s="152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  <c r="DO42" s="148"/>
      <c r="DP42" s="148"/>
      <c r="DQ42" s="148"/>
      <c r="DR42" s="148"/>
      <c r="DS42" s="148"/>
      <c r="DT42" s="148"/>
      <c r="DU42" s="148"/>
      <c r="DV42" s="148"/>
      <c r="DW42" s="148"/>
      <c r="DX42" s="148"/>
      <c r="DY42" s="148"/>
      <c r="DZ42" s="148"/>
      <c r="EA42" s="148"/>
      <c r="EB42" s="148"/>
      <c r="EC42" s="148"/>
      <c r="ED42" s="148"/>
      <c r="EE42" s="148"/>
      <c r="EF42" s="148"/>
      <c r="EG42" s="148"/>
      <c r="EH42" s="148"/>
      <c r="EI42" s="148"/>
      <c r="EJ42" s="148"/>
      <c r="EK42" s="148"/>
      <c r="EL42" s="148"/>
      <c r="EM42" s="148"/>
      <c r="EN42" s="148"/>
      <c r="EO42" s="148"/>
      <c r="EP42" s="148"/>
      <c r="EQ42" s="148"/>
      <c r="ER42" s="148"/>
      <c r="ES42" s="148"/>
      <c r="ET42" s="148"/>
      <c r="EU42" s="148"/>
      <c r="EV42" s="148"/>
      <c r="EW42" s="148"/>
      <c r="EX42" s="148"/>
      <c r="EY42" s="148"/>
      <c r="EZ42" s="148"/>
      <c r="FA42" s="148"/>
      <c r="FB42" s="148"/>
      <c r="FC42" s="148"/>
      <c r="FD42" s="148"/>
      <c r="FE42" s="148"/>
      <c r="FF42" s="148"/>
      <c r="FG42" s="148"/>
      <c r="FH42" s="148"/>
      <c r="FI42" s="148"/>
      <c r="FJ42" s="148"/>
      <c r="FK42" s="148"/>
      <c r="FL42" s="148"/>
      <c r="FM42" s="148"/>
      <c r="FN42" s="148"/>
      <c r="FO42" s="148"/>
      <c r="FP42" s="148"/>
      <c r="FQ42" s="148"/>
      <c r="FR42" s="148"/>
      <c r="FS42" s="148"/>
      <c r="FT42" s="148"/>
      <c r="FU42" s="148"/>
      <c r="FV42" s="148"/>
      <c r="FW42" s="148"/>
      <c r="FX42" s="148"/>
      <c r="FY42" s="148"/>
      <c r="FZ42" s="148"/>
      <c r="GA42" s="148"/>
      <c r="GB42" s="148"/>
      <c r="GC42" s="148"/>
      <c r="GD42" s="148"/>
      <c r="GE42" s="148"/>
      <c r="GF42" s="148"/>
      <c r="GG42" s="148"/>
      <c r="GH42" s="148"/>
      <c r="GI42" s="148"/>
      <c r="GJ42" s="148"/>
      <c r="GK42" s="148"/>
      <c r="GL42" s="148"/>
      <c r="GM42" s="148"/>
      <c r="GN42" s="148"/>
      <c r="GO42" s="148"/>
      <c r="GP42" s="148"/>
      <c r="GQ42" s="148"/>
      <c r="GR42" s="148"/>
      <c r="GS42" s="148"/>
      <c r="GT42" s="148"/>
      <c r="GU42" s="148"/>
      <c r="GV42" s="148"/>
      <c r="GW42" s="148"/>
      <c r="GX42" s="148"/>
      <c r="GY42" s="148"/>
      <c r="GZ42" s="148"/>
      <c r="HA42" s="148"/>
      <c r="HB42" s="148"/>
      <c r="HC42" s="148"/>
      <c r="HD42" s="148"/>
      <c r="HE42" s="148"/>
      <c r="HF42" s="148"/>
      <c r="HG42" s="148"/>
      <c r="HH42" s="148"/>
      <c r="HI42" s="148"/>
      <c r="HJ42" s="148"/>
      <c r="HK42" s="148"/>
      <c r="HL42" s="148"/>
      <c r="HM42" s="148"/>
      <c r="HN42" s="148"/>
      <c r="HO42" s="148"/>
      <c r="HP42" s="148"/>
      <c r="HQ42" s="148"/>
      <c r="HR42" s="148"/>
      <c r="HS42" s="148"/>
      <c r="HT42" s="148"/>
      <c r="HU42" s="148"/>
      <c r="HV42" s="148"/>
      <c r="HW42" s="148"/>
      <c r="HX42" s="148"/>
      <c r="HY42" s="148"/>
      <c r="HZ42" s="148"/>
      <c r="IA42" s="148"/>
      <c r="IB42" s="148"/>
      <c r="IC42" s="148"/>
      <c r="ID42" s="148"/>
      <c r="IE42" s="148"/>
      <c r="IF42" s="148"/>
      <c r="IG42" s="148"/>
      <c r="IH42" s="148"/>
      <c r="II42" s="148"/>
      <c r="IJ42" s="148"/>
      <c r="IK42" s="148"/>
      <c r="IL42" s="148"/>
      <c r="IM42" s="148"/>
      <c r="IN42" s="148"/>
      <c r="IO42" s="148"/>
      <c r="IP42" s="148"/>
      <c r="IQ42" s="148"/>
      <c r="IR42" s="148"/>
      <c r="IS42" s="148"/>
      <c r="IT42" s="148"/>
      <c r="IU42" s="148"/>
      <c r="IV42" s="148"/>
    </row>
    <row r="43" spans="1:256">
      <c r="A43" s="1"/>
    </row>
    <row r="44" spans="1:256">
      <c r="A44" s="1"/>
    </row>
  </sheetData>
  <mergeCells count="11">
    <mergeCell ref="E3:G3"/>
    <mergeCell ref="E4:F4"/>
    <mergeCell ref="A6:B6"/>
    <mergeCell ref="A7:B7"/>
    <mergeCell ref="A8:B8"/>
    <mergeCell ref="A9:B9"/>
    <mergeCell ref="A10:B10"/>
    <mergeCell ref="A4:B5"/>
    <mergeCell ref="C4:C5"/>
    <mergeCell ref="D4:D5"/>
    <mergeCell ref="G4:G5"/>
  </mergeCells>
  <phoneticPr fontId="19"/>
  <pageMargins left="0.78740157480314965" right="0.59055118110236227" top="0.51181102362204722" bottom="0.55118110236220474" header="0.51181102362204722" footer="0.51181102362204722"/>
  <pageSetup paperSize="9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7"/>
  <sheetViews>
    <sheetView showGridLines="0" workbookViewId="0"/>
  </sheetViews>
  <sheetFormatPr defaultRowHeight="13.5"/>
  <cols>
    <col min="1" max="1" width="3.625" style="125" customWidth="1"/>
    <col min="2" max="2" width="11.375" style="125" customWidth="1"/>
    <col min="3" max="7" width="12.375" style="1" customWidth="1"/>
    <col min="8" max="16384" width="9" style="1" customWidth="1"/>
  </cols>
  <sheetData>
    <row r="1" spans="1:256" ht="17.25" customHeight="1">
      <c r="A1" s="145" t="s">
        <v>197</v>
      </c>
      <c r="B1" s="149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  <c r="HO1" s="153"/>
      <c r="HP1" s="153"/>
      <c r="HQ1" s="153"/>
      <c r="HR1" s="153"/>
      <c r="HS1" s="153"/>
      <c r="HT1" s="153"/>
      <c r="HU1" s="153"/>
      <c r="HV1" s="153"/>
      <c r="HW1" s="153"/>
      <c r="HX1" s="153"/>
      <c r="HY1" s="153"/>
      <c r="HZ1" s="153"/>
      <c r="IA1" s="153"/>
      <c r="IB1" s="153"/>
      <c r="IC1" s="153"/>
      <c r="ID1" s="153"/>
      <c r="IE1" s="153"/>
      <c r="IF1" s="153"/>
      <c r="IG1" s="153"/>
      <c r="IH1" s="153"/>
      <c r="II1" s="153"/>
      <c r="IJ1" s="153"/>
      <c r="IK1" s="153"/>
      <c r="IL1" s="153"/>
      <c r="IM1" s="153"/>
      <c r="IN1" s="153"/>
      <c r="IO1" s="153"/>
      <c r="IP1" s="153"/>
      <c r="IQ1" s="153"/>
      <c r="IR1" s="153"/>
      <c r="IS1" s="153"/>
      <c r="IT1" s="153"/>
      <c r="IU1" s="153"/>
      <c r="IV1" s="153"/>
    </row>
    <row r="2" spans="1:256" ht="8.25" customHeight="1"/>
    <row r="3" spans="1:256" ht="20.25" customHeight="1">
      <c r="A3" s="130" t="s">
        <v>68</v>
      </c>
      <c r="E3" s="42" t="s">
        <v>198</v>
      </c>
      <c r="F3" s="42"/>
      <c r="G3" s="42"/>
    </row>
    <row r="4" spans="1:256" ht="20.25" customHeight="1">
      <c r="A4" s="28" t="s">
        <v>182</v>
      </c>
      <c r="B4" s="62"/>
      <c r="C4" s="154" t="s">
        <v>196</v>
      </c>
      <c r="D4" s="154" t="s">
        <v>76</v>
      </c>
      <c r="E4" s="38" t="s">
        <v>8</v>
      </c>
      <c r="F4" s="30"/>
      <c r="G4" s="165" t="s">
        <v>200</v>
      </c>
    </row>
    <row r="5" spans="1:256" ht="20.25" customHeight="1">
      <c r="A5" s="29"/>
      <c r="B5" s="64"/>
      <c r="C5" s="155"/>
      <c r="D5" s="155"/>
      <c r="E5" s="33" t="s">
        <v>199</v>
      </c>
      <c r="F5" s="33" t="s">
        <v>169</v>
      </c>
      <c r="G5" s="166"/>
    </row>
    <row r="6" spans="1:256" ht="20.25" customHeight="1">
      <c r="A6" s="146" t="s">
        <v>183</v>
      </c>
      <c r="B6" s="150"/>
      <c r="C6" s="156">
        <v>498123</v>
      </c>
      <c r="D6" s="156">
        <v>80529</v>
      </c>
      <c r="E6" s="156">
        <v>188</v>
      </c>
      <c r="F6" s="156">
        <v>176</v>
      </c>
      <c r="G6" s="156">
        <v>14971</v>
      </c>
    </row>
    <row r="7" spans="1:256" ht="20.25" customHeight="1">
      <c r="A7" s="146" t="s">
        <v>184</v>
      </c>
      <c r="B7" s="150"/>
      <c r="C7" s="156">
        <v>483158</v>
      </c>
      <c r="D7" s="156">
        <v>80529</v>
      </c>
      <c r="E7" s="156">
        <v>170</v>
      </c>
      <c r="F7" s="156">
        <v>179</v>
      </c>
      <c r="G7" s="156">
        <v>14971</v>
      </c>
    </row>
    <row r="8" spans="1:256" ht="20.25" customHeight="1">
      <c r="A8" s="146" t="s">
        <v>185</v>
      </c>
      <c r="B8" s="150"/>
      <c r="C8" s="156">
        <v>469390</v>
      </c>
      <c r="D8" s="156">
        <v>76954</v>
      </c>
      <c r="E8" s="156">
        <v>168</v>
      </c>
      <c r="F8" s="156">
        <v>168</v>
      </c>
      <c r="G8" s="156">
        <v>13873</v>
      </c>
    </row>
    <row r="9" spans="1:256" ht="20.25" customHeight="1">
      <c r="A9" s="146" t="s">
        <v>186</v>
      </c>
      <c r="B9" s="150"/>
      <c r="C9" s="156">
        <v>462309</v>
      </c>
      <c r="D9" s="156">
        <v>77469</v>
      </c>
      <c r="E9" s="156">
        <v>153</v>
      </c>
      <c r="F9" s="156">
        <v>189</v>
      </c>
      <c r="G9" s="156">
        <v>13926</v>
      </c>
    </row>
    <row r="10" spans="1:256" ht="20.25" customHeight="1">
      <c r="A10" s="146" t="s">
        <v>78</v>
      </c>
      <c r="B10" s="150"/>
      <c r="C10" s="160">
        <f>SUM(C11:C23)</f>
        <v>462309</v>
      </c>
      <c r="D10" s="160">
        <f>SUM(D11:D23)</f>
        <v>77979</v>
      </c>
      <c r="E10" s="160">
        <f>SUM(E11:E23)</f>
        <v>150</v>
      </c>
      <c r="F10" s="160">
        <f>SUM(F11:F23)</f>
        <v>191</v>
      </c>
      <c r="G10" s="160">
        <f>SUM(G11:G23)</f>
        <v>13873</v>
      </c>
      <c r="I10" s="156"/>
      <c r="J10" s="156"/>
      <c r="K10" s="156"/>
      <c r="L10" s="156"/>
      <c r="M10" s="156"/>
    </row>
    <row r="11" spans="1:256" ht="20.25" customHeight="1">
      <c r="A11" s="1"/>
      <c r="B11" s="150" t="s">
        <v>111</v>
      </c>
      <c r="C11" s="169">
        <v>30886</v>
      </c>
      <c r="D11" s="170">
        <v>7245</v>
      </c>
      <c r="E11" s="170">
        <v>11</v>
      </c>
      <c r="F11" s="170">
        <v>17</v>
      </c>
      <c r="G11" s="170">
        <v>890</v>
      </c>
    </row>
    <row r="12" spans="1:256" ht="20.25" customHeight="1">
      <c r="A12" s="1"/>
      <c r="B12" s="150" t="s">
        <v>142</v>
      </c>
      <c r="C12" s="169">
        <v>21804</v>
      </c>
      <c r="D12" s="170">
        <v>7454</v>
      </c>
      <c r="E12" s="170">
        <v>16</v>
      </c>
      <c r="F12" s="170">
        <v>18</v>
      </c>
      <c r="G12" s="170">
        <v>1130</v>
      </c>
    </row>
    <row r="13" spans="1:256" ht="20.25" customHeight="1">
      <c r="A13" s="1"/>
      <c r="B13" s="150" t="s">
        <v>143</v>
      </c>
      <c r="C13" s="169">
        <v>20138</v>
      </c>
      <c r="D13" s="170">
        <v>6906</v>
      </c>
      <c r="E13" s="170">
        <v>9</v>
      </c>
      <c r="F13" s="170">
        <v>17</v>
      </c>
      <c r="G13" s="170">
        <v>792</v>
      </c>
    </row>
    <row r="14" spans="1:256" ht="20.25" customHeight="1">
      <c r="A14" s="1"/>
      <c r="B14" s="150" t="s">
        <v>144</v>
      </c>
      <c r="C14" s="169">
        <v>45949</v>
      </c>
      <c r="D14" s="170">
        <v>6458</v>
      </c>
      <c r="E14" s="170">
        <v>19</v>
      </c>
      <c r="F14" s="170">
        <v>15</v>
      </c>
      <c r="G14" s="170">
        <v>966</v>
      </c>
    </row>
    <row r="15" spans="1:256" ht="20.25" customHeight="1">
      <c r="A15" s="1"/>
      <c r="B15" s="150" t="s">
        <v>145</v>
      </c>
      <c r="C15" s="169">
        <v>23523</v>
      </c>
      <c r="D15" s="170">
        <v>3769</v>
      </c>
      <c r="E15" s="170">
        <v>4</v>
      </c>
      <c r="F15" s="170">
        <v>9</v>
      </c>
      <c r="G15" s="170">
        <v>998</v>
      </c>
    </row>
    <row r="16" spans="1:256" ht="20.25" customHeight="1">
      <c r="A16" s="1"/>
      <c r="B16" s="150" t="s">
        <v>146</v>
      </c>
      <c r="C16" s="169">
        <v>26986</v>
      </c>
      <c r="D16" s="170">
        <v>5253</v>
      </c>
      <c r="E16" s="170">
        <v>11</v>
      </c>
      <c r="F16" s="170">
        <v>13</v>
      </c>
      <c r="G16" s="170">
        <v>785</v>
      </c>
    </row>
    <row r="17" spans="1:256" ht="20.25" customHeight="1">
      <c r="A17" s="24"/>
      <c r="B17" s="150" t="s">
        <v>135</v>
      </c>
      <c r="C17" s="169">
        <v>13456</v>
      </c>
      <c r="D17" s="170">
        <v>3844</v>
      </c>
      <c r="E17" s="170">
        <v>3</v>
      </c>
      <c r="F17" s="170">
        <v>11</v>
      </c>
      <c r="G17" s="170">
        <v>763</v>
      </c>
    </row>
    <row r="18" spans="1:256" ht="20.25" customHeight="1">
      <c r="A18" s="24"/>
      <c r="B18" s="150" t="s">
        <v>107</v>
      </c>
      <c r="C18" s="170">
        <v>48526</v>
      </c>
      <c r="D18" s="170">
        <v>6353</v>
      </c>
      <c r="E18" s="170">
        <v>13</v>
      </c>
      <c r="F18" s="170">
        <v>15</v>
      </c>
      <c r="G18" s="170">
        <v>1194</v>
      </c>
    </row>
    <row r="19" spans="1:256" ht="20.25" customHeight="1">
      <c r="A19" s="24"/>
      <c r="B19" s="150" t="s">
        <v>147</v>
      </c>
      <c r="C19" s="170">
        <v>46382</v>
      </c>
      <c r="D19" s="170">
        <v>5453</v>
      </c>
      <c r="E19" s="170">
        <v>18</v>
      </c>
      <c r="F19" s="170">
        <v>15</v>
      </c>
      <c r="G19" s="170">
        <v>1145</v>
      </c>
    </row>
    <row r="20" spans="1:256" ht="20.25" customHeight="1">
      <c r="A20" s="24"/>
      <c r="B20" s="150" t="s">
        <v>148</v>
      </c>
      <c r="C20" s="170">
        <v>42293</v>
      </c>
      <c r="D20" s="170">
        <v>7133</v>
      </c>
      <c r="E20" s="170">
        <v>14</v>
      </c>
      <c r="F20" s="170">
        <v>17</v>
      </c>
      <c r="G20" s="170">
        <v>1472</v>
      </c>
    </row>
    <row r="21" spans="1:256" ht="20.25" customHeight="1">
      <c r="A21" s="24"/>
      <c r="B21" s="150" t="s">
        <v>202</v>
      </c>
      <c r="C21" s="170">
        <v>42150</v>
      </c>
      <c r="D21" s="170">
        <v>7232</v>
      </c>
      <c r="E21" s="170">
        <v>11</v>
      </c>
      <c r="F21" s="170">
        <v>15</v>
      </c>
      <c r="G21" s="170">
        <v>1405</v>
      </c>
    </row>
    <row r="22" spans="1:256" ht="20.25" customHeight="1">
      <c r="A22" s="24"/>
      <c r="B22" s="150" t="s">
        <v>203</v>
      </c>
      <c r="C22" s="170">
        <v>21640</v>
      </c>
      <c r="D22" s="170">
        <v>3492</v>
      </c>
      <c r="E22" s="170">
        <v>6</v>
      </c>
      <c r="F22" s="170">
        <v>10</v>
      </c>
      <c r="G22" s="170">
        <v>781</v>
      </c>
    </row>
    <row r="23" spans="1:256" ht="20.25" customHeight="1">
      <c r="A23" s="24"/>
      <c r="B23" s="150" t="s">
        <v>204</v>
      </c>
      <c r="C23" s="170">
        <v>78576</v>
      </c>
      <c r="D23" s="170">
        <v>7387</v>
      </c>
      <c r="E23" s="170">
        <v>15</v>
      </c>
      <c r="F23" s="170">
        <v>19</v>
      </c>
      <c r="G23" s="170">
        <v>1552</v>
      </c>
    </row>
    <row r="24" spans="1:256" ht="20.25" customHeight="1">
      <c r="A24" s="167"/>
      <c r="B24" s="168"/>
      <c r="C24" s="171"/>
      <c r="D24" s="171"/>
      <c r="E24" s="171"/>
      <c r="F24" s="171"/>
      <c r="G24" s="172" t="s">
        <v>201</v>
      </c>
    </row>
    <row r="25" spans="1:256" ht="20.25" customHeight="1">
      <c r="C25" s="2"/>
      <c r="D25" s="2"/>
      <c r="E25" s="2"/>
      <c r="F25" s="2"/>
      <c r="G25" s="120"/>
    </row>
    <row r="26" spans="1:256">
      <c r="A26" s="148"/>
      <c r="B26" s="152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8"/>
      <c r="FG26" s="148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8"/>
      <c r="FV26" s="148"/>
      <c r="FW26" s="148"/>
      <c r="FX26" s="148"/>
      <c r="FY26" s="148"/>
      <c r="FZ26" s="148"/>
      <c r="GA26" s="148"/>
      <c r="GB26" s="148"/>
      <c r="GC26" s="148"/>
      <c r="GD26" s="148"/>
      <c r="GE26" s="148"/>
      <c r="GF26" s="148"/>
      <c r="GG26" s="148"/>
      <c r="GH26" s="148"/>
      <c r="GI26" s="148"/>
      <c r="GJ26" s="148"/>
      <c r="GK26" s="148"/>
      <c r="GL26" s="148"/>
      <c r="GM26" s="148"/>
      <c r="GN26" s="148"/>
      <c r="GO26" s="148"/>
      <c r="GP26" s="148"/>
      <c r="GQ26" s="148"/>
      <c r="GR26" s="148"/>
      <c r="GS26" s="148"/>
      <c r="GT26" s="148"/>
      <c r="GU26" s="148"/>
      <c r="GV26" s="148"/>
      <c r="GW26" s="148"/>
      <c r="GX26" s="148"/>
      <c r="GY26" s="148"/>
      <c r="GZ26" s="148"/>
      <c r="HA26" s="148"/>
      <c r="HB26" s="148"/>
      <c r="HC26" s="148"/>
      <c r="HD26" s="148"/>
      <c r="HE26" s="148"/>
      <c r="HF26" s="148"/>
      <c r="HG26" s="148"/>
      <c r="HH26" s="148"/>
      <c r="HI26" s="148"/>
      <c r="HJ26" s="148"/>
      <c r="HK26" s="148"/>
      <c r="HL26" s="148"/>
      <c r="HM26" s="148"/>
      <c r="HN26" s="148"/>
      <c r="HO26" s="148"/>
      <c r="HP26" s="148"/>
      <c r="HQ26" s="148"/>
      <c r="HR26" s="148"/>
      <c r="HS26" s="148"/>
      <c r="HT26" s="148"/>
      <c r="HU26" s="148"/>
      <c r="HV26" s="148"/>
      <c r="HW26" s="148"/>
      <c r="HX26" s="148"/>
      <c r="HY26" s="148"/>
      <c r="HZ26" s="148"/>
      <c r="IA26" s="148"/>
      <c r="IB26" s="148"/>
      <c r="IC26" s="148"/>
      <c r="ID26" s="148"/>
      <c r="IE26" s="148"/>
      <c r="IF26" s="148"/>
      <c r="IG26" s="148"/>
      <c r="IH26" s="148"/>
      <c r="II26" s="148"/>
      <c r="IJ26" s="148"/>
      <c r="IK26" s="148"/>
      <c r="IL26" s="148"/>
      <c r="IM26" s="148"/>
      <c r="IN26" s="148"/>
      <c r="IO26" s="148"/>
      <c r="IP26" s="148"/>
      <c r="IQ26" s="148"/>
      <c r="IR26" s="148"/>
      <c r="IS26" s="148"/>
      <c r="IT26" s="148"/>
      <c r="IU26" s="148"/>
      <c r="IV26" s="148"/>
    </row>
    <row r="27" spans="1:256" ht="13.5" customHeight="1">
      <c r="A27" s="1"/>
    </row>
  </sheetData>
  <mergeCells count="11">
    <mergeCell ref="E3:G3"/>
    <mergeCell ref="E4:F4"/>
    <mergeCell ref="A6:B6"/>
    <mergeCell ref="A7:B7"/>
    <mergeCell ref="A8:B8"/>
    <mergeCell ref="A9:B9"/>
    <mergeCell ref="A10:B10"/>
    <mergeCell ref="A4:B5"/>
    <mergeCell ref="C4:C5"/>
    <mergeCell ref="D4:D5"/>
    <mergeCell ref="G4:G5"/>
  </mergeCells>
  <phoneticPr fontId="19"/>
  <pageMargins left="0.98425196850393704" right="0.59055118110236227" top="0.59055118110236227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4"/>
  <sheetViews>
    <sheetView showGridLines="0" workbookViewId="0"/>
  </sheetViews>
  <sheetFormatPr defaultRowHeight="13.5"/>
  <cols>
    <col min="1" max="1" width="11.125" style="1" customWidth="1"/>
    <col min="2" max="12" width="7.125" style="2" customWidth="1"/>
    <col min="13" max="13" width="6.625" style="2" customWidth="1"/>
    <col min="14" max="256" width="9" style="1" bestFit="1" customWidth="1"/>
  </cols>
  <sheetData>
    <row r="1" spans="1:256" ht="17.25" customHeight="1">
      <c r="A1" s="25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9"/>
      <c r="M1" s="31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ht="8.25" customHeight="1">
      <c r="A2" s="26"/>
      <c r="B2" s="32"/>
      <c r="C2" s="32"/>
      <c r="D2" s="32"/>
      <c r="E2" s="32"/>
      <c r="F2" s="32"/>
      <c r="G2" s="32"/>
      <c r="H2" s="32"/>
      <c r="I2" s="32"/>
      <c r="J2" s="32"/>
      <c r="K2" s="32"/>
      <c r="L2" s="24"/>
      <c r="M2" s="32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</row>
    <row r="3" spans="1:256" ht="20.25" customHeight="1">
      <c r="A3" s="27" t="s">
        <v>49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7" t="s">
        <v>48</v>
      </c>
      <c r="M3" s="32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pans="1:256" ht="20.25" customHeight="1">
      <c r="A4" s="28" t="s">
        <v>11</v>
      </c>
      <c r="B4" s="12" t="s">
        <v>52</v>
      </c>
      <c r="C4" s="12" t="s">
        <v>9</v>
      </c>
      <c r="D4" s="12" t="s">
        <v>55</v>
      </c>
      <c r="E4" s="12"/>
      <c r="F4" s="12"/>
      <c r="G4" s="12" t="s">
        <v>7</v>
      </c>
      <c r="H4" s="12"/>
      <c r="I4" s="12"/>
      <c r="J4" s="12"/>
      <c r="K4" s="12" t="s">
        <v>20</v>
      </c>
      <c r="L4" s="21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pans="1:256" ht="20.25" customHeight="1">
      <c r="A5" s="7"/>
      <c r="B5" s="13"/>
      <c r="C5" s="13"/>
      <c r="D5" s="13"/>
      <c r="E5" s="13"/>
      <c r="F5" s="13"/>
      <c r="G5" s="19" t="s">
        <v>22</v>
      </c>
      <c r="H5" s="19"/>
      <c r="I5" s="19" t="s">
        <v>24</v>
      </c>
      <c r="J5" s="19"/>
      <c r="K5" s="13" t="s">
        <v>26</v>
      </c>
      <c r="L5" s="22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pans="1:256" ht="20.25" customHeight="1">
      <c r="A6" s="29"/>
      <c r="B6" s="14"/>
      <c r="C6" s="14"/>
      <c r="D6" s="19" t="s">
        <v>28</v>
      </c>
      <c r="E6" s="19" t="s">
        <v>30</v>
      </c>
      <c r="F6" s="19" t="s">
        <v>34</v>
      </c>
      <c r="G6" s="19" t="s">
        <v>30</v>
      </c>
      <c r="H6" s="19" t="s">
        <v>34</v>
      </c>
      <c r="I6" s="19" t="s">
        <v>30</v>
      </c>
      <c r="J6" s="19" t="s">
        <v>34</v>
      </c>
      <c r="K6" s="19" t="s">
        <v>30</v>
      </c>
      <c r="L6" s="23" t="s">
        <v>34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ht="20.25" customHeight="1">
      <c r="A7" s="9" t="s">
        <v>36</v>
      </c>
      <c r="B7" s="15">
        <v>29</v>
      </c>
      <c r="C7" s="17">
        <v>347</v>
      </c>
      <c r="D7" s="17">
        <v>7424</v>
      </c>
      <c r="E7" s="17">
        <v>3792</v>
      </c>
      <c r="F7" s="17">
        <v>3632</v>
      </c>
      <c r="G7" s="17">
        <v>193</v>
      </c>
      <c r="H7" s="17">
        <v>349</v>
      </c>
      <c r="I7" s="17">
        <v>10</v>
      </c>
      <c r="J7" s="17">
        <v>41</v>
      </c>
      <c r="K7" s="17">
        <v>38</v>
      </c>
      <c r="L7" s="17">
        <v>113</v>
      </c>
      <c r="M7" s="32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ht="20.25" customHeight="1">
      <c r="A8" s="9" t="s">
        <v>43</v>
      </c>
      <c r="B8" s="15">
        <v>29</v>
      </c>
      <c r="C8" s="17">
        <v>346</v>
      </c>
      <c r="D8" s="17">
        <v>7281</v>
      </c>
      <c r="E8" s="17">
        <v>3729</v>
      </c>
      <c r="F8" s="17">
        <v>3552</v>
      </c>
      <c r="G8" s="17">
        <v>192</v>
      </c>
      <c r="H8" s="17">
        <v>345</v>
      </c>
      <c r="I8" s="17">
        <v>9</v>
      </c>
      <c r="J8" s="17">
        <v>39</v>
      </c>
      <c r="K8" s="17">
        <v>37</v>
      </c>
      <c r="L8" s="17">
        <v>109</v>
      </c>
      <c r="M8" s="32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pans="1:256" s="24" customFormat="1" ht="20.25" customHeight="1">
      <c r="A9" s="9" t="s">
        <v>14</v>
      </c>
      <c r="B9" s="15">
        <v>29</v>
      </c>
      <c r="C9" s="17">
        <v>342</v>
      </c>
      <c r="D9" s="17">
        <v>7150</v>
      </c>
      <c r="E9" s="17">
        <v>3647</v>
      </c>
      <c r="F9" s="17">
        <v>3503</v>
      </c>
      <c r="G9" s="17">
        <v>202</v>
      </c>
      <c r="H9" s="17">
        <v>347</v>
      </c>
      <c r="I9" s="17">
        <v>11</v>
      </c>
      <c r="J9" s="17">
        <v>39</v>
      </c>
      <c r="K9" s="17">
        <v>37</v>
      </c>
      <c r="L9" s="17">
        <v>111</v>
      </c>
      <c r="M9" s="32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s="24" customFormat="1" ht="20.25" customHeight="1">
      <c r="A10" s="9" t="s">
        <v>39</v>
      </c>
      <c r="B10" s="15">
        <v>29</v>
      </c>
      <c r="C10" s="17">
        <v>344</v>
      </c>
      <c r="D10" s="17">
        <v>7080</v>
      </c>
      <c r="E10" s="17">
        <v>3650</v>
      </c>
      <c r="F10" s="17">
        <v>3430</v>
      </c>
      <c r="G10" s="17">
        <v>195</v>
      </c>
      <c r="H10" s="17">
        <v>348</v>
      </c>
      <c r="I10" s="17">
        <v>12</v>
      </c>
      <c r="J10" s="17">
        <v>38</v>
      </c>
      <c r="K10" s="17">
        <v>37</v>
      </c>
      <c r="L10" s="17">
        <v>115</v>
      </c>
      <c r="M10" s="32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pans="1:256" s="24" customFormat="1" ht="20.25" customHeight="1">
      <c r="A11" s="10" t="s">
        <v>5</v>
      </c>
      <c r="B11" s="16">
        <v>29</v>
      </c>
      <c r="C11" s="18">
        <v>338</v>
      </c>
      <c r="D11" s="18">
        <v>6907</v>
      </c>
      <c r="E11" s="18">
        <v>3582</v>
      </c>
      <c r="F11" s="18">
        <v>3325</v>
      </c>
      <c r="G11" s="18">
        <v>187</v>
      </c>
      <c r="H11" s="18">
        <v>346</v>
      </c>
      <c r="I11" s="18">
        <v>11</v>
      </c>
      <c r="J11" s="18">
        <v>36</v>
      </c>
      <c r="K11" s="18">
        <v>36</v>
      </c>
      <c r="L11" s="18">
        <v>113</v>
      </c>
      <c r="M11" s="32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pans="1:256" ht="20.25" customHeight="1">
      <c r="A12" s="2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ht="20.25" customHeight="1">
      <c r="A13" s="2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ht="20.25" customHeight="1">
      <c r="A14" s="27" t="s">
        <v>51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1" t="s">
        <v>50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ht="20.25" customHeight="1">
      <c r="A15" s="30" t="s">
        <v>11</v>
      </c>
      <c r="B15" s="33" t="s">
        <v>53</v>
      </c>
      <c r="C15" s="33"/>
      <c r="D15" s="33"/>
      <c r="E15" s="33" t="s">
        <v>37</v>
      </c>
      <c r="F15" s="33"/>
      <c r="G15" s="33"/>
      <c r="H15" s="33" t="s">
        <v>57</v>
      </c>
      <c r="I15" s="33"/>
      <c r="J15" s="33"/>
      <c r="K15" s="33" t="s">
        <v>60</v>
      </c>
      <c r="L15" s="33"/>
      <c r="M15" s="38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pans="1:256" ht="20.25" customHeight="1">
      <c r="A16" s="30"/>
      <c r="B16" s="33" t="s">
        <v>54</v>
      </c>
      <c r="C16" s="33" t="s">
        <v>30</v>
      </c>
      <c r="D16" s="33" t="s">
        <v>34</v>
      </c>
      <c r="E16" s="33" t="s">
        <v>28</v>
      </c>
      <c r="F16" s="33" t="s">
        <v>30</v>
      </c>
      <c r="G16" s="33" t="s">
        <v>34</v>
      </c>
      <c r="H16" s="33" t="s">
        <v>28</v>
      </c>
      <c r="I16" s="33" t="s">
        <v>30</v>
      </c>
      <c r="J16" s="33" t="s">
        <v>34</v>
      </c>
      <c r="K16" s="33" t="s">
        <v>28</v>
      </c>
      <c r="L16" s="33" t="s">
        <v>30</v>
      </c>
      <c r="M16" s="38" t="s">
        <v>34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pans="1:256" ht="20.25" customHeight="1">
      <c r="A17" s="9" t="s">
        <v>36</v>
      </c>
      <c r="B17" s="15">
        <v>7424</v>
      </c>
      <c r="C17" s="17">
        <v>3792</v>
      </c>
      <c r="D17" s="17">
        <v>3632</v>
      </c>
      <c r="E17" s="36">
        <v>1181</v>
      </c>
      <c r="F17" s="36">
        <v>585</v>
      </c>
      <c r="G17" s="36">
        <v>596</v>
      </c>
      <c r="H17" s="36">
        <v>1165</v>
      </c>
      <c r="I17" s="36">
        <v>601</v>
      </c>
      <c r="J17" s="36">
        <v>564</v>
      </c>
      <c r="K17" s="36">
        <v>1224</v>
      </c>
      <c r="L17" s="36">
        <v>630</v>
      </c>
      <c r="M17" s="36">
        <v>594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ht="20.25" customHeight="1">
      <c r="A18" s="9" t="s">
        <v>43</v>
      </c>
      <c r="B18" s="15">
        <v>7281</v>
      </c>
      <c r="C18" s="17">
        <v>3729</v>
      </c>
      <c r="D18" s="17">
        <v>3552</v>
      </c>
      <c r="E18" s="36">
        <v>1174</v>
      </c>
      <c r="F18" s="36">
        <v>624</v>
      </c>
      <c r="G18" s="36">
        <v>550</v>
      </c>
      <c r="H18" s="36">
        <v>1181</v>
      </c>
      <c r="I18" s="36">
        <v>585</v>
      </c>
      <c r="J18" s="36">
        <v>596</v>
      </c>
      <c r="K18" s="36">
        <v>1161</v>
      </c>
      <c r="L18" s="36">
        <v>596</v>
      </c>
      <c r="M18" s="36">
        <v>565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pans="1:256" ht="20.25" customHeight="1">
      <c r="A19" s="9" t="s">
        <v>14</v>
      </c>
      <c r="B19" s="15">
        <v>7150</v>
      </c>
      <c r="C19" s="17">
        <v>3647</v>
      </c>
      <c r="D19" s="17">
        <v>3503</v>
      </c>
      <c r="E19" s="36">
        <v>1144</v>
      </c>
      <c r="F19" s="36">
        <v>583</v>
      </c>
      <c r="G19" s="36">
        <v>561</v>
      </c>
      <c r="H19" s="36">
        <v>1177</v>
      </c>
      <c r="I19" s="36">
        <v>628</v>
      </c>
      <c r="J19" s="36">
        <v>549</v>
      </c>
      <c r="K19" s="36">
        <v>1190</v>
      </c>
      <c r="L19" s="36">
        <v>589</v>
      </c>
      <c r="M19" s="36">
        <v>601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pans="1:256" ht="20.25" customHeight="1">
      <c r="A20" s="9" t="s">
        <v>39</v>
      </c>
      <c r="B20" s="15">
        <v>7080</v>
      </c>
      <c r="C20" s="17">
        <v>3650</v>
      </c>
      <c r="D20" s="17">
        <v>3430</v>
      </c>
      <c r="E20" s="36">
        <v>1159</v>
      </c>
      <c r="F20" s="36">
        <v>627</v>
      </c>
      <c r="G20" s="36">
        <v>532</v>
      </c>
      <c r="H20" s="36">
        <v>1148</v>
      </c>
      <c r="I20" s="36">
        <v>585</v>
      </c>
      <c r="J20" s="36">
        <v>563</v>
      </c>
      <c r="K20" s="36">
        <v>1183</v>
      </c>
      <c r="L20" s="36">
        <v>627</v>
      </c>
      <c r="M20" s="36">
        <v>556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pans="1:256" ht="20.25" customHeight="1">
      <c r="A21" s="10" t="s">
        <v>5</v>
      </c>
      <c r="B21" s="16">
        <v>6907</v>
      </c>
      <c r="C21" s="18">
        <v>3582</v>
      </c>
      <c r="D21" s="18">
        <v>3325</v>
      </c>
      <c r="E21" s="37">
        <v>1040</v>
      </c>
      <c r="F21" s="37">
        <v>552</v>
      </c>
      <c r="G21" s="37">
        <v>488</v>
      </c>
      <c r="H21" s="37">
        <v>1166</v>
      </c>
      <c r="I21" s="37">
        <v>633</v>
      </c>
      <c r="J21" s="37">
        <v>533</v>
      </c>
      <c r="K21" s="37">
        <v>1153</v>
      </c>
      <c r="L21" s="37">
        <v>586</v>
      </c>
      <c r="M21" s="37">
        <v>567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</row>
    <row r="22" spans="1:256" ht="20.25" customHeight="1">
      <c r="A22" s="24"/>
      <c r="B22" s="32"/>
      <c r="C22" s="32"/>
      <c r="D22" s="32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2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pans="1:256" ht="20.25" customHeight="1">
      <c r="A23" s="30" t="s">
        <v>11</v>
      </c>
      <c r="B23" s="33" t="s">
        <v>32</v>
      </c>
      <c r="C23" s="33"/>
      <c r="D23" s="33"/>
      <c r="E23" s="33" t="s">
        <v>15</v>
      </c>
      <c r="F23" s="33"/>
      <c r="G23" s="33"/>
      <c r="H23" s="33" t="s">
        <v>58</v>
      </c>
      <c r="I23" s="33"/>
      <c r="J23" s="38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pans="1:256" ht="20.25" customHeight="1">
      <c r="A24" s="30"/>
      <c r="B24" s="33" t="s">
        <v>28</v>
      </c>
      <c r="C24" s="33" t="s">
        <v>30</v>
      </c>
      <c r="D24" s="33" t="s">
        <v>34</v>
      </c>
      <c r="E24" s="33" t="s">
        <v>28</v>
      </c>
      <c r="F24" s="33" t="s">
        <v>30</v>
      </c>
      <c r="G24" s="33" t="s">
        <v>34</v>
      </c>
      <c r="H24" s="33" t="s">
        <v>28</v>
      </c>
      <c r="I24" s="33" t="s">
        <v>30</v>
      </c>
      <c r="J24" s="38" t="s">
        <v>34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pans="1:256" ht="20.25" customHeight="1">
      <c r="A25" s="9" t="s">
        <v>36</v>
      </c>
      <c r="B25" s="34">
        <v>1241</v>
      </c>
      <c r="C25" s="36">
        <v>629</v>
      </c>
      <c r="D25" s="36">
        <v>612</v>
      </c>
      <c r="E25" s="36">
        <v>1307</v>
      </c>
      <c r="F25" s="36">
        <v>677</v>
      </c>
      <c r="G25" s="36">
        <v>630</v>
      </c>
      <c r="H25" s="36">
        <v>1306</v>
      </c>
      <c r="I25" s="36">
        <v>670</v>
      </c>
      <c r="J25" s="36">
        <v>636</v>
      </c>
      <c r="K25" s="32"/>
      <c r="L25" s="32"/>
      <c r="M25" s="3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pans="1:256" ht="20.25" customHeight="1">
      <c r="A26" s="9" t="s">
        <v>43</v>
      </c>
      <c r="B26" s="34">
        <v>1223</v>
      </c>
      <c r="C26" s="36">
        <v>625</v>
      </c>
      <c r="D26" s="36">
        <v>598</v>
      </c>
      <c r="E26" s="36">
        <v>1237</v>
      </c>
      <c r="F26" s="36">
        <v>626</v>
      </c>
      <c r="G26" s="36">
        <v>611</v>
      </c>
      <c r="H26" s="36">
        <v>1305</v>
      </c>
      <c r="I26" s="36">
        <v>673</v>
      </c>
      <c r="J26" s="36">
        <v>632</v>
      </c>
      <c r="K26" s="32"/>
      <c r="L26" s="32"/>
      <c r="M26" s="32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ht="20.25" customHeight="1">
      <c r="A27" s="9" t="s">
        <v>14</v>
      </c>
      <c r="B27" s="34">
        <v>1164</v>
      </c>
      <c r="C27" s="36">
        <v>592</v>
      </c>
      <c r="D27" s="36">
        <v>572</v>
      </c>
      <c r="E27" s="36">
        <v>1232</v>
      </c>
      <c r="F27" s="36">
        <v>628</v>
      </c>
      <c r="G27" s="36">
        <v>604</v>
      </c>
      <c r="H27" s="36">
        <v>1243</v>
      </c>
      <c r="I27" s="36">
        <v>627</v>
      </c>
      <c r="J27" s="36">
        <v>616</v>
      </c>
      <c r="K27" s="32"/>
      <c r="L27" s="32"/>
      <c r="M27" s="3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pans="1:256" ht="20.25" customHeight="1">
      <c r="A28" s="9" t="s">
        <v>39</v>
      </c>
      <c r="B28" s="34">
        <v>1191</v>
      </c>
      <c r="C28" s="36">
        <v>592</v>
      </c>
      <c r="D28" s="36">
        <v>599</v>
      </c>
      <c r="E28" s="36">
        <v>1164</v>
      </c>
      <c r="F28" s="36">
        <v>585</v>
      </c>
      <c r="G28" s="36">
        <v>579</v>
      </c>
      <c r="H28" s="36">
        <v>1235</v>
      </c>
      <c r="I28" s="36">
        <v>634</v>
      </c>
      <c r="J28" s="36">
        <v>601</v>
      </c>
      <c r="K28" s="32"/>
      <c r="L28" s="32"/>
      <c r="M28" s="32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pans="1:256" ht="20.25" customHeight="1">
      <c r="A29" s="10" t="s">
        <v>5</v>
      </c>
      <c r="B29" s="35">
        <v>1184</v>
      </c>
      <c r="C29" s="37">
        <v>629</v>
      </c>
      <c r="D29" s="37">
        <v>555</v>
      </c>
      <c r="E29" s="37">
        <v>1198</v>
      </c>
      <c r="F29" s="37">
        <v>587</v>
      </c>
      <c r="G29" s="37">
        <v>611</v>
      </c>
      <c r="H29" s="37">
        <v>1166</v>
      </c>
      <c r="I29" s="37">
        <v>595</v>
      </c>
      <c r="J29" s="37">
        <v>571</v>
      </c>
      <c r="K29" s="32"/>
      <c r="L29" s="32"/>
      <c r="M29" s="32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pans="1:256" ht="20.25" customHeight="1">
      <c r="A30" s="24" t="s">
        <v>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>
      <c r="H31" s="1"/>
      <c r="I31" s="1"/>
      <c r="J31" s="1"/>
      <c r="K31" s="1"/>
      <c r="L31" s="1"/>
      <c r="M31" s="1"/>
    </row>
    <row r="32" spans="1:256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18">
    <mergeCell ref="G4:J4"/>
    <mergeCell ref="K4:L4"/>
    <mergeCell ref="G5:H5"/>
    <mergeCell ref="I5:J5"/>
    <mergeCell ref="K5:L5"/>
    <mergeCell ref="B15:D15"/>
    <mergeCell ref="E15:G15"/>
    <mergeCell ref="H15:J15"/>
    <mergeCell ref="K15:M15"/>
    <mergeCell ref="B23:D23"/>
    <mergeCell ref="E23:G23"/>
    <mergeCell ref="H23:J23"/>
    <mergeCell ref="A4:A6"/>
    <mergeCell ref="B4:B6"/>
    <mergeCell ref="C4:C6"/>
    <mergeCell ref="D4:F5"/>
    <mergeCell ref="A15:A16"/>
    <mergeCell ref="A23:A24"/>
  </mergeCells>
  <phoneticPr fontId="23"/>
  <pageMargins left="0.78740157480314965" right="0.59055118110236227" top="0.78740157480314965" bottom="0.78740157480314965" header="0.51181102362204722" footer="0.51181102362204722"/>
  <pageSetup paperSize="9" scale="8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2"/>
  <sheetViews>
    <sheetView showGridLines="0" zoomScaleSheetLayoutView="100" workbookViewId="0"/>
  </sheetViews>
  <sheetFormatPr defaultRowHeight="13.5"/>
  <cols>
    <col min="1" max="1" width="11.125" style="1" customWidth="1"/>
    <col min="2" max="2" width="5.625" style="1" customWidth="1"/>
    <col min="3" max="14" width="6.625" style="40" customWidth="1"/>
    <col min="15" max="256" width="9" style="1" bestFit="1" customWidth="1"/>
  </cols>
  <sheetData>
    <row r="1" spans="1:14" ht="17.25" customHeight="1">
      <c r="A1" s="3" t="s">
        <v>63</v>
      </c>
    </row>
    <row r="2" spans="1:14" ht="8.25" customHeight="1">
      <c r="A2" s="4"/>
    </row>
    <row r="3" spans="1:14" ht="20.25" customHeight="1">
      <c r="A3" s="6" t="s">
        <v>65</v>
      </c>
      <c r="M3" s="49" t="s">
        <v>48</v>
      </c>
    </row>
    <row r="4" spans="1:14" ht="16.5" customHeight="1">
      <c r="A4" s="30" t="s">
        <v>3</v>
      </c>
      <c r="B4" s="38"/>
      <c r="C4" s="45" t="s">
        <v>52</v>
      </c>
      <c r="D4" s="48" t="s">
        <v>9</v>
      </c>
      <c r="E4" s="48" t="s">
        <v>72</v>
      </c>
      <c r="F4" s="48"/>
      <c r="G4" s="48"/>
      <c r="H4" s="48" t="s">
        <v>74</v>
      </c>
      <c r="I4" s="48"/>
      <c r="J4" s="48"/>
      <c r="K4" s="48"/>
      <c r="L4" s="48" t="s">
        <v>20</v>
      </c>
      <c r="M4" s="57"/>
    </row>
    <row r="5" spans="1:14" ht="16.5" customHeight="1">
      <c r="A5" s="30"/>
      <c r="B5" s="38"/>
      <c r="C5" s="45"/>
      <c r="D5" s="48"/>
      <c r="E5" s="48"/>
      <c r="F5" s="48"/>
      <c r="G5" s="48"/>
      <c r="H5" s="48" t="s">
        <v>22</v>
      </c>
      <c r="I5" s="48"/>
      <c r="J5" s="48" t="s">
        <v>24</v>
      </c>
      <c r="K5" s="48"/>
      <c r="L5" s="48" t="s">
        <v>26</v>
      </c>
      <c r="M5" s="57"/>
    </row>
    <row r="6" spans="1:14" ht="16.5" customHeight="1">
      <c r="A6" s="30"/>
      <c r="B6" s="38"/>
      <c r="C6" s="45"/>
      <c r="D6" s="48"/>
      <c r="E6" s="48" t="s">
        <v>28</v>
      </c>
      <c r="F6" s="48" t="s">
        <v>30</v>
      </c>
      <c r="G6" s="48" t="s">
        <v>34</v>
      </c>
      <c r="H6" s="48" t="s">
        <v>30</v>
      </c>
      <c r="I6" s="48" t="s">
        <v>34</v>
      </c>
      <c r="J6" s="48" t="s">
        <v>30</v>
      </c>
      <c r="K6" s="48" t="s">
        <v>34</v>
      </c>
      <c r="L6" s="48" t="s">
        <v>30</v>
      </c>
      <c r="M6" s="57" t="s">
        <v>34</v>
      </c>
    </row>
    <row r="7" spans="1:14" ht="16.5" customHeight="1">
      <c r="A7" s="41" t="s">
        <v>36</v>
      </c>
      <c r="B7" s="43" t="s">
        <v>41</v>
      </c>
      <c r="C7" s="46">
        <v>14</v>
      </c>
      <c r="D7" s="49">
        <v>157</v>
      </c>
      <c r="E7" s="49">
        <v>3862</v>
      </c>
      <c r="F7" s="49">
        <v>2016</v>
      </c>
      <c r="G7" s="49">
        <v>1846</v>
      </c>
      <c r="H7" s="49">
        <v>189</v>
      </c>
      <c r="I7" s="49">
        <v>133</v>
      </c>
      <c r="J7" s="49">
        <v>21</v>
      </c>
      <c r="K7" s="49">
        <v>15</v>
      </c>
      <c r="L7" s="49">
        <v>22</v>
      </c>
      <c r="M7" s="49">
        <v>46</v>
      </c>
      <c r="N7" s="53"/>
    </row>
    <row r="8" spans="1:14" ht="16.5" customHeight="1">
      <c r="A8" s="10"/>
      <c r="B8" s="43" t="s">
        <v>69</v>
      </c>
      <c r="C8" s="46">
        <v>1</v>
      </c>
      <c r="D8" s="49">
        <v>6</v>
      </c>
      <c r="E8" s="49">
        <v>148</v>
      </c>
      <c r="F8" s="49">
        <v>75</v>
      </c>
      <c r="G8" s="49">
        <v>73</v>
      </c>
      <c r="H8" s="49">
        <v>10</v>
      </c>
      <c r="I8" s="49">
        <v>4</v>
      </c>
      <c r="J8" s="49">
        <v>2</v>
      </c>
      <c r="K8" s="49">
        <v>1</v>
      </c>
      <c r="L8" s="49" t="s">
        <v>79</v>
      </c>
      <c r="M8" s="49">
        <v>2</v>
      </c>
      <c r="N8" s="53"/>
    </row>
    <row r="9" spans="1:14" ht="16.5" customHeight="1">
      <c r="A9" s="41" t="s">
        <v>43</v>
      </c>
      <c r="B9" s="43" t="s">
        <v>41</v>
      </c>
      <c r="C9" s="46">
        <v>14</v>
      </c>
      <c r="D9" s="49">
        <v>160</v>
      </c>
      <c r="E9" s="49">
        <v>3813</v>
      </c>
      <c r="F9" s="49">
        <v>1991</v>
      </c>
      <c r="G9" s="49">
        <v>1822</v>
      </c>
      <c r="H9" s="49">
        <v>193</v>
      </c>
      <c r="I9" s="49">
        <v>131</v>
      </c>
      <c r="J9" s="49">
        <v>14</v>
      </c>
      <c r="K9" s="49">
        <v>8</v>
      </c>
      <c r="L9" s="49">
        <v>23</v>
      </c>
      <c r="M9" s="49">
        <v>45</v>
      </c>
      <c r="N9" s="53"/>
    </row>
    <row r="10" spans="1:14" ht="16.5" customHeight="1">
      <c r="A10" s="10"/>
      <c r="B10" s="43" t="s">
        <v>69</v>
      </c>
      <c r="C10" s="46">
        <v>1</v>
      </c>
      <c r="D10" s="49">
        <v>6</v>
      </c>
      <c r="E10" s="49">
        <v>174</v>
      </c>
      <c r="F10" s="49">
        <v>90</v>
      </c>
      <c r="G10" s="49">
        <v>84</v>
      </c>
      <c r="H10" s="49">
        <v>9</v>
      </c>
      <c r="I10" s="49">
        <v>6</v>
      </c>
      <c r="J10" s="49">
        <v>2</v>
      </c>
      <c r="K10" s="49" t="s">
        <v>77</v>
      </c>
      <c r="L10" s="49" t="s">
        <v>77</v>
      </c>
      <c r="M10" s="49">
        <v>2</v>
      </c>
      <c r="N10" s="53"/>
    </row>
    <row r="11" spans="1:14" ht="16.5" customHeight="1">
      <c r="A11" s="41" t="s">
        <v>14</v>
      </c>
      <c r="B11" s="43" t="s">
        <v>41</v>
      </c>
      <c r="C11" s="46">
        <v>13</v>
      </c>
      <c r="D11" s="49">
        <v>156</v>
      </c>
      <c r="E11" s="49">
        <v>3823</v>
      </c>
      <c r="F11" s="49">
        <v>1983</v>
      </c>
      <c r="G11" s="49">
        <v>1840</v>
      </c>
      <c r="H11" s="49">
        <v>181</v>
      </c>
      <c r="I11" s="49">
        <v>137</v>
      </c>
      <c r="J11" s="49">
        <v>11</v>
      </c>
      <c r="K11" s="49">
        <v>9</v>
      </c>
      <c r="L11" s="49">
        <v>20</v>
      </c>
      <c r="M11" s="49">
        <v>46</v>
      </c>
      <c r="N11" s="53"/>
    </row>
    <row r="12" spans="1:14" ht="16.5" customHeight="1">
      <c r="A12" s="10"/>
      <c r="B12" s="43" t="s">
        <v>69</v>
      </c>
      <c r="C12" s="46">
        <v>1</v>
      </c>
      <c r="D12" s="49">
        <v>6</v>
      </c>
      <c r="E12" s="49">
        <v>172</v>
      </c>
      <c r="F12" s="49">
        <v>91</v>
      </c>
      <c r="G12" s="49">
        <v>81</v>
      </c>
      <c r="H12" s="49">
        <v>8</v>
      </c>
      <c r="I12" s="49">
        <v>7</v>
      </c>
      <c r="J12" s="49">
        <v>7</v>
      </c>
      <c r="K12" s="49">
        <v>4</v>
      </c>
      <c r="L12" s="49" t="s">
        <v>79</v>
      </c>
      <c r="M12" s="49">
        <v>2</v>
      </c>
      <c r="N12" s="53"/>
    </row>
    <row r="13" spans="1:14" ht="16.5" customHeight="1">
      <c r="A13" s="41" t="s">
        <v>39</v>
      </c>
      <c r="B13" s="43" t="s">
        <v>41</v>
      </c>
      <c r="C13" s="46">
        <v>13</v>
      </c>
      <c r="D13" s="49">
        <v>153</v>
      </c>
      <c r="E13" s="49">
        <v>3743</v>
      </c>
      <c r="F13" s="49">
        <v>1928</v>
      </c>
      <c r="G13" s="49">
        <v>1815</v>
      </c>
      <c r="H13" s="49">
        <v>170</v>
      </c>
      <c r="I13" s="49">
        <v>143</v>
      </c>
      <c r="J13" s="49">
        <v>10</v>
      </c>
      <c r="K13" s="49">
        <v>7</v>
      </c>
      <c r="L13" s="49">
        <v>23</v>
      </c>
      <c r="M13" s="49">
        <v>43</v>
      </c>
      <c r="N13" s="53"/>
    </row>
    <row r="14" spans="1:14" ht="16.5" customHeight="1">
      <c r="A14" s="10"/>
      <c r="B14" s="43" t="s">
        <v>69</v>
      </c>
      <c r="C14" s="46">
        <v>1</v>
      </c>
      <c r="D14" s="49">
        <v>6</v>
      </c>
      <c r="E14" s="49">
        <v>154</v>
      </c>
      <c r="F14" s="49">
        <v>81</v>
      </c>
      <c r="G14" s="49">
        <v>73</v>
      </c>
      <c r="H14" s="49">
        <v>8</v>
      </c>
      <c r="I14" s="49">
        <v>7</v>
      </c>
      <c r="J14" s="49">
        <v>6</v>
      </c>
      <c r="K14" s="49">
        <v>6</v>
      </c>
      <c r="L14" s="49" t="s">
        <v>77</v>
      </c>
      <c r="M14" s="49">
        <v>3</v>
      </c>
      <c r="N14" s="53"/>
    </row>
    <row r="15" spans="1:14" ht="16.5" customHeight="1">
      <c r="A15" s="41" t="s">
        <v>5</v>
      </c>
      <c r="B15" s="43" t="s">
        <v>41</v>
      </c>
      <c r="C15" s="46">
        <v>13</v>
      </c>
      <c r="D15" s="49">
        <v>151</v>
      </c>
      <c r="E15" s="49">
        <v>3684</v>
      </c>
      <c r="F15" s="49">
        <v>1901</v>
      </c>
      <c r="G15" s="49">
        <v>1783</v>
      </c>
      <c r="H15" s="49">
        <v>170</v>
      </c>
      <c r="I15" s="49">
        <v>141</v>
      </c>
      <c r="J15" s="49">
        <v>16</v>
      </c>
      <c r="K15" s="49">
        <v>15</v>
      </c>
      <c r="L15" s="49">
        <v>22</v>
      </c>
      <c r="M15" s="49">
        <v>44</v>
      </c>
      <c r="N15" s="53"/>
    </row>
    <row r="16" spans="1:14" ht="16.5" customHeight="1">
      <c r="A16" s="10"/>
      <c r="B16" s="43" t="s">
        <v>69</v>
      </c>
      <c r="C16" s="47">
        <v>1</v>
      </c>
      <c r="D16" s="52">
        <v>6</v>
      </c>
      <c r="E16" s="52">
        <v>131</v>
      </c>
      <c r="F16" s="52">
        <v>66</v>
      </c>
      <c r="G16" s="52">
        <v>65</v>
      </c>
      <c r="H16" s="52">
        <v>7</v>
      </c>
      <c r="I16" s="52">
        <v>7</v>
      </c>
      <c r="J16" s="52">
        <v>9</v>
      </c>
      <c r="K16" s="52">
        <v>5</v>
      </c>
      <c r="L16" s="52" t="s">
        <v>77</v>
      </c>
      <c r="M16" s="52">
        <v>2</v>
      </c>
      <c r="N16" s="53"/>
    </row>
    <row r="17" spans="1:20" ht="16.5" customHeight="1"/>
    <row r="18" spans="1:20" ht="16.5" customHeight="1"/>
    <row r="19" spans="1:20" ht="16.5" customHeight="1">
      <c r="A19" s="6" t="s">
        <v>66</v>
      </c>
      <c r="N19" s="49" t="s">
        <v>81</v>
      </c>
    </row>
    <row r="20" spans="1:20" ht="16.5" customHeight="1">
      <c r="A20" s="30" t="s">
        <v>11</v>
      </c>
      <c r="B20" s="33"/>
      <c r="C20" s="48" t="s">
        <v>70</v>
      </c>
      <c r="D20" s="48"/>
      <c r="E20" s="48"/>
      <c r="F20" s="48" t="s">
        <v>62</v>
      </c>
      <c r="G20" s="48"/>
      <c r="H20" s="48"/>
      <c r="I20" s="48" t="s">
        <v>75</v>
      </c>
      <c r="J20" s="48"/>
      <c r="K20" s="48"/>
      <c r="L20" s="57" t="s">
        <v>80</v>
      </c>
      <c r="M20" s="58"/>
      <c r="N20" s="58"/>
    </row>
    <row r="21" spans="1:20" ht="16.5" customHeight="1">
      <c r="A21" s="30"/>
      <c r="B21" s="33"/>
      <c r="C21" s="48" t="s">
        <v>54</v>
      </c>
      <c r="D21" s="48" t="s">
        <v>30</v>
      </c>
      <c r="E21" s="48" t="s">
        <v>34</v>
      </c>
      <c r="F21" s="48" t="s">
        <v>28</v>
      </c>
      <c r="G21" s="48" t="s">
        <v>30</v>
      </c>
      <c r="H21" s="48" t="s">
        <v>34</v>
      </c>
      <c r="I21" s="48" t="s">
        <v>28</v>
      </c>
      <c r="J21" s="48" t="s">
        <v>30</v>
      </c>
      <c r="K21" s="48" t="s">
        <v>34</v>
      </c>
      <c r="L21" s="48" t="s">
        <v>28</v>
      </c>
      <c r="M21" s="48" t="s">
        <v>30</v>
      </c>
      <c r="N21" s="57" t="s">
        <v>34</v>
      </c>
    </row>
    <row r="22" spans="1:20" ht="16.5" customHeight="1">
      <c r="A22" s="41" t="s">
        <v>36</v>
      </c>
      <c r="B22" s="44" t="s">
        <v>41</v>
      </c>
      <c r="C22" s="49">
        <v>3862</v>
      </c>
      <c r="D22" s="49">
        <v>2016</v>
      </c>
      <c r="E22" s="49">
        <v>1846</v>
      </c>
      <c r="F22" s="53">
        <v>1294</v>
      </c>
      <c r="G22" s="53">
        <v>669</v>
      </c>
      <c r="H22" s="53">
        <v>625</v>
      </c>
      <c r="I22" s="53">
        <v>1261</v>
      </c>
      <c r="J22" s="53">
        <v>670</v>
      </c>
      <c r="K22" s="53">
        <v>591</v>
      </c>
      <c r="L22" s="53">
        <v>1307</v>
      </c>
      <c r="M22" s="53">
        <v>677</v>
      </c>
      <c r="N22" s="53">
        <v>630</v>
      </c>
      <c r="P22" s="60"/>
    </row>
    <row r="23" spans="1:20" ht="16.5" customHeight="1">
      <c r="A23" s="10"/>
      <c r="B23" s="44" t="s">
        <v>69</v>
      </c>
      <c r="C23" s="50">
        <v>148</v>
      </c>
      <c r="D23" s="53">
        <v>75</v>
      </c>
      <c r="E23" s="53">
        <v>73</v>
      </c>
      <c r="F23" s="53">
        <v>60</v>
      </c>
      <c r="G23" s="53">
        <v>27</v>
      </c>
      <c r="H23" s="53">
        <v>33</v>
      </c>
      <c r="I23" s="53">
        <v>53</v>
      </c>
      <c r="J23" s="53">
        <v>31</v>
      </c>
      <c r="K23" s="53">
        <v>22</v>
      </c>
      <c r="L23" s="53">
        <v>35</v>
      </c>
      <c r="M23" s="53">
        <v>17</v>
      </c>
      <c r="N23" s="53">
        <v>18</v>
      </c>
      <c r="P23" s="60"/>
    </row>
    <row r="24" spans="1:20" ht="16.5" customHeight="1">
      <c r="A24" s="41" t="s">
        <v>43</v>
      </c>
      <c r="B24" s="44" t="s">
        <v>41</v>
      </c>
      <c r="C24" s="46">
        <v>3813</v>
      </c>
      <c r="D24" s="49">
        <v>1991</v>
      </c>
      <c r="E24" s="49">
        <v>1822</v>
      </c>
      <c r="F24" s="53">
        <v>1256</v>
      </c>
      <c r="G24" s="53">
        <v>650</v>
      </c>
      <c r="H24" s="53">
        <v>606</v>
      </c>
      <c r="I24" s="53">
        <v>1297</v>
      </c>
      <c r="J24" s="53">
        <v>670</v>
      </c>
      <c r="K24" s="53">
        <v>627</v>
      </c>
      <c r="L24" s="53">
        <v>1260</v>
      </c>
      <c r="M24" s="53">
        <v>671</v>
      </c>
      <c r="N24" s="53">
        <v>589</v>
      </c>
      <c r="P24" s="60"/>
    </row>
    <row r="25" spans="1:20" ht="16.5" customHeight="1">
      <c r="A25" s="10"/>
      <c r="B25" s="44" t="s">
        <v>69</v>
      </c>
      <c r="C25" s="50">
        <v>174</v>
      </c>
      <c r="D25" s="53">
        <v>90</v>
      </c>
      <c r="E25" s="53">
        <v>84</v>
      </c>
      <c r="F25" s="53">
        <v>61</v>
      </c>
      <c r="G25" s="53">
        <v>32</v>
      </c>
      <c r="H25" s="53">
        <v>29</v>
      </c>
      <c r="I25" s="53">
        <v>59</v>
      </c>
      <c r="J25" s="53">
        <v>27</v>
      </c>
      <c r="K25" s="53">
        <v>32</v>
      </c>
      <c r="L25" s="53">
        <v>54</v>
      </c>
      <c r="M25" s="53">
        <v>31</v>
      </c>
      <c r="N25" s="53">
        <v>23</v>
      </c>
      <c r="P25" s="60"/>
    </row>
    <row r="26" spans="1:20" ht="16.5" customHeight="1">
      <c r="A26" s="41" t="s">
        <v>14</v>
      </c>
      <c r="B26" s="44" t="s">
        <v>41</v>
      </c>
      <c r="C26" s="50">
        <v>3823</v>
      </c>
      <c r="D26" s="53">
        <v>1983</v>
      </c>
      <c r="E26" s="53">
        <v>1840</v>
      </c>
      <c r="F26" s="53">
        <v>1262</v>
      </c>
      <c r="G26" s="53">
        <v>660</v>
      </c>
      <c r="H26" s="53">
        <v>602</v>
      </c>
      <c r="I26" s="53">
        <v>1260</v>
      </c>
      <c r="J26" s="53">
        <v>651</v>
      </c>
      <c r="K26" s="53">
        <v>609</v>
      </c>
      <c r="L26" s="53">
        <v>1301</v>
      </c>
      <c r="M26" s="53">
        <v>672</v>
      </c>
      <c r="N26" s="53">
        <v>629</v>
      </c>
      <c r="O26" s="59"/>
      <c r="P26" s="61"/>
      <c r="Q26" s="61"/>
      <c r="R26" s="61"/>
      <c r="S26" s="61"/>
      <c r="T26" s="61"/>
    </row>
    <row r="27" spans="1:20">
      <c r="A27" s="10"/>
      <c r="B27" s="44" t="s">
        <v>69</v>
      </c>
      <c r="C27" s="50">
        <v>172</v>
      </c>
      <c r="D27" s="53">
        <v>91</v>
      </c>
      <c r="E27" s="53">
        <v>81</v>
      </c>
      <c r="F27" s="53">
        <v>55</v>
      </c>
      <c r="G27" s="53">
        <v>33</v>
      </c>
      <c r="H27" s="53">
        <v>22</v>
      </c>
      <c r="I27" s="53">
        <v>59</v>
      </c>
      <c r="J27" s="53">
        <v>31</v>
      </c>
      <c r="K27" s="53">
        <v>28</v>
      </c>
      <c r="L27" s="53">
        <v>58</v>
      </c>
      <c r="M27" s="53">
        <v>27</v>
      </c>
      <c r="N27" s="53">
        <v>31</v>
      </c>
    </row>
    <row r="28" spans="1:20">
      <c r="A28" s="11" t="s">
        <v>39</v>
      </c>
      <c r="B28" s="44" t="s">
        <v>41</v>
      </c>
      <c r="C28" s="46">
        <v>3743</v>
      </c>
      <c r="D28" s="49">
        <v>1928</v>
      </c>
      <c r="E28" s="49">
        <v>1815</v>
      </c>
      <c r="F28" s="53">
        <v>1219</v>
      </c>
      <c r="G28" s="53">
        <v>612</v>
      </c>
      <c r="H28" s="53">
        <v>607</v>
      </c>
      <c r="I28" s="53">
        <v>1261</v>
      </c>
      <c r="J28" s="53">
        <v>662</v>
      </c>
      <c r="K28" s="53">
        <v>599</v>
      </c>
      <c r="L28" s="53">
        <v>1263</v>
      </c>
      <c r="M28" s="53">
        <v>654</v>
      </c>
      <c r="N28" s="53">
        <v>609</v>
      </c>
    </row>
    <row r="29" spans="1:20">
      <c r="A29" s="42"/>
      <c r="B29" s="44" t="s">
        <v>69</v>
      </c>
      <c r="C29" s="50">
        <v>154</v>
      </c>
      <c r="D29" s="53">
        <v>81</v>
      </c>
      <c r="E29" s="53">
        <v>73</v>
      </c>
      <c r="F29" s="53">
        <v>44</v>
      </c>
      <c r="G29" s="53">
        <v>17</v>
      </c>
      <c r="H29" s="53">
        <v>27</v>
      </c>
      <c r="I29" s="53">
        <v>55</v>
      </c>
      <c r="J29" s="53">
        <v>33</v>
      </c>
      <c r="K29" s="53">
        <v>22</v>
      </c>
      <c r="L29" s="53">
        <v>55</v>
      </c>
      <c r="M29" s="53">
        <v>31</v>
      </c>
      <c r="N29" s="53">
        <v>24</v>
      </c>
    </row>
    <row r="30" spans="1:20" ht="16.5" customHeight="1">
      <c r="A30" s="11" t="s">
        <v>5</v>
      </c>
      <c r="B30" s="44" t="s">
        <v>41</v>
      </c>
      <c r="C30" s="46">
        <v>3684</v>
      </c>
      <c r="D30" s="49">
        <v>1901</v>
      </c>
      <c r="E30" s="49">
        <v>1783</v>
      </c>
      <c r="F30" s="53">
        <v>1194</v>
      </c>
      <c r="G30" s="53">
        <v>618</v>
      </c>
      <c r="H30" s="53">
        <v>576</v>
      </c>
      <c r="I30" s="53">
        <v>1224</v>
      </c>
      <c r="J30" s="53">
        <v>618</v>
      </c>
      <c r="K30" s="53">
        <v>606</v>
      </c>
      <c r="L30" s="53">
        <v>1266</v>
      </c>
      <c r="M30" s="53">
        <v>665</v>
      </c>
      <c r="N30" s="53">
        <v>601</v>
      </c>
    </row>
    <row r="31" spans="1:20">
      <c r="A31" s="42"/>
      <c r="B31" s="44" t="s">
        <v>69</v>
      </c>
      <c r="C31" s="51">
        <v>131</v>
      </c>
      <c r="D31" s="54">
        <v>66</v>
      </c>
      <c r="E31" s="54">
        <v>65</v>
      </c>
      <c r="F31" s="54">
        <v>36</v>
      </c>
      <c r="G31" s="54">
        <v>17</v>
      </c>
      <c r="H31" s="54">
        <v>19</v>
      </c>
      <c r="I31" s="54">
        <v>42</v>
      </c>
      <c r="J31" s="54">
        <v>16</v>
      </c>
      <c r="K31" s="54">
        <v>26</v>
      </c>
      <c r="L31" s="54">
        <v>53</v>
      </c>
      <c r="M31" s="54">
        <v>33</v>
      </c>
      <c r="N31" s="54">
        <v>20</v>
      </c>
    </row>
    <row r="32" spans="1:20">
      <c r="A32" s="1" t="s">
        <v>67</v>
      </c>
      <c r="D32" s="55"/>
      <c r="E32" s="56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24">
    <mergeCell ref="H4:K4"/>
    <mergeCell ref="L4:M4"/>
    <mergeCell ref="H5:I5"/>
    <mergeCell ref="J5:K5"/>
    <mergeCell ref="L5:M5"/>
    <mergeCell ref="C20:E20"/>
    <mergeCell ref="F20:H20"/>
    <mergeCell ref="I20:K20"/>
    <mergeCell ref="L20:N20"/>
    <mergeCell ref="A4:B6"/>
    <mergeCell ref="C4:C6"/>
    <mergeCell ref="D4:D6"/>
    <mergeCell ref="E4:G5"/>
    <mergeCell ref="A7:A8"/>
    <mergeCell ref="A9:A10"/>
    <mergeCell ref="A11:A12"/>
    <mergeCell ref="A13:A14"/>
    <mergeCell ref="A15:A16"/>
    <mergeCell ref="A20:B21"/>
    <mergeCell ref="A22:A23"/>
    <mergeCell ref="A24:A25"/>
    <mergeCell ref="A26:A27"/>
    <mergeCell ref="A28:A29"/>
    <mergeCell ref="A30:A31"/>
  </mergeCells>
  <phoneticPr fontId="23"/>
  <pageMargins left="0.78740157480314965" right="0.59055118110236227" top="0.78740157480314965" bottom="0.78740157480314965" header="0.51181102362204722" footer="0.51181102362204722"/>
  <pageSetup paperSize="9" scale="77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5"/>
  <sheetViews>
    <sheetView showGridLines="0" zoomScaleSheetLayoutView="100" workbookViewId="0"/>
  </sheetViews>
  <sheetFormatPr defaultRowHeight="13.5"/>
  <cols>
    <col min="1" max="1" width="11.125" style="1" customWidth="1"/>
    <col min="2" max="3" width="6.375" style="1" customWidth="1"/>
    <col min="4" max="13" width="6.375" style="61" customWidth="1"/>
    <col min="14" max="19" width="6.625" style="61" customWidth="1"/>
    <col min="20" max="20" width="8.625" style="61" customWidth="1"/>
    <col min="21" max="29" width="5.625" style="1" customWidth="1"/>
    <col min="30" max="256" width="9" style="1" bestFit="1" customWidth="1"/>
  </cols>
  <sheetData>
    <row r="1" spans="1:20" ht="17.25" customHeight="1">
      <c r="A1" s="3" t="s">
        <v>83</v>
      </c>
      <c r="M1" s="1"/>
    </row>
    <row r="2" spans="1:20" ht="8.25" customHeight="1">
      <c r="A2" s="4"/>
      <c r="M2" s="1"/>
    </row>
    <row r="3" spans="1:20" ht="20.25" customHeight="1">
      <c r="A3" s="6" t="s">
        <v>86</v>
      </c>
      <c r="L3" s="86" t="s">
        <v>100</v>
      </c>
      <c r="M3" s="88"/>
    </row>
    <row r="4" spans="1:20" ht="20.25" customHeight="1">
      <c r="A4" s="62" t="s">
        <v>11</v>
      </c>
      <c r="B4" s="65" t="s">
        <v>87</v>
      </c>
      <c r="C4" s="70"/>
      <c r="D4" s="74"/>
      <c r="E4" s="76" t="s">
        <v>92</v>
      </c>
      <c r="F4" s="80"/>
      <c r="G4" s="76" t="s">
        <v>95</v>
      </c>
      <c r="H4" s="80"/>
      <c r="I4" s="76" t="s">
        <v>97</v>
      </c>
      <c r="J4" s="80"/>
      <c r="K4" s="76" t="s">
        <v>99</v>
      </c>
      <c r="L4" s="87"/>
      <c r="R4" s="1"/>
      <c r="S4" s="1"/>
      <c r="T4" s="1"/>
    </row>
    <row r="5" spans="1:20" ht="20.25" customHeight="1">
      <c r="A5" s="63"/>
      <c r="B5" s="66"/>
      <c r="C5" s="71"/>
      <c r="D5" s="75"/>
      <c r="E5" s="66"/>
      <c r="F5" s="75"/>
      <c r="G5" s="66"/>
      <c r="H5" s="75"/>
      <c r="I5" s="66"/>
      <c r="J5" s="75"/>
      <c r="K5" s="66"/>
      <c r="L5" s="71"/>
      <c r="R5" s="1"/>
      <c r="S5" s="1"/>
      <c r="T5" s="1"/>
    </row>
    <row r="6" spans="1:20" ht="20.25" customHeight="1">
      <c r="A6" s="64"/>
      <c r="B6" s="33" t="s">
        <v>54</v>
      </c>
      <c r="C6" s="69" t="s">
        <v>30</v>
      </c>
      <c r="D6" s="69" t="s">
        <v>34</v>
      </c>
      <c r="E6" s="69" t="s">
        <v>30</v>
      </c>
      <c r="F6" s="69" t="s">
        <v>34</v>
      </c>
      <c r="G6" s="69" t="s">
        <v>30</v>
      </c>
      <c r="H6" s="69" t="s">
        <v>34</v>
      </c>
      <c r="I6" s="69" t="s">
        <v>30</v>
      </c>
      <c r="J6" s="69" t="s">
        <v>34</v>
      </c>
      <c r="K6" s="69" t="s">
        <v>30</v>
      </c>
      <c r="L6" s="81" t="s">
        <v>34</v>
      </c>
      <c r="R6" s="1"/>
      <c r="S6" s="1"/>
      <c r="T6" s="1"/>
    </row>
    <row r="7" spans="1:20" s="27" customFormat="1" ht="18.75" customHeight="1">
      <c r="A7" s="63" t="s">
        <v>36</v>
      </c>
      <c r="B7" s="50">
        <v>1300</v>
      </c>
      <c r="C7" s="53">
        <v>660</v>
      </c>
      <c r="D7" s="53">
        <v>640</v>
      </c>
      <c r="E7" s="53">
        <v>650</v>
      </c>
      <c r="F7" s="53">
        <v>633</v>
      </c>
      <c r="G7" s="11" t="s">
        <v>77</v>
      </c>
      <c r="H7" s="11" t="s">
        <v>77</v>
      </c>
      <c r="I7" s="11" t="s">
        <v>77</v>
      </c>
      <c r="J7" s="11">
        <v>2</v>
      </c>
      <c r="K7" s="11" t="s">
        <v>77</v>
      </c>
      <c r="L7" s="11" t="s">
        <v>77</v>
      </c>
      <c r="M7" s="89"/>
      <c r="N7" s="89"/>
      <c r="O7" s="89"/>
      <c r="P7" s="89"/>
      <c r="Q7" s="89"/>
    </row>
    <row r="8" spans="1:20" s="27" customFormat="1" ht="18.75" customHeight="1">
      <c r="A8" s="63" t="s">
        <v>43</v>
      </c>
      <c r="B8" s="50">
        <v>1309</v>
      </c>
      <c r="C8" s="53">
        <v>681</v>
      </c>
      <c r="D8" s="53">
        <v>628</v>
      </c>
      <c r="E8" s="53">
        <v>676</v>
      </c>
      <c r="F8" s="53">
        <v>625</v>
      </c>
      <c r="G8" s="11" t="s">
        <v>77</v>
      </c>
      <c r="H8" s="11" t="s">
        <v>77</v>
      </c>
      <c r="I8" s="11" t="s">
        <v>77</v>
      </c>
      <c r="J8" s="11" t="s">
        <v>77</v>
      </c>
      <c r="K8" s="11" t="s">
        <v>77</v>
      </c>
      <c r="L8" s="11" t="s">
        <v>77</v>
      </c>
      <c r="M8" s="89"/>
      <c r="N8" s="89"/>
      <c r="O8" s="89"/>
      <c r="P8" s="89"/>
      <c r="Q8" s="89"/>
    </row>
    <row r="9" spans="1:20" s="27" customFormat="1" ht="18.75" customHeight="1">
      <c r="A9" s="63" t="s">
        <v>14</v>
      </c>
      <c r="B9" s="50">
        <v>1262</v>
      </c>
      <c r="C9" s="53">
        <v>672</v>
      </c>
      <c r="D9" s="53">
        <v>590</v>
      </c>
      <c r="E9" s="53">
        <v>668</v>
      </c>
      <c r="F9" s="53">
        <v>584</v>
      </c>
      <c r="G9" s="11" t="s">
        <v>79</v>
      </c>
      <c r="H9" s="11" t="s">
        <v>79</v>
      </c>
      <c r="I9" s="11" t="s">
        <v>79</v>
      </c>
      <c r="J9" s="11" t="s">
        <v>79</v>
      </c>
      <c r="K9" s="11" t="s">
        <v>79</v>
      </c>
      <c r="L9" s="11" t="s">
        <v>79</v>
      </c>
      <c r="M9" s="89"/>
      <c r="N9" s="89"/>
      <c r="O9" s="89"/>
      <c r="P9" s="89"/>
      <c r="Q9" s="89"/>
    </row>
    <row r="10" spans="1:20" s="27" customFormat="1" ht="18.75" customHeight="1">
      <c r="A10" s="63" t="s">
        <v>39</v>
      </c>
      <c r="B10" s="50">
        <v>1305</v>
      </c>
      <c r="C10" s="53">
        <v>674</v>
      </c>
      <c r="D10" s="53">
        <v>631</v>
      </c>
      <c r="E10" s="53">
        <v>669</v>
      </c>
      <c r="F10" s="53">
        <v>625</v>
      </c>
      <c r="G10" s="11" t="s">
        <v>77</v>
      </c>
      <c r="H10" s="11" t="s">
        <v>77</v>
      </c>
      <c r="I10" s="11" t="s">
        <v>77</v>
      </c>
      <c r="J10" s="11" t="s">
        <v>77</v>
      </c>
      <c r="K10" s="11" t="s">
        <v>77</v>
      </c>
      <c r="L10" s="11" t="s">
        <v>77</v>
      </c>
      <c r="M10" s="89"/>
      <c r="N10" s="89"/>
      <c r="O10" s="89"/>
      <c r="P10" s="89"/>
      <c r="Q10" s="89"/>
    </row>
    <row r="11" spans="1:20" s="27" customFormat="1" ht="18.75" customHeight="1">
      <c r="A11" s="64" t="s">
        <v>5</v>
      </c>
      <c r="B11" s="51">
        <v>1266</v>
      </c>
      <c r="C11" s="54">
        <v>657</v>
      </c>
      <c r="D11" s="54">
        <v>609</v>
      </c>
      <c r="E11" s="54">
        <v>651</v>
      </c>
      <c r="F11" s="54">
        <v>603</v>
      </c>
      <c r="G11" s="42" t="s">
        <v>77</v>
      </c>
      <c r="H11" s="42" t="s">
        <v>77</v>
      </c>
      <c r="I11" s="42" t="s">
        <v>77</v>
      </c>
      <c r="J11" s="42" t="s">
        <v>77</v>
      </c>
      <c r="K11" s="42" t="s">
        <v>77</v>
      </c>
      <c r="L11" s="42" t="s">
        <v>77</v>
      </c>
      <c r="M11" s="89"/>
      <c r="N11" s="89"/>
      <c r="O11" s="89"/>
      <c r="P11" s="89"/>
      <c r="Q11" s="89"/>
    </row>
    <row r="12" spans="1:20" ht="20.25" customHeight="1"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20" ht="20.25" customHeight="1">
      <c r="A13" s="62" t="s">
        <v>3</v>
      </c>
      <c r="B13" s="33" t="s">
        <v>88</v>
      </c>
      <c r="C13" s="33"/>
      <c r="D13" s="69" t="s">
        <v>91</v>
      </c>
      <c r="E13" s="69"/>
      <c r="F13" s="69" t="s">
        <v>94</v>
      </c>
      <c r="G13" s="69"/>
      <c r="H13" s="82" t="s">
        <v>96</v>
      </c>
      <c r="I13" s="8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25" customHeight="1">
      <c r="A14" s="63"/>
      <c r="B14" s="33"/>
      <c r="C14" s="33"/>
      <c r="D14" s="69"/>
      <c r="E14" s="69"/>
      <c r="F14" s="69"/>
      <c r="G14" s="69"/>
      <c r="H14" s="83"/>
      <c r="I14" s="8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25" customHeight="1">
      <c r="A15" s="64"/>
      <c r="B15" s="33" t="s">
        <v>30</v>
      </c>
      <c r="C15" s="33" t="s">
        <v>34</v>
      </c>
      <c r="D15" s="69" t="s">
        <v>30</v>
      </c>
      <c r="E15" s="69" t="s">
        <v>34</v>
      </c>
      <c r="F15" s="69" t="s">
        <v>30</v>
      </c>
      <c r="G15" s="69" t="s">
        <v>34</v>
      </c>
      <c r="H15" s="69" t="s">
        <v>30</v>
      </c>
      <c r="I15" s="69" t="s">
        <v>34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s="27" customFormat="1" ht="18.75" customHeight="1">
      <c r="A16" s="63" t="s">
        <v>36</v>
      </c>
      <c r="B16" s="67">
        <v>1</v>
      </c>
      <c r="C16" s="11" t="s">
        <v>79</v>
      </c>
      <c r="D16" s="27">
        <v>9</v>
      </c>
      <c r="E16" s="27">
        <v>5</v>
      </c>
      <c r="F16" s="11" t="s">
        <v>77</v>
      </c>
      <c r="G16" s="11" t="s">
        <v>77</v>
      </c>
      <c r="H16" s="11" t="s">
        <v>77</v>
      </c>
      <c r="I16" s="11" t="s">
        <v>77</v>
      </c>
    </row>
    <row r="17" spans="1:20" s="27" customFormat="1" ht="18.75" customHeight="1">
      <c r="A17" s="63" t="s">
        <v>43</v>
      </c>
      <c r="B17" s="67">
        <v>1</v>
      </c>
      <c r="C17" s="11" t="s">
        <v>77</v>
      </c>
      <c r="D17" s="27">
        <v>4</v>
      </c>
      <c r="E17" s="27">
        <v>3</v>
      </c>
      <c r="F17" s="11" t="s">
        <v>77</v>
      </c>
      <c r="G17" s="11" t="s">
        <v>77</v>
      </c>
      <c r="H17" s="11" t="s">
        <v>77</v>
      </c>
      <c r="I17" s="11" t="s">
        <v>77</v>
      </c>
    </row>
    <row r="18" spans="1:20" s="27" customFormat="1" ht="18.75" customHeight="1">
      <c r="A18" s="63" t="s">
        <v>14</v>
      </c>
      <c r="B18" s="67">
        <v>1</v>
      </c>
      <c r="C18" s="11" t="s">
        <v>79</v>
      </c>
      <c r="D18" s="27">
        <v>3</v>
      </c>
      <c r="E18" s="27">
        <v>6</v>
      </c>
      <c r="F18" s="11" t="s">
        <v>79</v>
      </c>
      <c r="G18" s="11" t="s">
        <v>79</v>
      </c>
      <c r="H18" s="11" t="s">
        <v>79</v>
      </c>
      <c r="I18" s="11" t="s">
        <v>79</v>
      </c>
    </row>
    <row r="19" spans="1:20" s="27" customFormat="1" ht="18.75" customHeight="1">
      <c r="A19" s="63" t="s">
        <v>39</v>
      </c>
      <c r="B19" s="67" t="s">
        <v>77</v>
      </c>
      <c r="C19" s="11" t="s">
        <v>77</v>
      </c>
      <c r="D19" s="27">
        <v>5</v>
      </c>
      <c r="E19" s="27">
        <v>6</v>
      </c>
      <c r="F19" s="11" t="s">
        <v>77</v>
      </c>
      <c r="G19" s="11" t="s">
        <v>77</v>
      </c>
      <c r="H19" s="11" t="s">
        <v>77</v>
      </c>
      <c r="I19" s="11" t="s">
        <v>77</v>
      </c>
    </row>
    <row r="20" spans="1:20" s="27" customFormat="1" ht="18.75" customHeight="1">
      <c r="A20" s="64" t="s">
        <v>5</v>
      </c>
      <c r="B20" s="68" t="s">
        <v>77</v>
      </c>
      <c r="C20" s="42" t="s">
        <v>77</v>
      </c>
      <c r="D20" s="42">
        <v>5</v>
      </c>
      <c r="E20" s="42">
        <v>6</v>
      </c>
      <c r="F20" s="42">
        <v>1</v>
      </c>
      <c r="G20" s="42" t="s">
        <v>77</v>
      </c>
      <c r="H20" s="42" t="s">
        <v>77</v>
      </c>
      <c r="I20" s="42" t="s">
        <v>77</v>
      </c>
    </row>
    <row r="21" spans="1:20" s="27" customFormat="1" ht="20.25" customHeight="1">
      <c r="A21" s="7"/>
      <c r="B21" s="27"/>
      <c r="C21" s="11"/>
      <c r="D21" s="27"/>
      <c r="E21" s="27"/>
      <c r="F21" s="11"/>
      <c r="G21" s="11"/>
      <c r="H21" s="27"/>
      <c r="I21" s="27"/>
      <c r="J21" s="27"/>
      <c r="K21" s="27"/>
      <c r="L21" s="27"/>
      <c r="M21" s="11"/>
    </row>
    <row r="22" spans="1:20" ht="20.25" customHeight="1">
      <c r="A22" s="62" t="s">
        <v>3</v>
      </c>
      <c r="B22" s="69" t="s">
        <v>90</v>
      </c>
      <c r="C22" s="69"/>
      <c r="D22" s="69"/>
      <c r="E22" s="69" t="s">
        <v>93</v>
      </c>
      <c r="F22" s="69"/>
      <c r="G22" s="8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0.25" customHeight="1">
      <c r="A23" s="63"/>
      <c r="B23" s="69"/>
      <c r="C23" s="69"/>
      <c r="D23" s="69"/>
      <c r="E23" s="69"/>
      <c r="F23" s="69"/>
      <c r="G23" s="8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0.25" customHeight="1">
      <c r="A24" s="64"/>
      <c r="B24" s="69" t="s">
        <v>28</v>
      </c>
      <c r="C24" s="69" t="s">
        <v>30</v>
      </c>
      <c r="D24" s="69" t="s">
        <v>34</v>
      </c>
      <c r="E24" s="69" t="s">
        <v>28</v>
      </c>
      <c r="F24" s="69" t="s">
        <v>30</v>
      </c>
      <c r="G24" s="81" t="s">
        <v>34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27" customFormat="1" ht="18.75" customHeight="1">
      <c r="A25" s="63" t="s">
        <v>36</v>
      </c>
      <c r="B25" s="27">
        <v>98.7</v>
      </c>
      <c r="C25" s="72">
        <v>98.5</v>
      </c>
      <c r="D25" s="72">
        <v>98.9</v>
      </c>
      <c r="E25" s="77" t="s">
        <v>79</v>
      </c>
      <c r="F25" s="77" t="s">
        <v>79</v>
      </c>
      <c r="G25" s="77" t="s">
        <v>79</v>
      </c>
    </row>
    <row r="26" spans="1:20" s="27" customFormat="1" ht="18.75" customHeight="1">
      <c r="A26" s="63" t="s">
        <v>43</v>
      </c>
      <c r="B26" s="27">
        <v>99.4</v>
      </c>
      <c r="C26" s="72">
        <v>99.3</v>
      </c>
      <c r="D26" s="72">
        <v>99.5</v>
      </c>
      <c r="E26" s="77">
        <v>0.1</v>
      </c>
      <c r="F26" s="77">
        <v>0.1</v>
      </c>
      <c r="G26" s="77" t="s">
        <v>77</v>
      </c>
    </row>
    <row r="27" spans="1:20" s="27" customFormat="1" ht="18.75" customHeight="1">
      <c r="A27" s="63" t="s">
        <v>14</v>
      </c>
      <c r="B27" s="27">
        <v>99.2</v>
      </c>
      <c r="C27" s="72">
        <v>99.4</v>
      </c>
      <c r="D27" s="72">
        <v>99</v>
      </c>
      <c r="E27" s="77">
        <v>0.1</v>
      </c>
      <c r="F27" s="77">
        <v>0.1</v>
      </c>
      <c r="G27" s="77" t="s">
        <v>79</v>
      </c>
    </row>
    <row r="28" spans="1:20" s="27" customFormat="1" ht="18.75" customHeight="1">
      <c r="A28" s="63" t="s">
        <v>39</v>
      </c>
      <c r="B28" s="27">
        <v>99.2</v>
      </c>
      <c r="C28" s="72">
        <v>99.3</v>
      </c>
      <c r="D28" s="72">
        <v>99</v>
      </c>
      <c r="E28" s="77" t="s">
        <v>77</v>
      </c>
      <c r="F28" s="77" t="s">
        <v>77</v>
      </c>
      <c r="G28" s="77" t="s">
        <v>77</v>
      </c>
    </row>
    <row r="29" spans="1:20" s="27" customFormat="1" ht="18.75" customHeight="1">
      <c r="A29" s="64" t="s">
        <v>5</v>
      </c>
      <c r="B29" s="8">
        <v>99.1</v>
      </c>
      <c r="C29" s="73">
        <v>99.1</v>
      </c>
      <c r="D29" s="73">
        <v>99</v>
      </c>
      <c r="E29" s="78" t="s">
        <v>77</v>
      </c>
      <c r="F29" s="78" t="s">
        <v>77</v>
      </c>
      <c r="G29" s="78" t="s">
        <v>77</v>
      </c>
    </row>
    <row r="30" spans="1:20" ht="20.25" customHeight="1">
      <c r="A30" s="1" t="s">
        <v>67</v>
      </c>
      <c r="D30" s="59"/>
      <c r="E30" s="7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20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</row>
    <row r="32" spans="1:20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</row>
    <row r="33" spans="1:20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</row>
    <row r="34" spans="1:20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</row>
    <row r="35" spans="1:20" s="59" customFormat="1">
      <c r="A35" s="24"/>
      <c r="B35" s="24"/>
      <c r="C35" s="24"/>
      <c r="D35" s="24"/>
      <c r="E35" s="24"/>
      <c r="F35" s="24"/>
      <c r="G35" s="24"/>
      <c r="H35" s="24"/>
      <c r="I35" s="24"/>
      <c r="J35" s="24"/>
    </row>
  </sheetData>
  <mergeCells count="14">
    <mergeCell ref="A4:A6"/>
    <mergeCell ref="B4:D5"/>
    <mergeCell ref="E4:F5"/>
    <mergeCell ref="G4:H5"/>
    <mergeCell ref="I4:J5"/>
    <mergeCell ref="K4:L5"/>
    <mergeCell ref="A13:A15"/>
    <mergeCell ref="B13:C14"/>
    <mergeCell ref="D13:E14"/>
    <mergeCell ref="F13:G14"/>
    <mergeCell ref="H13:I14"/>
    <mergeCell ref="A22:A24"/>
    <mergeCell ref="B22:D23"/>
    <mergeCell ref="E22:G23"/>
  </mergeCells>
  <phoneticPr fontId="23"/>
  <pageMargins left="0.78740157480314965" right="0.59055118110236227" top="0.78740157480314965" bottom="0.78740157480314965" header="0.51181102362204722" footer="0.51181102362204722"/>
  <pageSetup paperSize="9" scale="8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9"/>
  <sheetViews>
    <sheetView showGridLines="0" zoomScaleSheetLayoutView="100" workbookViewId="0"/>
  </sheetViews>
  <sheetFormatPr defaultRowHeight="13.5"/>
  <cols>
    <col min="1" max="1" width="11.375" style="6" customWidth="1"/>
    <col min="2" max="4" width="10.375" style="6" customWidth="1"/>
    <col min="5" max="5" width="2.875" style="6" customWidth="1"/>
    <col min="6" max="6" width="11.375" style="6" customWidth="1"/>
    <col min="7" max="9" width="10.375" style="6" customWidth="1"/>
    <col min="10" max="10" width="1.375" style="6" customWidth="1"/>
    <col min="11" max="16384" width="9" style="6" customWidth="1"/>
  </cols>
  <sheetData>
    <row r="1" spans="1:256" ht="17.25" customHeight="1">
      <c r="A1" s="90" t="s">
        <v>56</v>
      </c>
      <c r="B1" s="96"/>
      <c r="C1" s="96"/>
      <c r="D1" s="96"/>
      <c r="E1" s="96"/>
      <c r="F1" s="103"/>
      <c r="G1" s="103"/>
      <c r="H1" s="96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</row>
    <row r="2" spans="1:256" ht="7.5" customHeight="1">
      <c r="A2" s="90"/>
      <c r="B2" s="96"/>
      <c r="C2" s="96"/>
      <c r="D2" s="96"/>
      <c r="E2" s="96"/>
      <c r="F2" s="103"/>
      <c r="G2" s="103"/>
      <c r="H2" s="96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spans="1:256" ht="20.100000000000001" customHeight="1">
      <c r="A3" s="27"/>
      <c r="B3" s="53"/>
      <c r="C3" s="53"/>
      <c r="D3" s="53"/>
      <c r="E3" s="27"/>
      <c r="H3" s="27"/>
      <c r="I3" s="11"/>
    </row>
    <row r="4" spans="1:256" ht="20.100000000000001" customHeight="1">
      <c r="A4" s="27"/>
      <c r="B4" s="53"/>
      <c r="C4" s="53"/>
      <c r="D4" s="53"/>
      <c r="E4" s="27"/>
      <c r="H4" s="27"/>
      <c r="I4" s="11" t="s">
        <v>85</v>
      </c>
    </row>
    <row r="5" spans="1:256" ht="17.100000000000001" customHeight="1">
      <c r="A5" s="30" t="s">
        <v>101</v>
      </c>
      <c r="B5" s="38" t="s">
        <v>141</v>
      </c>
      <c r="C5" s="33" t="s">
        <v>29</v>
      </c>
      <c r="D5" s="38" t="s">
        <v>33</v>
      </c>
      <c r="E5" s="27"/>
      <c r="F5" s="30" t="s">
        <v>101</v>
      </c>
      <c r="G5" s="38" t="s">
        <v>141</v>
      </c>
      <c r="H5" s="33" t="s">
        <v>29</v>
      </c>
      <c r="I5" s="38" t="s">
        <v>33</v>
      </c>
    </row>
    <row r="6" spans="1:256" ht="17.100000000000001" customHeight="1">
      <c r="A6" s="91" t="s">
        <v>104</v>
      </c>
      <c r="B6" s="97">
        <f t="shared" ref="B6:B35" si="0">C6+D6</f>
        <v>6907</v>
      </c>
      <c r="C6" s="100">
        <f>SUM(C7:C35)</f>
        <v>3581</v>
      </c>
      <c r="D6" s="97">
        <f>SUM(D7:D35)</f>
        <v>3326</v>
      </c>
      <c r="F6" s="91" t="s">
        <v>68</v>
      </c>
      <c r="G6" s="97">
        <f t="shared" ref="G6:G19" si="1">H6+I6</f>
        <v>3684</v>
      </c>
      <c r="H6" s="97">
        <f>SUM(H7:H19)</f>
        <v>1901</v>
      </c>
      <c r="I6" s="97">
        <f>SUM(I7:I19)</f>
        <v>1783</v>
      </c>
    </row>
    <row r="7" spans="1:256" ht="17.100000000000001" customHeight="1">
      <c r="A7" s="92" t="s">
        <v>105</v>
      </c>
      <c r="B7" s="97">
        <f t="shared" si="0"/>
        <v>510</v>
      </c>
      <c r="C7" s="97">
        <v>259</v>
      </c>
      <c r="D7" s="97">
        <v>251</v>
      </c>
      <c r="F7" s="93" t="s">
        <v>111</v>
      </c>
      <c r="G7" s="97">
        <f t="shared" si="1"/>
        <v>278</v>
      </c>
      <c r="H7" s="97">
        <v>141</v>
      </c>
      <c r="I7" s="97">
        <v>137</v>
      </c>
      <c r="K7" s="27"/>
    </row>
    <row r="8" spans="1:256" ht="17.100000000000001" customHeight="1">
      <c r="A8" s="92" t="s">
        <v>106</v>
      </c>
      <c r="B8" s="97">
        <f t="shared" si="0"/>
        <v>380</v>
      </c>
      <c r="C8" s="97">
        <v>205</v>
      </c>
      <c r="D8" s="97">
        <v>175</v>
      </c>
      <c r="F8" s="93" t="s">
        <v>142</v>
      </c>
      <c r="G8" s="97">
        <f t="shared" si="1"/>
        <v>441</v>
      </c>
      <c r="H8" s="97">
        <v>226</v>
      </c>
      <c r="I8" s="97">
        <v>215</v>
      </c>
    </row>
    <row r="9" spans="1:256" ht="17.100000000000001" customHeight="1">
      <c r="A9" s="92" t="s">
        <v>61</v>
      </c>
      <c r="B9" s="97">
        <f t="shared" si="0"/>
        <v>195</v>
      </c>
      <c r="C9" s="97">
        <v>100</v>
      </c>
      <c r="D9" s="97">
        <v>95</v>
      </c>
      <c r="F9" s="93" t="s">
        <v>143</v>
      </c>
      <c r="G9" s="97">
        <f t="shared" si="1"/>
        <v>236</v>
      </c>
      <c r="H9" s="97">
        <v>114</v>
      </c>
      <c r="I9" s="97">
        <v>122</v>
      </c>
    </row>
    <row r="10" spans="1:256" ht="17.100000000000001" customHeight="1">
      <c r="A10" s="92" t="s">
        <v>108</v>
      </c>
      <c r="B10" s="97">
        <f t="shared" si="0"/>
        <v>469</v>
      </c>
      <c r="C10" s="97">
        <v>246</v>
      </c>
      <c r="D10" s="97">
        <v>223</v>
      </c>
      <c r="F10" s="93" t="s">
        <v>144</v>
      </c>
      <c r="G10" s="97">
        <f t="shared" si="1"/>
        <v>536</v>
      </c>
      <c r="H10" s="97">
        <v>292</v>
      </c>
      <c r="I10" s="97">
        <v>244</v>
      </c>
    </row>
    <row r="11" spans="1:256" ht="17.100000000000001" customHeight="1">
      <c r="A11" s="92" t="s">
        <v>109</v>
      </c>
      <c r="B11" s="97">
        <f t="shared" si="0"/>
        <v>246</v>
      </c>
      <c r="C11" s="97">
        <v>122</v>
      </c>
      <c r="D11" s="97">
        <v>124</v>
      </c>
      <c r="F11" s="93" t="s">
        <v>145</v>
      </c>
      <c r="G11" s="97">
        <f t="shared" si="1"/>
        <v>56</v>
      </c>
      <c r="H11" s="97">
        <v>27</v>
      </c>
      <c r="I11" s="97">
        <v>29</v>
      </c>
    </row>
    <row r="12" spans="1:256" ht="17.100000000000001" customHeight="1">
      <c r="A12" s="92" t="s">
        <v>110</v>
      </c>
      <c r="B12" s="97">
        <f t="shared" si="0"/>
        <v>76</v>
      </c>
      <c r="C12" s="97">
        <v>45</v>
      </c>
      <c r="D12" s="97">
        <v>31</v>
      </c>
      <c r="F12" s="93" t="s">
        <v>146</v>
      </c>
      <c r="G12" s="97">
        <f t="shared" si="1"/>
        <v>237</v>
      </c>
      <c r="H12" s="97">
        <v>118</v>
      </c>
      <c r="I12" s="97">
        <v>119</v>
      </c>
    </row>
    <row r="13" spans="1:256" ht="17.100000000000001" customHeight="1">
      <c r="A13" s="92" t="s">
        <v>112</v>
      </c>
      <c r="B13" s="97">
        <f t="shared" si="0"/>
        <v>586</v>
      </c>
      <c r="C13" s="97">
        <v>304</v>
      </c>
      <c r="D13" s="97">
        <v>282</v>
      </c>
      <c r="F13" s="93" t="s">
        <v>135</v>
      </c>
      <c r="G13" s="97">
        <f t="shared" si="1"/>
        <v>31</v>
      </c>
      <c r="H13" s="97">
        <v>17</v>
      </c>
      <c r="I13" s="97">
        <v>14</v>
      </c>
    </row>
    <row r="14" spans="1:256" ht="17.100000000000001" customHeight="1">
      <c r="A14" s="92" t="s">
        <v>113</v>
      </c>
      <c r="B14" s="97">
        <f t="shared" si="0"/>
        <v>109</v>
      </c>
      <c r="C14" s="97">
        <v>51</v>
      </c>
      <c r="D14" s="97">
        <v>58</v>
      </c>
      <c r="F14" s="93" t="s">
        <v>107</v>
      </c>
      <c r="G14" s="97">
        <f t="shared" si="1"/>
        <v>316</v>
      </c>
      <c r="H14" s="97">
        <v>156</v>
      </c>
      <c r="I14" s="97">
        <v>160</v>
      </c>
      <c r="J14" s="53"/>
    </row>
    <row r="15" spans="1:256" ht="17.100000000000001" customHeight="1">
      <c r="A15" s="92" t="s">
        <v>114</v>
      </c>
      <c r="B15" s="97">
        <f t="shared" si="0"/>
        <v>283</v>
      </c>
      <c r="C15" s="97">
        <v>150</v>
      </c>
      <c r="D15" s="97">
        <v>133</v>
      </c>
      <c r="F15" s="93" t="s">
        <v>147</v>
      </c>
      <c r="G15" s="97">
        <f t="shared" si="1"/>
        <v>472</v>
      </c>
      <c r="H15" s="97">
        <v>241</v>
      </c>
      <c r="I15" s="97">
        <v>231</v>
      </c>
      <c r="J15" s="27"/>
    </row>
    <row r="16" spans="1:256" ht="17.100000000000001" customHeight="1">
      <c r="A16" s="92" t="s">
        <v>115</v>
      </c>
      <c r="B16" s="97">
        <f t="shared" si="0"/>
        <v>120</v>
      </c>
      <c r="C16" s="97">
        <v>60</v>
      </c>
      <c r="D16" s="97">
        <v>60</v>
      </c>
      <c r="F16" s="93" t="s">
        <v>148</v>
      </c>
      <c r="G16" s="97">
        <f t="shared" si="1"/>
        <v>324</v>
      </c>
      <c r="H16" s="97">
        <v>148</v>
      </c>
      <c r="I16" s="97">
        <v>176</v>
      </c>
    </row>
    <row r="17" spans="1:9" ht="17.100000000000001" customHeight="1">
      <c r="A17" s="92" t="s">
        <v>116</v>
      </c>
      <c r="B17" s="97">
        <f t="shared" si="0"/>
        <v>69</v>
      </c>
      <c r="C17" s="97">
        <v>29</v>
      </c>
      <c r="D17" s="97">
        <v>40</v>
      </c>
      <c r="F17" s="93" t="s">
        <v>149</v>
      </c>
      <c r="G17" s="97">
        <f t="shared" si="1"/>
        <v>287</v>
      </c>
      <c r="H17" s="97">
        <v>155</v>
      </c>
      <c r="I17" s="97">
        <v>132</v>
      </c>
    </row>
    <row r="18" spans="1:9" ht="17.100000000000001" customHeight="1">
      <c r="A18" s="92" t="s">
        <v>117</v>
      </c>
      <c r="B18" s="97">
        <f t="shared" si="0"/>
        <v>54</v>
      </c>
      <c r="C18" s="97">
        <v>27</v>
      </c>
      <c r="D18" s="97">
        <v>27</v>
      </c>
      <c r="F18" s="93" t="s">
        <v>150</v>
      </c>
      <c r="G18" s="97">
        <f t="shared" si="1"/>
        <v>128</v>
      </c>
      <c r="H18" s="97">
        <v>73</v>
      </c>
      <c r="I18" s="97">
        <v>55</v>
      </c>
    </row>
    <row r="19" spans="1:9" ht="17.100000000000001" customHeight="1">
      <c r="A19" s="92" t="s">
        <v>118</v>
      </c>
      <c r="B19" s="97">
        <f t="shared" si="0"/>
        <v>320</v>
      </c>
      <c r="C19" s="97">
        <v>185</v>
      </c>
      <c r="D19" s="97">
        <v>135</v>
      </c>
      <c r="F19" s="94" t="s">
        <v>16</v>
      </c>
      <c r="G19" s="101">
        <f t="shared" si="1"/>
        <v>342</v>
      </c>
      <c r="H19" s="101">
        <v>193</v>
      </c>
      <c r="I19" s="101">
        <v>149</v>
      </c>
    </row>
    <row r="20" spans="1:9" ht="17.100000000000001" customHeight="1">
      <c r="A20" s="93" t="s">
        <v>119</v>
      </c>
      <c r="B20" s="97">
        <f t="shared" si="0"/>
        <v>188</v>
      </c>
      <c r="C20" s="97">
        <v>104</v>
      </c>
      <c r="D20" s="97">
        <v>84</v>
      </c>
      <c r="I20" s="6" t="s">
        <v>151</v>
      </c>
    </row>
    <row r="21" spans="1:9" ht="17.100000000000001" customHeight="1">
      <c r="A21" s="93" t="s">
        <v>120</v>
      </c>
      <c r="B21" s="97">
        <f t="shared" si="0"/>
        <v>288</v>
      </c>
      <c r="C21" s="97">
        <v>156</v>
      </c>
      <c r="D21" s="97">
        <v>132</v>
      </c>
    </row>
    <row r="22" spans="1:9" ht="17.100000000000001" customHeight="1">
      <c r="A22" s="93" t="s">
        <v>121</v>
      </c>
      <c r="B22" s="97">
        <f t="shared" si="0"/>
        <v>425</v>
      </c>
      <c r="C22" s="97">
        <v>213</v>
      </c>
      <c r="D22" s="97">
        <v>212</v>
      </c>
      <c r="F22" s="104"/>
      <c r="G22" s="104"/>
      <c r="H22" s="104"/>
      <c r="I22" s="104"/>
    </row>
    <row r="23" spans="1:9" ht="17.100000000000001" customHeight="1">
      <c r="A23" s="93" t="s">
        <v>123</v>
      </c>
      <c r="B23" s="97">
        <f t="shared" si="0"/>
        <v>535</v>
      </c>
      <c r="C23" s="97">
        <v>269</v>
      </c>
      <c r="D23" s="97">
        <v>266</v>
      </c>
    </row>
    <row r="24" spans="1:9" ht="17.100000000000001" customHeight="1">
      <c r="A24" s="93" t="s">
        <v>124</v>
      </c>
      <c r="B24" s="97">
        <f t="shared" si="0"/>
        <v>195</v>
      </c>
      <c r="C24" s="97">
        <v>102</v>
      </c>
      <c r="D24" s="97">
        <v>93</v>
      </c>
    </row>
    <row r="25" spans="1:9" ht="17.100000000000001" customHeight="1">
      <c r="A25" s="93" t="s">
        <v>126</v>
      </c>
      <c r="B25" s="97">
        <f t="shared" si="0"/>
        <v>64</v>
      </c>
      <c r="C25" s="97">
        <v>35</v>
      </c>
      <c r="D25" s="97">
        <v>29</v>
      </c>
    </row>
    <row r="26" spans="1:9" ht="17.100000000000001" customHeight="1">
      <c r="A26" s="93" t="s">
        <v>127</v>
      </c>
      <c r="B26" s="97">
        <f t="shared" si="0"/>
        <v>131</v>
      </c>
      <c r="C26" s="97">
        <v>62</v>
      </c>
      <c r="D26" s="97">
        <v>69</v>
      </c>
    </row>
    <row r="27" spans="1:9" ht="17.100000000000001" customHeight="1">
      <c r="A27" s="93" t="s">
        <v>128</v>
      </c>
      <c r="B27" s="97">
        <f t="shared" si="0"/>
        <v>127</v>
      </c>
      <c r="C27" s="97">
        <v>68</v>
      </c>
      <c r="D27" s="97">
        <v>59</v>
      </c>
    </row>
    <row r="28" spans="1:9" ht="17.100000000000001" customHeight="1">
      <c r="A28" s="93" t="s">
        <v>129</v>
      </c>
      <c r="B28" s="97">
        <f t="shared" si="0"/>
        <v>352</v>
      </c>
      <c r="C28" s="97">
        <v>176</v>
      </c>
      <c r="D28" s="97">
        <v>176</v>
      </c>
    </row>
    <row r="29" spans="1:9" ht="17.100000000000001" customHeight="1">
      <c r="A29" s="93" t="s">
        <v>130</v>
      </c>
      <c r="B29" s="97">
        <f t="shared" si="0"/>
        <v>161</v>
      </c>
      <c r="C29" s="97">
        <v>86</v>
      </c>
      <c r="D29" s="97">
        <v>75</v>
      </c>
    </row>
    <row r="30" spans="1:9" ht="17.100000000000001" customHeight="1">
      <c r="A30" s="93" t="s">
        <v>132</v>
      </c>
      <c r="B30" s="97">
        <f t="shared" si="0"/>
        <v>114</v>
      </c>
      <c r="C30" s="97">
        <v>59</v>
      </c>
      <c r="D30" s="97">
        <v>55</v>
      </c>
    </row>
    <row r="31" spans="1:9" ht="17.100000000000001" customHeight="1">
      <c r="A31" s="93" t="s">
        <v>134</v>
      </c>
      <c r="B31" s="97">
        <f t="shared" si="0"/>
        <v>196</v>
      </c>
      <c r="C31" s="97">
        <v>111</v>
      </c>
      <c r="D31" s="97">
        <v>85</v>
      </c>
    </row>
    <row r="32" spans="1:9" ht="17.100000000000001" customHeight="1">
      <c r="A32" s="93" t="s">
        <v>136</v>
      </c>
      <c r="B32" s="97">
        <f t="shared" si="0"/>
        <v>40</v>
      </c>
      <c r="C32" s="97">
        <v>20</v>
      </c>
      <c r="D32" s="97">
        <v>20</v>
      </c>
    </row>
    <row r="33" spans="1:256" ht="17.100000000000001" customHeight="1">
      <c r="A33" s="93" t="s">
        <v>59</v>
      </c>
      <c r="B33" s="97">
        <f t="shared" si="0"/>
        <v>343</v>
      </c>
      <c r="C33" s="97">
        <v>173</v>
      </c>
      <c r="D33" s="97">
        <v>170</v>
      </c>
    </row>
    <row r="34" spans="1:256" ht="17.100000000000001" customHeight="1">
      <c r="A34" s="93" t="s">
        <v>138</v>
      </c>
      <c r="B34" s="97">
        <f t="shared" si="0"/>
        <v>239</v>
      </c>
      <c r="C34" s="97">
        <v>116</v>
      </c>
      <c r="D34" s="97">
        <v>123</v>
      </c>
    </row>
    <row r="35" spans="1:256" ht="17.100000000000001" customHeight="1">
      <c r="A35" s="94" t="s">
        <v>140</v>
      </c>
      <c r="B35" s="98">
        <f t="shared" si="0"/>
        <v>92</v>
      </c>
      <c r="C35" s="101">
        <v>48</v>
      </c>
      <c r="D35" s="101">
        <v>44</v>
      </c>
    </row>
    <row r="36" spans="1:256" ht="15" customHeight="1">
      <c r="A36" s="95"/>
      <c r="B36" s="99"/>
      <c r="C36" s="99"/>
      <c r="D36" s="99"/>
    </row>
    <row r="37" spans="1:256" ht="17.100000000000001" customHeight="1">
      <c r="A37" s="95"/>
      <c r="B37" s="99"/>
      <c r="C37" s="99"/>
      <c r="D37" s="99"/>
    </row>
    <row r="38" spans="1:256" ht="17.100000000000001" customHeight="1">
      <c r="A38" s="95"/>
      <c r="B38" s="99"/>
      <c r="C38" s="99"/>
      <c r="D38" s="99"/>
      <c r="F38" s="102"/>
      <c r="G38" s="102"/>
      <c r="H38" s="102"/>
      <c r="I38" s="102"/>
    </row>
    <row r="39" spans="1:256">
      <c r="E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</row>
  </sheetData>
  <mergeCells count="1">
    <mergeCell ref="F22:I22"/>
  </mergeCells>
  <phoneticPr fontId="19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0"/>
  <sheetViews>
    <sheetView showGridLines="0" zoomScaleSheetLayoutView="115" workbookViewId="0"/>
  </sheetViews>
  <sheetFormatPr defaultRowHeight="13.5"/>
  <cols>
    <col min="1" max="1" width="10.625" style="1" customWidth="1"/>
    <col min="2" max="2" width="5.125" style="1" customWidth="1"/>
    <col min="3" max="14" width="6.625" style="2" customWidth="1"/>
    <col min="15" max="256" width="9" style="1" bestFit="1" customWidth="1"/>
  </cols>
  <sheetData>
    <row r="1" spans="1:14" ht="17.25" customHeight="1">
      <c r="A1" s="105" t="s">
        <v>152</v>
      </c>
      <c r="B1" s="2"/>
      <c r="C1" s="1"/>
      <c r="N1" s="1"/>
    </row>
    <row r="2" spans="1:14" ht="8.25" customHeight="1">
      <c r="A2" s="106"/>
      <c r="B2" s="2"/>
      <c r="C2" s="1"/>
      <c r="N2" s="1"/>
    </row>
    <row r="3" spans="1:14" ht="20.25" customHeight="1">
      <c r="A3" s="107" t="s">
        <v>122</v>
      </c>
      <c r="B3" s="2"/>
      <c r="C3" s="1"/>
      <c r="M3" s="20" t="s">
        <v>48</v>
      </c>
      <c r="N3" s="120"/>
    </row>
    <row r="4" spans="1:14" ht="18.75" customHeight="1">
      <c r="A4" s="28" t="s">
        <v>11</v>
      </c>
      <c r="B4" s="28"/>
      <c r="C4" s="12" t="s">
        <v>52</v>
      </c>
      <c r="D4" s="23" t="s">
        <v>154</v>
      </c>
      <c r="E4" s="118"/>
      <c r="F4" s="118"/>
      <c r="G4" s="118"/>
      <c r="H4" s="118"/>
      <c r="I4" s="118"/>
      <c r="J4" s="118"/>
      <c r="K4" s="118"/>
      <c r="L4" s="118"/>
      <c r="M4" s="118"/>
      <c r="N4" s="120"/>
    </row>
    <row r="5" spans="1:14" ht="18.75" customHeight="1">
      <c r="A5" s="7"/>
      <c r="B5" s="7"/>
      <c r="C5" s="13"/>
      <c r="D5" s="114" t="s">
        <v>153</v>
      </c>
      <c r="E5" s="19" t="s">
        <v>156</v>
      </c>
      <c r="F5" s="19"/>
      <c r="G5" s="19"/>
      <c r="H5" s="19" t="s">
        <v>74</v>
      </c>
      <c r="I5" s="19"/>
      <c r="J5" s="19"/>
      <c r="K5" s="19"/>
      <c r="L5" s="12" t="s">
        <v>159</v>
      </c>
      <c r="M5" s="21"/>
      <c r="N5" s="1"/>
    </row>
    <row r="6" spans="1:14" ht="18.75" customHeight="1">
      <c r="A6" s="7"/>
      <c r="B6" s="7"/>
      <c r="C6" s="13"/>
      <c r="D6" s="115"/>
      <c r="E6" s="19"/>
      <c r="F6" s="19"/>
      <c r="G6" s="19"/>
      <c r="H6" s="19" t="s">
        <v>157</v>
      </c>
      <c r="I6" s="19"/>
      <c r="J6" s="19" t="s">
        <v>158</v>
      </c>
      <c r="K6" s="19"/>
      <c r="L6" s="14" t="s">
        <v>161</v>
      </c>
      <c r="M6" s="119"/>
      <c r="N6" s="1"/>
    </row>
    <row r="7" spans="1:14" ht="18.75" customHeight="1">
      <c r="A7" s="29"/>
      <c r="B7" s="29"/>
      <c r="C7" s="14"/>
      <c r="D7" s="115"/>
      <c r="E7" s="19" t="s">
        <v>28</v>
      </c>
      <c r="F7" s="19" t="s">
        <v>30</v>
      </c>
      <c r="G7" s="19" t="s">
        <v>34</v>
      </c>
      <c r="H7" s="19" t="s">
        <v>30</v>
      </c>
      <c r="I7" s="19" t="s">
        <v>34</v>
      </c>
      <c r="J7" s="19" t="s">
        <v>30</v>
      </c>
      <c r="K7" s="19" t="s">
        <v>34</v>
      </c>
      <c r="L7" s="19" t="s">
        <v>30</v>
      </c>
      <c r="M7" s="23" t="s">
        <v>34</v>
      </c>
      <c r="N7" s="1"/>
    </row>
    <row r="8" spans="1:14" ht="18.75" customHeight="1">
      <c r="A8" s="62" t="s">
        <v>36</v>
      </c>
      <c r="B8" s="43" t="s">
        <v>41</v>
      </c>
      <c r="C8" s="97">
        <v>7</v>
      </c>
      <c r="D8" s="99">
        <v>91</v>
      </c>
      <c r="E8" s="99">
        <v>3557</v>
      </c>
      <c r="F8" s="99">
        <v>1820</v>
      </c>
      <c r="G8" s="99">
        <v>1737</v>
      </c>
      <c r="H8" s="99">
        <v>170</v>
      </c>
      <c r="I8" s="99">
        <v>83</v>
      </c>
      <c r="J8" s="99">
        <v>24</v>
      </c>
      <c r="K8" s="99">
        <v>17</v>
      </c>
      <c r="L8" s="99">
        <v>38</v>
      </c>
      <c r="M8" s="99">
        <v>25</v>
      </c>
      <c r="N8" s="1"/>
    </row>
    <row r="9" spans="1:14" ht="18.75" customHeight="1">
      <c r="A9" s="64"/>
      <c r="B9" s="44" t="s">
        <v>69</v>
      </c>
      <c r="C9" s="97">
        <v>1</v>
      </c>
      <c r="D9" s="99" t="s">
        <v>155</v>
      </c>
      <c r="E9" s="99">
        <v>1353</v>
      </c>
      <c r="F9" s="99">
        <v>803</v>
      </c>
      <c r="G9" s="99">
        <v>550</v>
      </c>
      <c r="H9" s="99">
        <v>67</v>
      </c>
      <c r="I9" s="99">
        <v>21</v>
      </c>
      <c r="J9" s="99">
        <v>4</v>
      </c>
      <c r="K9" s="99">
        <v>7</v>
      </c>
      <c r="L9" s="99">
        <v>17</v>
      </c>
      <c r="M9" s="99">
        <v>21</v>
      </c>
      <c r="N9" s="1"/>
    </row>
    <row r="10" spans="1:14" ht="18.75" customHeight="1">
      <c r="A10" s="62" t="s">
        <v>43</v>
      </c>
      <c r="B10" s="43" t="s">
        <v>41</v>
      </c>
      <c r="C10" s="97">
        <v>7</v>
      </c>
      <c r="D10" s="99">
        <v>87</v>
      </c>
      <c r="E10" s="99">
        <v>3429</v>
      </c>
      <c r="F10" s="99">
        <v>1773</v>
      </c>
      <c r="G10" s="99">
        <v>1656</v>
      </c>
      <c r="H10" s="99">
        <v>165</v>
      </c>
      <c r="I10" s="99">
        <v>80</v>
      </c>
      <c r="J10" s="99">
        <v>25</v>
      </c>
      <c r="K10" s="99">
        <v>17</v>
      </c>
      <c r="L10" s="99">
        <v>41</v>
      </c>
      <c r="M10" s="99">
        <v>27</v>
      </c>
      <c r="N10" s="1"/>
    </row>
    <row r="11" spans="1:14" ht="18.75" customHeight="1">
      <c r="A11" s="64"/>
      <c r="B11" s="43" t="s">
        <v>69</v>
      </c>
      <c r="C11" s="97">
        <v>1</v>
      </c>
      <c r="D11" s="99" t="s">
        <v>44</v>
      </c>
      <c r="E11" s="99">
        <v>1339</v>
      </c>
      <c r="F11" s="99">
        <v>802</v>
      </c>
      <c r="G11" s="99">
        <v>537</v>
      </c>
      <c r="H11" s="99">
        <v>63</v>
      </c>
      <c r="I11" s="99">
        <v>18</v>
      </c>
      <c r="J11" s="99">
        <v>5</v>
      </c>
      <c r="K11" s="99">
        <v>9</v>
      </c>
      <c r="L11" s="99">
        <v>19</v>
      </c>
      <c r="M11" s="99">
        <v>20</v>
      </c>
      <c r="N11" s="1"/>
    </row>
    <row r="12" spans="1:14" ht="18.75" customHeight="1">
      <c r="A12" s="62" t="s">
        <v>14</v>
      </c>
      <c r="B12" s="44" t="s">
        <v>41</v>
      </c>
      <c r="C12" s="97">
        <v>7</v>
      </c>
      <c r="D12" s="99">
        <v>85</v>
      </c>
      <c r="E12" s="99">
        <v>3348</v>
      </c>
      <c r="F12" s="99">
        <v>1793</v>
      </c>
      <c r="G12" s="99">
        <v>1555</v>
      </c>
      <c r="H12" s="99">
        <v>161</v>
      </c>
      <c r="I12" s="99">
        <v>81</v>
      </c>
      <c r="J12" s="99">
        <v>28</v>
      </c>
      <c r="K12" s="99">
        <v>16</v>
      </c>
      <c r="L12" s="99">
        <v>36</v>
      </c>
      <c r="M12" s="99">
        <v>29</v>
      </c>
      <c r="N12" s="1"/>
    </row>
    <row r="13" spans="1:14" ht="18.75" customHeight="1">
      <c r="A13" s="64"/>
      <c r="B13" s="44" t="s">
        <v>69</v>
      </c>
      <c r="C13" s="97">
        <v>1</v>
      </c>
      <c r="D13" s="99" t="s">
        <v>155</v>
      </c>
      <c r="E13" s="99">
        <v>1254</v>
      </c>
      <c r="F13" s="99">
        <v>746</v>
      </c>
      <c r="G13" s="99">
        <v>508</v>
      </c>
      <c r="H13" s="99">
        <v>60</v>
      </c>
      <c r="I13" s="99">
        <v>15</v>
      </c>
      <c r="J13" s="99">
        <v>9</v>
      </c>
      <c r="K13" s="99">
        <v>10</v>
      </c>
      <c r="L13" s="99">
        <v>19</v>
      </c>
      <c r="M13" s="99">
        <v>21</v>
      </c>
      <c r="N13" s="1"/>
    </row>
    <row r="14" spans="1:14" ht="18.75" customHeight="1">
      <c r="A14" s="63" t="s">
        <v>39</v>
      </c>
      <c r="B14" s="44" t="s">
        <v>41</v>
      </c>
      <c r="C14" s="97">
        <v>7</v>
      </c>
      <c r="D14" s="99">
        <v>85</v>
      </c>
      <c r="E14" s="99">
        <v>3344</v>
      </c>
      <c r="F14" s="99">
        <v>1790</v>
      </c>
      <c r="G14" s="99">
        <v>1554</v>
      </c>
      <c r="H14" s="99">
        <v>161</v>
      </c>
      <c r="I14" s="99">
        <v>80</v>
      </c>
      <c r="J14" s="99">
        <v>34</v>
      </c>
      <c r="K14" s="99">
        <v>16</v>
      </c>
      <c r="L14" s="99">
        <v>32</v>
      </c>
      <c r="M14" s="99">
        <v>30</v>
      </c>
      <c r="N14" s="1"/>
    </row>
    <row r="15" spans="1:14" ht="18.75" customHeight="1">
      <c r="A15" s="64"/>
      <c r="B15" s="44" t="s">
        <v>69</v>
      </c>
      <c r="C15" s="97">
        <v>1</v>
      </c>
      <c r="D15" s="99" t="s">
        <v>155</v>
      </c>
      <c r="E15" s="99">
        <v>1164</v>
      </c>
      <c r="F15" s="99">
        <v>679</v>
      </c>
      <c r="G15" s="99">
        <v>485</v>
      </c>
      <c r="H15" s="99">
        <v>56</v>
      </c>
      <c r="I15" s="99">
        <v>20</v>
      </c>
      <c r="J15" s="99">
        <v>13</v>
      </c>
      <c r="K15" s="99">
        <v>13</v>
      </c>
      <c r="L15" s="99">
        <v>20</v>
      </c>
      <c r="M15" s="99">
        <v>21</v>
      </c>
      <c r="N15" s="1"/>
    </row>
    <row r="16" spans="1:14" ht="20.25" customHeight="1">
      <c r="A16" s="63" t="s">
        <v>5</v>
      </c>
      <c r="B16" s="44" t="s">
        <v>41</v>
      </c>
      <c r="C16" s="97">
        <v>7</v>
      </c>
      <c r="D16" s="99">
        <v>86</v>
      </c>
      <c r="E16" s="99">
        <v>3349</v>
      </c>
      <c r="F16" s="99">
        <v>1785</v>
      </c>
      <c r="G16" s="99">
        <v>1564</v>
      </c>
      <c r="H16" s="99">
        <v>164</v>
      </c>
      <c r="I16" s="99">
        <v>84</v>
      </c>
      <c r="J16" s="99">
        <v>28</v>
      </c>
      <c r="K16" s="99">
        <v>17</v>
      </c>
      <c r="L16" s="99">
        <v>31</v>
      </c>
      <c r="M16" s="99">
        <v>30</v>
      </c>
      <c r="N16" s="1"/>
    </row>
    <row r="17" spans="1:14" ht="20.25" customHeight="1">
      <c r="A17" s="64"/>
      <c r="B17" s="44" t="s">
        <v>69</v>
      </c>
      <c r="C17" s="101">
        <v>1</v>
      </c>
      <c r="D17" s="116" t="s">
        <v>44</v>
      </c>
      <c r="E17" s="116">
        <v>1026</v>
      </c>
      <c r="F17" s="116">
        <v>619</v>
      </c>
      <c r="G17" s="116">
        <v>407</v>
      </c>
      <c r="H17" s="116">
        <v>48</v>
      </c>
      <c r="I17" s="116">
        <v>21</v>
      </c>
      <c r="J17" s="116">
        <v>10</v>
      </c>
      <c r="K17" s="116">
        <v>11</v>
      </c>
      <c r="L17" s="116">
        <v>20</v>
      </c>
      <c r="M17" s="116">
        <v>22</v>
      </c>
      <c r="N17" s="1"/>
    </row>
    <row r="18" spans="1:14" ht="18.75" customHeight="1">
      <c r="A18" s="11"/>
      <c r="B18" s="11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"/>
    </row>
    <row r="19" spans="1:14" ht="18.75" customHeight="1">
      <c r="A19" s="24"/>
      <c r="B19" s="24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"/>
    </row>
    <row r="20" spans="1:14" ht="18.75" customHeight="1">
      <c r="A20" s="108" t="s">
        <v>11</v>
      </c>
      <c r="B20" s="108"/>
      <c r="C20" s="38" t="s">
        <v>137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"/>
      <c r="N20" s="1"/>
    </row>
    <row r="21" spans="1:14" ht="18.75" customHeight="1">
      <c r="A21" s="109"/>
      <c r="B21" s="109"/>
      <c r="C21" s="113" t="s">
        <v>153</v>
      </c>
      <c r="D21" s="19" t="s">
        <v>156</v>
      </c>
      <c r="E21" s="19"/>
      <c r="F21" s="19"/>
      <c r="G21" s="19" t="s">
        <v>74</v>
      </c>
      <c r="H21" s="19"/>
      <c r="I21" s="19"/>
      <c r="J21" s="19"/>
      <c r="K21" s="12" t="s">
        <v>159</v>
      </c>
      <c r="L21" s="21"/>
      <c r="M21" s="1"/>
      <c r="N21" s="1"/>
    </row>
    <row r="22" spans="1:14" ht="18.75" customHeight="1">
      <c r="A22" s="109"/>
      <c r="B22" s="109"/>
      <c r="C22" s="19"/>
      <c r="D22" s="19"/>
      <c r="E22" s="19"/>
      <c r="F22" s="19"/>
      <c r="G22" s="19" t="s">
        <v>157</v>
      </c>
      <c r="H22" s="19"/>
      <c r="I22" s="19" t="s">
        <v>158</v>
      </c>
      <c r="J22" s="19"/>
      <c r="K22" s="14" t="s">
        <v>161</v>
      </c>
      <c r="L22" s="119"/>
      <c r="M22" s="1"/>
      <c r="N22" s="1"/>
    </row>
    <row r="23" spans="1:14" ht="18.75" customHeight="1">
      <c r="A23" s="110"/>
      <c r="B23" s="110"/>
      <c r="C23" s="19"/>
      <c r="D23" s="19" t="s">
        <v>28</v>
      </c>
      <c r="E23" s="19" t="s">
        <v>30</v>
      </c>
      <c r="F23" s="19" t="s">
        <v>34</v>
      </c>
      <c r="G23" s="19" t="s">
        <v>30</v>
      </c>
      <c r="H23" s="19" t="s">
        <v>34</v>
      </c>
      <c r="I23" s="19" t="s">
        <v>30</v>
      </c>
      <c r="J23" s="19" t="s">
        <v>34</v>
      </c>
      <c r="K23" s="19" t="s">
        <v>30</v>
      </c>
      <c r="L23" s="23" t="s">
        <v>34</v>
      </c>
      <c r="M23" s="1"/>
      <c r="N23" s="1"/>
    </row>
    <row r="24" spans="1:14" ht="18.75" customHeight="1">
      <c r="A24" s="111" t="s">
        <v>36</v>
      </c>
      <c r="B24" s="43" t="s">
        <v>41</v>
      </c>
      <c r="C24" s="97">
        <v>22</v>
      </c>
      <c r="D24" s="99">
        <v>572</v>
      </c>
      <c r="E24" s="99">
        <v>292</v>
      </c>
      <c r="F24" s="99">
        <v>280</v>
      </c>
      <c r="G24" s="99">
        <v>36</v>
      </c>
      <c r="H24" s="99">
        <v>22</v>
      </c>
      <c r="I24" s="99">
        <v>12</v>
      </c>
      <c r="J24" s="99">
        <v>9</v>
      </c>
      <c r="K24" s="99">
        <v>6</v>
      </c>
      <c r="L24" s="99">
        <v>4</v>
      </c>
      <c r="M24" s="24"/>
      <c r="N24" s="1"/>
    </row>
    <row r="25" spans="1:14" ht="20.25" customHeight="1">
      <c r="A25" s="111" t="s">
        <v>43</v>
      </c>
      <c r="B25" s="43" t="s">
        <v>41</v>
      </c>
      <c r="C25" s="97">
        <v>21</v>
      </c>
      <c r="D25" s="99">
        <v>561</v>
      </c>
      <c r="E25" s="99">
        <v>281</v>
      </c>
      <c r="F25" s="99">
        <v>280</v>
      </c>
      <c r="G25" s="99">
        <v>32</v>
      </c>
      <c r="H25" s="99">
        <v>23</v>
      </c>
      <c r="I25" s="99">
        <v>12</v>
      </c>
      <c r="J25" s="99">
        <v>10</v>
      </c>
      <c r="K25" s="99">
        <v>6</v>
      </c>
      <c r="L25" s="99">
        <v>4</v>
      </c>
      <c r="M25" s="24"/>
      <c r="N25" s="1"/>
    </row>
    <row r="26" spans="1:14" ht="20.25" customHeight="1">
      <c r="A26" s="111" t="s">
        <v>14</v>
      </c>
      <c r="B26" s="43" t="s">
        <v>41</v>
      </c>
      <c r="C26" s="97">
        <v>20</v>
      </c>
      <c r="D26" s="99">
        <v>555</v>
      </c>
      <c r="E26" s="99">
        <v>284</v>
      </c>
      <c r="F26" s="99">
        <v>271</v>
      </c>
      <c r="G26" s="99">
        <v>32</v>
      </c>
      <c r="H26" s="99">
        <v>23</v>
      </c>
      <c r="I26" s="99">
        <v>9</v>
      </c>
      <c r="J26" s="99">
        <v>12</v>
      </c>
      <c r="K26" s="99">
        <v>3</v>
      </c>
      <c r="L26" s="99">
        <v>5</v>
      </c>
      <c r="M26" s="24"/>
      <c r="N26" s="1"/>
    </row>
    <row r="27" spans="1:14" ht="20.25" customHeight="1">
      <c r="A27" s="111" t="s">
        <v>39</v>
      </c>
      <c r="B27" s="43" t="s">
        <v>41</v>
      </c>
      <c r="C27" s="97">
        <v>20</v>
      </c>
      <c r="D27" s="99">
        <v>536</v>
      </c>
      <c r="E27" s="99">
        <v>283</v>
      </c>
      <c r="F27" s="99">
        <v>253</v>
      </c>
      <c r="G27" s="99">
        <v>28</v>
      </c>
      <c r="H27" s="99">
        <v>27</v>
      </c>
      <c r="I27" s="99">
        <v>7</v>
      </c>
      <c r="J27" s="99">
        <v>9</v>
      </c>
      <c r="K27" s="99">
        <v>3</v>
      </c>
      <c r="L27" s="99">
        <v>5</v>
      </c>
      <c r="M27" s="24"/>
      <c r="N27" s="1"/>
    </row>
    <row r="28" spans="1:14" ht="20.25" customHeight="1">
      <c r="A28" s="111" t="s">
        <v>5</v>
      </c>
      <c r="B28" s="43" t="s">
        <v>41</v>
      </c>
      <c r="C28" s="101">
        <v>20</v>
      </c>
      <c r="D28" s="116">
        <v>554</v>
      </c>
      <c r="E28" s="116">
        <v>283</v>
      </c>
      <c r="F28" s="116">
        <v>271</v>
      </c>
      <c r="G28" s="116">
        <v>29</v>
      </c>
      <c r="H28" s="116">
        <v>25</v>
      </c>
      <c r="I28" s="116">
        <v>6</v>
      </c>
      <c r="J28" s="116">
        <v>13</v>
      </c>
      <c r="K28" s="116">
        <v>2</v>
      </c>
      <c r="L28" s="116">
        <v>6</v>
      </c>
      <c r="M28" s="24"/>
    </row>
    <row r="29" spans="1:14">
      <c r="A29" s="1" t="s">
        <v>46</v>
      </c>
      <c r="B29" s="112"/>
      <c r="C29" s="11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4">
      <c r="A30" s="27" t="s">
        <v>125</v>
      </c>
      <c r="B30" s="112"/>
      <c r="C30" s="112"/>
      <c r="D30" s="32"/>
      <c r="E30" s="32"/>
      <c r="F30" s="32"/>
      <c r="G30" s="32"/>
      <c r="H30" s="32"/>
      <c r="I30" s="32"/>
      <c r="J30" s="32"/>
      <c r="K30" s="32"/>
      <c r="L30" s="32"/>
      <c r="M30" s="32"/>
    </row>
  </sheetData>
  <mergeCells count="24">
    <mergeCell ref="D4:M4"/>
    <mergeCell ref="H5:K5"/>
    <mergeCell ref="L5:M5"/>
    <mergeCell ref="H6:I6"/>
    <mergeCell ref="J6:K6"/>
    <mergeCell ref="L6:M6"/>
    <mergeCell ref="C20:L20"/>
    <mergeCell ref="G21:J21"/>
    <mergeCell ref="K21:L21"/>
    <mergeCell ref="G22:H22"/>
    <mergeCell ref="I22:J22"/>
    <mergeCell ref="K22:L22"/>
    <mergeCell ref="A4:B7"/>
    <mergeCell ref="C4:C7"/>
    <mergeCell ref="D5:D7"/>
    <mergeCell ref="E5:G6"/>
    <mergeCell ref="A8:A9"/>
    <mergeCell ref="A10:A11"/>
    <mergeCell ref="A12:A13"/>
    <mergeCell ref="A14:A15"/>
    <mergeCell ref="A16:A17"/>
    <mergeCell ref="A20:B23"/>
    <mergeCell ref="C21:C23"/>
    <mergeCell ref="D21:F22"/>
  </mergeCells>
  <phoneticPr fontId="23"/>
  <pageMargins left="0.78740157480314965" right="0.59055118110236227" top="0.78740157480314965" bottom="0.78740157480314965" header="0.51181102362204722" footer="0.51181102362204722"/>
  <pageSetup paperSize="9" scale="8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0"/>
  <sheetViews>
    <sheetView showGridLines="0" workbookViewId="0"/>
  </sheetViews>
  <sheetFormatPr defaultRowHeight="13.5"/>
  <cols>
    <col min="1" max="1" width="10.625" style="121" customWidth="1"/>
    <col min="2" max="2" width="5.125" style="121" customWidth="1"/>
    <col min="3" max="13" width="6.625" style="2" customWidth="1"/>
    <col min="14" max="15" width="7.625" style="1" customWidth="1"/>
    <col min="16" max="256" width="9" style="1" bestFit="1" customWidth="1"/>
  </cols>
  <sheetData>
    <row r="1" spans="1:14" ht="17.25" customHeight="1">
      <c r="A1" s="105" t="s">
        <v>162</v>
      </c>
      <c r="B1" s="126"/>
    </row>
    <row r="2" spans="1:14" ht="8.25" customHeight="1">
      <c r="A2" s="106"/>
      <c r="B2" s="126"/>
    </row>
    <row r="3" spans="1:14" ht="20.25" customHeight="1">
      <c r="A3" s="122" t="s">
        <v>163</v>
      </c>
      <c r="B3" s="126"/>
      <c r="M3" s="20" t="s">
        <v>170</v>
      </c>
    </row>
    <row r="4" spans="1:14" ht="18.75" customHeight="1">
      <c r="A4" s="28" t="s">
        <v>11</v>
      </c>
      <c r="B4" s="62"/>
      <c r="C4" s="23" t="s">
        <v>70</v>
      </c>
      <c r="D4" s="118"/>
      <c r="E4" s="115"/>
      <c r="F4" s="19" t="s">
        <v>166</v>
      </c>
      <c r="G4" s="19"/>
      <c r="H4" s="19"/>
      <c r="I4" s="19"/>
      <c r="J4" s="19"/>
      <c r="K4" s="19"/>
      <c r="L4" s="19"/>
      <c r="M4" s="23"/>
    </row>
    <row r="5" spans="1:14" ht="18.75" customHeight="1">
      <c r="A5" s="7"/>
      <c r="B5" s="63"/>
      <c r="C5" s="19" t="s">
        <v>54</v>
      </c>
      <c r="D5" s="19" t="s">
        <v>30</v>
      </c>
      <c r="E5" s="113" t="s">
        <v>34</v>
      </c>
      <c r="F5" s="19" t="s">
        <v>28</v>
      </c>
      <c r="G5" s="19"/>
      <c r="H5" s="19" t="s">
        <v>165</v>
      </c>
      <c r="I5" s="19"/>
      <c r="J5" s="19" t="s">
        <v>167</v>
      </c>
      <c r="K5" s="19"/>
      <c r="L5" s="19" t="s">
        <v>139</v>
      </c>
      <c r="M5" s="23"/>
    </row>
    <row r="6" spans="1:14" ht="18.75" customHeight="1">
      <c r="A6" s="29"/>
      <c r="B6" s="64"/>
      <c r="C6" s="19"/>
      <c r="D6" s="19"/>
      <c r="E6" s="113"/>
      <c r="F6" s="19" t="s">
        <v>30</v>
      </c>
      <c r="G6" s="19" t="s">
        <v>34</v>
      </c>
      <c r="H6" s="19" t="s">
        <v>30</v>
      </c>
      <c r="I6" s="19" t="s">
        <v>34</v>
      </c>
      <c r="J6" s="19" t="s">
        <v>30</v>
      </c>
      <c r="K6" s="19" t="s">
        <v>34</v>
      </c>
      <c r="L6" s="19" t="s">
        <v>30</v>
      </c>
      <c r="M6" s="23" t="s">
        <v>34</v>
      </c>
    </row>
    <row r="7" spans="1:14" ht="18.75" customHeight="1">
      <c r="A7" s="41" t="s">
        <v>36</v>
      </c>
      <c r="B7" s="43" t="s">
        <v>41</v>
      </c>
      <c r="C7" s="97">
        <v>4129</v>
      </c>
      <c r="D7" s="99">
        <v>2112</v>
      </c>
      <c r="E7" s="99">
        <v>2017</v>
      </c>
      <c r="F7" s="99">
        <v>1820</v>
      </c>
      <c r="G7" s="99">
        <v>1737</v>
      </c>
      <c r="H7" s="99">
        <v>607</v>
      </c>
      <c r="I7" s="99">
        <v>547</v>
      </c>
      <c r="J7" s="99">
        <v>593</v>
      </c>
      <c r="K7" s="99">
        <v>596</v>
      </c>
      <c r="L7" s="99">
        <v>620</v>
      </c>
      <c r="M7" s="99">
        <v>594</v>
      </c>
      <c r="N7" s="40"/>
    </row>
    <row r="8" spans="1:14" ht="18.75" customHeight="1">
      <c r="A8" s="123"/>
      <c r="B8" s="43" t="s">
        <v>69</v>
      </c>
      <c r="C8" s="97">
        <v>1353</v>
      </c>
      <c r="D8" s="99">
        <v>803</v>
      </c>
      <c r="E8" s="99">
        <v>550</v>
      </c>
      <c r="F8" s="99">
        <v>803</v>
      </c>
      <c r="G8" s="99">
        <v>550</v>
      </c>
      <c r="H8" s="99">
        <v>268</v>
      </c>
      <c r="I8" s="99">
        <v>180</v>
      </c>
      <c r="J8" s="99">
        <v>284</v>
      </c>
      <c r="K8" s="99">
        <v>200</v>
      </c>
      <c r="L8" s="99">
        <v>251</v>
      </c>
      <c r="M8" s="99">
        <v>170</v>
      </c>
      <c r="N8" s="40"/>
    </row>
    <row r="9" spans="1:14" ht="18.75" customHeight="1">
      <c r="A9" s="41" t="s">
        <v>43</v>
      </c>
      <c r="B9" s="43" t="s">
        <v>41</v>
      </c>
      <c r="C9" s="97">
        <v>3990</v>
      </c>
      <c r="D9" s="99">
        <v>2054</v>
      </c>
      <c r="E9" s="99">
        <v>1936</v>
      </c>
      <c r="F9" s="99">
        <v>1773</v>
      </c>
      <c r="G9" s="99">
        <v>1656</v>
      </c>
      <c r="H9" s="99">
        <v>592</v>
      </c>
      <c r="I9" s="99">
        <v>525</v>
      </c>
      <c r="J9" s="99">
        <v>597</v>
      </c>
      <c r="K9" s="99">
        <v>545</v>
      </c>
      <c r="L9" s="99">
        <v>584</v>
      </c>
      <c r="M9" s="99">
        <v>586</v>
      </c>
      <c r="N9" s="40"/>
    </row>
    <row r="10" spans="1:14" ht="18.75" customHeight="1">
      <c r="A10" s="123"/>
      <c r="B10" s="43" t="s">
        <v>69</v>
      </c>
      <c r="C10" s="97">
        <v>1339</v>
      </c>
      <c r="D10" s="99">
        <v>802</v>
      </c>
      <c r="E10" s="99">
        <v>537</v>
      </c>
      <c r="F10" s="99">
        <v>802</v>
      </c>
      <c r="G10" s="99">
        <v>537</v>
      </c>
      <c r="H10" s="99">
        <v>259</v>
      </c>
      <c r="I10" s="99">
        <v>172</v>
      </c>
      <c r="J10" s="99">
        <v>261</v>
      </c>
      <c r="K10" s="99">
        <v>174</v>
      </c>
      <c r="L10" s="99">
        <v>282</v>
      </c>
      <c r="M10" s="99">
        <v>191</v>
      </c>
      <c r="N10" s="40"/>
    </row>
    <row r="11" spans="1:14" ht="18.75" customHeight="1">
      <c r="A11" s="41" t="s">
        <v>14</v>
      </c>
      <c r="B11" s="43" t="s">
        <v>41</v>
      </c>
      <c r="C11" s="97">
        <v>3903</v>
      </c>
      <c r="D11" s="99">
        <v>2077</v>
      </c>
      <c r="E11" s="99">
        <v>1826</v>
      </c>
      <c r="F11" s="99">
        <v>1793</v>
      </c>
      <c r="G11" s="99">
        <v>1555</v>
      </c>
      <c r="H11" s="99">
        <v>624</v>
      </c>
      <c r="I11" s="99">
        <v>502</v>
      </c>
      <c r="J11" s="99">
        <v>583</v>
      </c>
      <c r="K11" s="99">
        <v>520</v>
      </c>
      <c r="L11" s="99">
        <v>586</v>
      </c>
      <c r="M11" s="99">
        <v>533</v>
      </c>
      <c r="N11" s="40"/>
    </row>
    <row r="12" spans="1:14" ht="18.75" customHeight="1">
      <c r="A12" s="124"/>
      <c r="B12" s="43" t="s">
        <v>69</v>
      </c>
      <c r="C12" s="97">
        <v>1254</v>
      </c>
      <c r="D12" s="99">
        <v>746</v>
      </c>
      <c r="E12" s="99">
        <v>508</v>
      </c>
      <c r="F12" s="99">
        <v>746</v>
      </c>
      <c r="G12" s="99">
        <v>508</v>
      </c>
      <c r="H12" s="99">
        <v>240</v>
      </c>
      <c r="I12" s="99">
        <v>173</v>
      </c>
      <c r="J12" s="99">
        <v>251</v>
      </c>
      <c r="K12" s="99">
        <v>167</v>
      </c>
      <c r="L12" s="99">
        <v>255</v>
      </c>
      <c r="M12" s="99">
        <v>168</v>
      </c>
      <c r="N12" s="40"/>
    </row>
    <row r="13" spans="1:14" ht="18.75" customHeight="1">
      <c r="A13" s="111" t="s">
        <v>39</v>
      </c>
      <c r="B13" s="43" t="s">
        <v>41</v>
      </c>
      <c r="C13" s="97">
        <v>3880</v>
      </c>
      <c r="D13" s="99">
        <v>2073</v>
      </c>
      <c r="E13" s="99">
        <v>1807</v>
      </c>
      <c r="F13" s="99">
        <v>1790</v>
      </c>
      <c r="G13" s="99">
        <v>1554</v>
      </c>
      <c r="H13" s="99">
        <v>607</v>
      </c>
      <c r="I13" s="99">
        <v>551</v>
      </c>
      <c r="J13" s="99">
        <v>612</v>
      </c>
      <c r="K13" s="99">
        <v>492</v>
      </c>
      <c r="L13" s="99">
        <v>571</v>
      </c>
      <c r="M13" s="99">
        <v>511</v>
      </c>
      <c r="N13" s="40"/>
    </row>
    <row r="14" spans="1:14" ht="18.75" customHeight="1">
      <c r="A14" s="41"/>
      <c r="B14" s="127" t="s">
        <v>69</v>
      </c>
      <c r="C14" s="97">
        <v>1164</v>
      </c>
      <c r="D14" s="99">
        <v>679</v>
      </c>
      <c r="E14" s="99">
        <v>485</v>
      </c>
      <c r="F14" s="99">
        <v>679</v>
      </c>
      <c r="G14" s="99">
        <v>485</v>
      </c>
      <c r="H14" s="99">
        <v>209</v>
      </c>
      <c r="I14" s="99">
        <v>165</v>
      </c>
      <c r="J14" s="99">
        <v>235</v>
      </c>
      <c r="K14" s="99">
        <v>161</v>
      </c>
      <c r="L14" s="99">
        <v>235</v>
      </c>
      <c r="M14" s="99">
        <v>159</v>
      </c>
      <c r="N14" s="40"/>
    </row>
    <row r="15" spans="1:14" ht="18.75" customHeight="1">
      <c r="A15" s="111" t="s">
        <v>5</v>
      </c>
      <c r="B15" s="43" t="s">
        <v>41</v>
      </c>
      <c r="C15" s="97">
        <v>3903</v>
      </c>
      <c r="D15" s="99">
        <v>2068</v>
      </c>
      <c r="E15" s="99">
        <v>1835</v>
      </c>
      <c r="F15" s="99">
        <v>1785</v>
      </c>
      <c r="G15" s="99">
        <v>1564</v>
      </c>
      <c r="H15" s="99">
        <v>597</v>
      </c>
      <c r="I15" s="99">
        <v>546</v>
      </c>
      <c r="J15" s="99">
        <v>591</v>
      </c>
      <c r="K15" s="99">
        <v>537</v>
      </c>
      <c r="L15" s="99">
        <v>597</v>
      </c>
      <c r="M15" s="99">
        <v>481</v>
      </c>
      <c r="N15" s="40"/>
    </row>
    <row r="16" spans="1:14" ht="18.75" customHeight="1">
      <c r="A16" s="111"/>
      <c r="B16" s="43" t="s">
        <v>69</v>
      </c>
      <c r="C16" s="101">
        <v>1026</v>
      </c>
      <c r="D16" s="116">
        <v>619</v>
      </c>
      <c r="E16" s="116">
        <v>407</v>
      </c>
      <c r="F16" s="116">
        <v>619</v>
      </c>
      <c r="G16" s="116">
        <v>407</v>
      </c>
      <c r="H16" s="116">
        <v>187</v>
      </c>
      <c r="I16" s="116">
        <v>96</v>
      </c>
      <c r="J16" s="116">
        <v>199</v>
      </c>
      <c r="K16" s="116">
        <v>156</v>
      </c>
      <c r="L16" s="116">
        <v>233</v>
      </c>
      <c r="M16" s="116">
        <v>155</v>
      </c>
    </row>
    <row r="17" spans="1:13" ht="18.75" customHeight="1">
      <c r="A17" s="11"/>
      <c r="B17" s="11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</row>
    <row r="18" spans="1:13" ht="18.75" customHeight="1"/>
    <row r="19" spans="1:13" ht="18.75" customHeight="1">
      <c r="A19" s="28" t="s">
        <v>11</v>
      </c>
      <c r="B19" s="62"/>
      <c r="C19" s="19" t="s">
        <v>164</v>
      </c>
      <c r="D19" s="19"/>
      <c r="E19" s="19"/>
      <c r="F19" s="19"/>
      <c r="G19" s="19"/>
      <c r="H19" s="19"/>
      <c r="I19" s="19"/>
      <c r="J19" s="19"/>
      <c r="K19" s="19"/>
      <c r="L19" s="23"/>
      <c r="M19" s="1"/>
    </row>
    <row r="20" spans="1:13" ht="18.75" customHeight="1">
      <c r="A20" s="7"/>
      <c r="B20" s="63"/>
      <c r="C20" s="19" t="s">
        <v>28</v>
      </c>
      <c r="D20" s="19"/>
      <c r="E20" s="19" t="s">
        <v>165</v>
      </c>
      <c r="F20" s="19"/>
      <c r="G20" s="19" t="s">
        <v>167</v>
      </c>
      <c r="H20" s="19"/>
      <c r="I20" s="19" t="s">
        <v>139</v>
      </c>
      <c r="J20" s="19"/>
      <c r="K20" s="19" t="s">
        <v>168</v>
      </c>
      <c r="L20" s="23"/>
      <c r="M20" s="1"/>
    </row>
    <row r="21" spans="1:13" ht="18.75" customHeight="1">
      <c r="A21" s="29"/>
      <c r="B21" s="64"/>
      <c r="C21" s="19" t="s">
        <v>30</v>
      </c>
      <c r="D21" s="19" t="s">
        <v>34</v>
      </c>
      <c r="E21" s="19" t="s">
        <v>30</v>
      </c>
      <c r="F21" s="19" t="s">
        <v>34</v>
      </c>
      <c r="G21" s="19" t="s">
        <v>30</v>
      </c>
      <c r="H21" s="19" t="s">
        <v>34</v>
      </c>
      <c r="I21" s="19" t="s">
        <v>30</v>
      </c>
      <c r="J21" s="19" t="s">
        <v>34</v>
      </c>
      <c r="K21" s="19" t="s">
        <v>30</v>
      </c>
      <c r="L21" s="23" t="s">
        <v>34</v>
      </c>
      <c r="M21" s="1"/>
    </row>
    <row r="22" spans="1:13" ht="18.75" customHeight="1">
      <c r="A22" s="111" t="s">
        <v>36</v>
      </c>
      <c r="B22" s="43" t="s">
        <v>41</v>
      </c>
      <c r="C22" s="97">
        <v>292</v>
      </c>
      <c r="D22" s="99">
        <v>280</v>
      </c>
      <c r="E22" s="99">
        <v>91</v>
      </c>
      <c r="F22" s="99">
        <v>110</v>
      </c>
      <c r="G22" s="99">
        <v>95</v>
      </c>
      <c r="H22" s="99">
        <v>75</v>
      </c>
      <c r="I22" s="99">
        <v>63</v>
      </c>
      <c r="J22" s="99">
        <v>65</v>
      </c>
      <c r="K22" s="99">
        <v>43</v>
      </c>
      <c r="L22" s="99">
        <v>30</v>
      </c>
      <c r="M22" s="1"/>
    </row>
    <row r="23" spans="1:13" ht="18.75" customHeight="1">
      <c r="A23" s="111" t="s">
        <v>43</v>
      </c>
      <c r="B23" s="43" t="s">
        <v>41</v>
      </c>
      <c r="C23" s="97">
        <v>281</v>
      </c>
      <c r="D23" s="99">
        <v>280</v>
      </c>
      <c r="E23" s="99">
        <v>83</v>
      </c>
      <c r="F23" s="99">
        <v>78</v>
      </c>
      <c r="G23" s="99">
        <v>85</v>
      </c>
      <c r="H23" s="99">
        <v>104</v>
      </c>
      <c r="I23" s="99">
        <v>89</v>
      </c>
      <c r="J23" s="99">
        <v>75</v>
      </c>
      <c r="K23" s="99">
        <v>24</v>
      </c>
      <c r="L23" s="99">
        <v>23</v>
      </c>
      <c r="M23" s="1"/>
    </row>
    <row r="24" spans="1:13" ht="18.75" customHeight="1">
      <c r="A24" s="111" t="s">
        <v>14</v>
      </c>
      <c r="B24" s="43" t="s">
        <v>41</v>
      </c>
      <c r="C24" s="97">
        <v>284</v>
      </c>
      <c r="D24" s="99">
        <v>271</v>
      </c>
      <c r="E24" s="99">
        <v>96</v>
      </c>
      <c r="F24" s="99">
        <v>82</v>
      </c>
      <c r="G24" s="99">
        <v>78</v>
      </c>
      <c r="H24" s="99">
        <v>75</v>
      </c>
      <c r="I24" s="99">
        <v>72</v>
      </c>
      <c r="J24" s="99">
        <v>88</v>
      </c>
      <c r="K24" s="99">
        <v>38</v>
      </c>
      <c r="L24" s="99">
        <v>26</v>
      </c>
      <c r="M24" s="1"/>
    </row>
    <row r="25" spans="1:13" ht="18.75" customHeight="1">
      <c r="A25" s="111" t="s">
        <v>39</v>
      </c>
      <c r="B25" s="43" t="s">
        <v>41</v>
      </c>
      <c r="C25" s="97">
        <v>283</v>
      </c>
      <c r="D25" s="99">
        <v>253</v>
      </c>
      <c r="E25" s="99">
        <v>90</v>
      </c>
      <c r="F25" s="99">
        <v>101</v>
      </c>
      <c r="G25" s="99">
        <v>86</v>
      </c>
      <c r="H25" s="99">
        <v>68</v>
      </c>
      <c r="I25" s="99">
        <v>61</v>
      </c>
      <c r="J25" s="99">
        <v>55</v>
      </c>
      <c r="K25" s="99">
        <v>46</v>
      </c>
      <c r="L25" s="99">
        <v>29</v>
      </c>
      <c r="M25" s="1"/>
    </row>
    <row r="26" spans="1:13" ht="18.75" customHeight="1">
      <c r="A26" s="111" t="s">
        <v>5</v>
      </c>
      <c r="B26" s="43" t="s">
        <v>41</v>
      </c>
      <c r="C26" s="101">
        <v>283</v>
      </c>
      <c r="D26" s="116">
        <v>271</v>
      </c>
      <c r="E26" s="116">
        <v>100</v>
      </c>
      <c r="F26" s="116">
        <v>99</v>
      </c>
      <c r="G26" s="116">
        <v>79</v>
      </c>
      <c r="H26" s="116">
        <v>90</v>
      </c>
      <c r="I26" s="116">
        <v>70</v>
      </c>
      <c r="J26" s="116">
        <v>53</v>
      </c>
      <c r="K26" s="116">
        <v>34</v>
      </c>
      <c r="L26" s="116">
        <v>29</v>
      </c>
    </row>
    <row r="27" spans="1:13">
      <c r="A27" s="79" t="s">
        <v>46</v>
      </c>
      <c r="B27" s="11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3">
      <c r="A28" s="125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3">
      <c r="A29" s="125"/>
    </row>
    <row r="30" spans="1:13">
      <c r="A30" s="125"/>
    </row>
  </sheetData>
  <mergeCells count="22">
    <mergeCell ref="C4:E4"/>
    <mergeCell ref="F4:M4"/>
    <mergeCell ref="F5:G5"/>
    <mergeCell ref="H5:I5"/>
    <mergeCell ref="J5:K5"/>
    <mergeCell ref="L5:M5"/>
    <mergeCell ref="C19:L19"/>
    <mergeCell ref="C20:D20"/>
    <mergeCell ref="E20:F20"/>
    <mergeCell ref="G20:H20"/>
    <mergeCell ref="I20:J20"/>
    <mergeCell ref="K20:L20"/>
    <mergeCell ref="A4:B6"/>
    <mergeCell ref="C5:C6"/>
    <mergeCell ref="D5:D6"/>
    <mergeCell ref="E5:E6"/>
    <mergeCell ref="A7:A8"/>
    <mergeCell ref="A9:A10"/>
    <mergeCell ref="A11:A12"/>
    <mergeCell ref="A13:A14"/>
    <mergeCell ref="A15:A16"/>
    <mergeCell ref="A19:B21"/>
  </mergeCells>
  <phoneticPr fontId="23"/>
  <pageMargins left="0.78740157480314965" right="0.59055118110236227" top="0.78740157480314965" bottom="0.78740157480314965" header="0.51181102362204722" footer="0.51181102362204722"/>
  <pageSetup paperSize="9" scale="95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2"/>
  <sheetViews>
    <sheetView showGridLines="0" workbookViewId="0">
      <selection activeCell="N11" sqref="N11"/>
    </sheetView>
  </sheetViews>
  <sheetFormatPr defaultRowHeight="13.5"/>
  <cols>
    <col min="1" max="1" width="11.125" style="121" customWidth="1"/>
    <col min="2" max="2" width="6" style="121" customWidth="1"/>
    <col min="3" max="3" width="6" style="2" customWidth="1"/>
    <col min="4" max="8" width="6" style="129" customWidth="1"/>
    <col min="9" max="12" width="6.125" style="129" customWidth="1"/>
    <col min="13" max="13" width="6" style="129" customWidth="1"/>
    <col min="14" max="14" width="6" style="61" customWidth="1"/>
    <col min="15" max="19" width="6.625" style="61" customWidth="1"/>
    <col min="20" max="20" width="8.625" style="61" customWidth="1"/>
    <col min="21" max="29" width="5.625" style="1" customWidth="1"/>
    <col min="30" max="256" width="9" style="1" bestFit="1" customWidth="1"/>
  </cols>
  <sheetData>
    <row r="1" spans="1:20" ht="17.25" customHeight="1">
      <c r="A1" s="105" t="s">
        <v>171</v>
      </c>
      <c r="L1" s="1"/>
    </row>
    <row r="2" spans="1:20" ht="8.25" customHeight="1">
      <c r="A2" s="106"/>
      <c r="L2" s="1"/>
    </row>
    <row r="3" spans="1:20" ht="20.25" customHeight="1">
      <c r="A3" s="130" t="s">
        <v>172</v>
      </c>
      <c r="N3" s="20" t="s">
        <v>100</v>
      </c>
    </row>
    <row r="4" spans="1:20" ht="33" customHeight="1">
      <c r="A4" s="28" t="s">
        <v>11</v>
      </c>
      <c r="B4" s="113" t="s">
        <v>87</v>
      </c>
      <c r="C4" s="113"/>
      <c r="D4" s="113"/>
      <c r="E4" s="113" t="s">
        <v>103</v>
      </c>
      <c r="F4" s="113"/>
      <c r="G4" s="135" t="s">
        <v>174</v>
      </c>
      <c r="H4" s="135"/>
      <c r="I4" s="135" t="s">
        <v>82</v>
      </c>
      <c r="J4" s="135"/>
      <c r="K4" s="138" t="s">
        <v>133</v>
      </c>
      <c r="L4" s="139"/>
      <c r="M4" s="23" t="s">
        <v>88</v>
      </c>
      <c r="N4" s="118"/>
      <c r="P4" s="1"/>
      <c r="T4" s="1"/>
    </row>
    <row r="5" spans="1:20" ht="20.25" customHeight="1">
      <c r="A5" s="29"/>
      <c r="B5" s="19" t="s">
        <v>28</v>
      </c>
      <c r="C5" s="113" t="s">
        <v>30</v>
      </c>
      <c r="D5" s="113" t="s">
        <v>34</v>
      </c>
      <c r="E5" s="113" t="s">
        <v>30</v>
      </c>
      <c r="F5" s="113" t="s">
        <v>34</v>
      </c>
      <c r="G5" s="113" t="s">
        <v>30</v>
      </c>
      <c r="H5" s="113" t="s">
        <v>34</v>
      </c>
      <c r="I5" s="113" t="s">
        <v>30</v>
      </c>
      <c r="J5" s="113" t="s">
        <v>34</v>
      </c>
      <c r="K5" s="113" t="s">
        <v>30</v>
      </c>
      <c r="L5" s="140" t="s">
        <v>34</v>
      </c>
      <c r="M5" s="19" t="s">
        <v>30</v>
      </c>
      <c r="N5" s="23" t="s">
        <v>34</v>
      </c>
      <c r="P5" s="1"/>
      <c r="T5" s="1"/>
    </row>
    <row r="6" spans="1:20" ht="20.25" customHeight="1">
      <c r="A6" s="9" t="s">
        <v>36</v>
      </c>
      <c r="B6" s="97">
        <v>1352</v>
      </c>
      <c r="C6" s="99">
        <v>714</v>
      </c>
      <c r="D6" s="99">
        <v>638</v>
      </c>
      <c r="E6" s="99">
        <v>298</v>
      </c>
      <c r="F6" s="99">
        <v>365</v>
      </c>
      <c r="G6" s="99">
        <v>51</v>
      </c>
      <c r="H6" s="99">
        <v>110</v>
      </c>
      <c r="I6" s="99">
        <v>32</v>
      </c>
      <c r="J6" s="99">
        <v>3</v>
      </c>
      <c r="K6" s="99">
        <v>6</v>
      </c>
      <c r="L6" s="99" t="s">
        <v>79</v>
      </c>
      <c r="M6" s="99">
        <v>284</v>
      </c>
      <c r="N6" s="99">
        <v>127</v>
      </c>
      <c r="O6" s="89"/>
      <c r="P6" s="59"/>
      <c r="T6" s="1"/>
    </row>
    <row r="7" spans="1:20" ht="20.25" customHeight="1">
      <c r="A7" s="9" t="s">
        <v>43</v>
      </c>
      <c r="B7" s="97">
        <v>1329</v>
      </c>
      <c r="C7" s="99">
        <v>685</v>
      </c>
      <c r="D7" s="99">
        <v>644</v>
      </c>
      <c r="E7" s="99">
        <v>283</v>
      </c>
      <c r="F7" s="99">
        <v>392</v>
      </c>
      <c r="G7" s="99">
        <v>78</v>
      </c>
      <c r="H7" s="99">
        <v>116</v>
      </c>
      <c r="I7" s="99">
        <v>29</v>
      </c>
      <c r="J7" s="99">
        <v>3</v>
      </c>
      <c r="K7" s="99">
        <v>6</v>
      </c>
      <c r="L7" s="99">
        <v>1</v>
      </c>
      <c r="M7" s="99">
        <v>248</v>
      </c>
      <c r="N7" s="99">
        <v>103</v>
      </c>
      <c r="O7" s="89"/>
      <c r="P7" s="59"/>
      <c r="T7" s="1"/>
    </row>
    <row r="8" spans="1:20" ht="20.25" customHeight="1">
      <c r="A8" s="9" t="s">
        <v>14</v>
      </c>
      <c r="B8" s="97">
        <v>1280</v>
      </c>
      <c r="C8" s="99">
        <v>637</v>
      </c>
      <c r="D8" s="99">
        <v>643</v>
      </c>
      <c r="E8" s="99">
        <v>303</v>
      </c>
      <c r="F8" s="99">
        <v>388</v>
      </c>
      <c r="G8" s="99">
        <v>83</v>
      </c>
      <c r="H8" s="99">
        <v>114</v>
      </c>
      <c r="I8" s="99">
        <v>35</v>
      </c>
      <c r="J8" s="99">
        <v>10</v>
      </c>
      <c r="K8" s="99">
        <v>5</v>
      </c>
      <c r="L8" s="99">
        <v>2</v>
      </c>
      <c r="M8" s="99">
        <v>185</v>
      </c>
      <c r="N8" s="99">
        <v>101</v>
      </c>
      <c r="O8" s="89"/>
      <c r="P8" s="59"/>
      <c r="T8" s="1"/>
    </row>
    <row r="9" spans="1:20" ht="20.25" customHeight="1">
      <c r="A9" s="9" t="s">
        <v>39</v>
      </c>
      <c r="B9" s="97">
        <v>1229</v>
      </c>
      <c r="C9" s="99">
        <v>633</v>
      </c>
      <c r="D9" s="99">
        <v>596</v>
      </c>
      <c r="E9" s="99">
        <v>333</v>
      </c>
      <c r="F9" s="99">
        <v>381</v>
      </c>
      <c r="G9" s="99">
        <v>70</v>
      </c>
      <c r="H9" s="99">
        <v>99</v>
      </c>
      <c r="I9" s="99">
        <v>15</v>
      </c>
      <c r="J9" s="99">
        <v>1</v>
      </c>
      <c r="K9" s="99">
        <v>16</v>
      </c>
      <c r="L9" s="99">
        <v>1</v>
      </c>
      <c r="M9" s="99">
        <v>177</v>
      </c>
      <c r="N9" s="99">
        <v>76</v>
      </c>
      <c r="O9" s="89"/>
      <c r="P9" s="59"/>
      <c r="T9" s="1"/>
    </row>
    <row r="10" spans="1:20" ht="20.25" customHeight="1">
      <c r="A10" s="10" t="s">
        <v>5</v>
      </c>
      <c r="B10" s="101">
        <v>1177</v>
      </c>
      <c r="C10" s="116">
        <v>621</v>
      </c>
      <c r="D10" s="116">
        <v>556</v>
      </c>
      <c r="E10" s="116">
        <v>286</v>
      </c>
      <c r="F10" s="116">
        <v>343</v>
      </c>
      <c r="G10" s="116">
        <v>60</v>
      </c>
      <c r="H10" s="116">
        <v>104</v>
      </c>
      <c r="I10" s="116">
        <v>26</v>
      </c>
      <c r="J10" s="116">
        <v>3</v>
      </c>
      <c r="K10" s="116">
        <v>15</v>
      </c>
      <c r="L10" s="116">
        <v>2</v>
      </c>
      <c r="M10" s="116">
        <v>201</v>
      </c>
      <c r="N10" s="116">
        <v>77</v>
      </c>
      <c r="O10" s="59"/>
      <c r="P10" s="59"/>
      <c r="T10" s="1"/>
    </row>
    <row r="11" spans="1:20" ht="25.5" customHeight="1">
      <c r="B11" s="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59"/>
      <c r="N11" s="59"/>
      <c r="P11" s="1"/>
      <c r="Q11" s="1"/>
      <c r="R11" s="1"/>
      <c r="S11" s="1"/>
      <c r="T11" s="1"/>
    </row>
    <row r="12" spans="1:20" ht="29.25" customHeight="1">
      <c r="A12" s="62" t="s">
        <v>3</v>
      </c>
      <c r="B12" s="131" t="s">
        <v>160</v>
      </c>
      <c r="C12" s="133"/>
      <c r="D12" s="23" t="s">
        <v>91</v>
      </c>
      <c r="E12" s="115"/>
      <c r="F12" s="23" t="s">
        <v>173</v>
      </c>
      <c r="G12" s="115"/>
      <c r="H12" s="23" t="s">
        <v>175</v>
      </c>
      <c r="I12" s="118"/>
      <c r="J12" s="115"/>
      <c r="K12" s="23" t="s">
        <v>176</v>
      </c>
      <c r="L12" s="118"/>
      <c r="M12" s="118"/>
      <c r="P12" s="1"/>
      <c r="Q12" s="1"/>
      <c r="R12" s="1"/>
      <c r="S12" s="1"/>
      <c r="T12" s="1"/>
    </row>
    <row r="13" spans="1:20" ht="20.25" customHeight="1">
      <c r="A13" s="64"/>
      <c r="B13" s="19" t="s">
        <v>30</v>
      </c>
      <c r="C13" s="19" t="s">
        <v>34</v>
      </c>
      <c r="D13" s="113" t="s">
        <v>30</v>
      </c>
      <c r="E13" s="113" t="s">
        <v>34</v>
      </c>
      <c r="F13" s="113" t="s">
        <v>30</v>
      </c>
      <c r="G13" s="113" t="s">
        <v>34</v>
      </c>
      <c r="H13" s="113" t="s">
        <v>28</v>
      </c>
      <c r="I13" s="113" t="s">
        <v>30</v>
      </c>
      <c r="J13" s="113" t="s">
        <v>34</v>
      </c>
      <c r="K13" s="113" t="s">
        <v>28</v>
      </c>
      <c r="L13" s="113" t="s">
        <v>30</v>
      </c>
      <c r="M13" s="140" t="s">
        <v>34</v>
      </c>
      <c r="P13" s="1"/>
      <c r="Q13" s="1"/>
      <c r="R13" s="1"/>
      <c r="S13" s="1"/>
      <c r="T13" s="1"/>
    </row>
    <row r="14" spans="1:20" s="24" customFormat="1" ht="20.25" customHeight="1">
      <c r="A14" s="9" t="s">
        <v>36</v>
      </c>
      <c r="B14" s="97">
        <v>7</v>
      </c>
      <c r="C14" s="99">
        <v>15</v>
      </c>
      <c r="D14" s="99">
        <v>35</v>
      </c>
      <c r="E14" s="99">
        <v>18</v>
      </c>
      <c r="F14" s="99" t="s">
        <v>79</v>
      </c>
      <c r="G14" s="99" t="s">
        <v>79</v>
      </c>
      <c r="H14" s="136">
        <v>49</v>
      </c>
      <c r="I14" s="136">
        <v>41.7</v>
      </c>
      <c r="J14" s="136">
        <v>57.2</v>
      </c>
      <c r="K14" s="136">
        <v>30.5</v>
      </c>
      <c r="L14" s="136">
        <v>39.9</v>
      </c>
      <c r="M14" s="136">
        <v>19.899999999999999</v>
      </c>
      <c r="N14" s="59"/>
      <c r="O14" s="59"/>
    </row>
    <row r="15" spans="1:20" s="24" customFormat="1" ht="20.25" customHeight="1">
      <c r="A15" s="9" t="s">
        <v>43</v>
      </c>
      <c r="B15" s="97">
        <v>3</v>
      </c>
      <c r="C15" s="99" t="s">
        <v>77</v>
      </c>
      <c r="D15" s="99">
        <v>38</v>
      </c>
      <c r="E15" s="99">
        <v>28</v>
      </c>
      <c r="F15" s="99" t="s">
        <v>77</v>
      </c>
      <c r="G15" s="99" t="s">
        <v>77</v>
      </c>
      <c r="H15" s="136">
        <v>50.8</v>
      </c>
      <c r="I15" s="136">
        <v>41.3</v>
      </c>
      <c r="J15" s="136">
        <v>60.9</v>
      </c>
      <c r="K15" s="136">
        <v>26.7</v>
      </c>
      <c r="L15" s="136">
        <v>36.6</v>
      </c>
      <c r="M15" s="136">
        <v>16.100000000000001</v>
      </c>
      <c r="N15" s="59"/>
      <c r="O15" s="59"/>
    </row>
    <row r="16" spans="1:20" ht="20.25" customHeight="1">
      <c r="A16" s="9" t="s">
        <v>14</v>
      </c>
      <c r="B16" s="97" t="s">
        <v>79</v>
      </c>
      <c r="C16" s="99" t="s">
        <v>79</v>
      </c>
      <c r="D16" s="99">
        <v>26</v>
      </c>
      <c r="E16" s="99">
        <v>28</v>
      </c>
      <c r="F16" s="99" t="s">
        <v>79</v>
      </c>
      <c r="G16" s="99" t="s">
        <v>79</v>
      </c>
      <c r="H16" s="136">
        <v>54</v>
      </c>
      <c r="I16" s="136">
        <v>47.6</v>
      </c>
      <c r="J16" s="136">
        <v>60.3</v>
      </c>
      <c r="K16" s="136">
        <v>22.3</v>
      </c>
      <c r="L16" s="136">
        <v>29</v>
      </c>
      <c r="M16" s="136">
        <v>15.7</v>
      </c>
      <c r="N16" s="59"/>
      <c r="O16" s="59"/>
    </row>
    <row r="17" spans="1:15" ht="20.25" customHeight="1">
      <c r="A17" s="9" t="s">
        <v>39</v>
      </c>
      <c r="B17" s="97" t="s">
        <v>77</v>
      </c>
      <c r="C17" s="99" t="s">
        <v>77</v>
      </c>
      <c r="D17" s="99">
        <v>21</v>
      </c>
      <c r="E17" s="99">
        <v>37</v>
      </c>
      <c r="F17" s="99" t="s">
        <v>77</v>
      </c>
      <c r="G17" s="99" t="s">
        <v>77</v>
      </c>
      <c r="H17" s="136">
        <v>58.1</v>
      </c>
      <c r="I17" s="136">
        <v>52.6</v>
      </c>
      <c r="J17" s="136">
        <v>63.9</v>
      </c>
      <c r="K17" s="136">
        <v>20.7</v>
      </c>
      <c r="L17" s="136">
        <v>28.3</v>
      </c>
      <c r="M17" s="136">
        <v>12.8</v>
      </c>
      <c r="N17" s="59"/>
      <c r="O17" s="59"/>
    </row>
    <row r="18" spans="1:15" ht="20.25" customHeight="1">
      <c r="A18" s="10" t="s">
        <v>5</v>
      </c>
      <c r="B18" s="101" t="s">
        <v>77</v>
      </c>
      <c r="C18" s="116" t="s">
        <v>77</v>
      </c>
      <c r="D18" s="116">
        <v>33</v>
      </c>
      <c r="E18" s="116">
        <v>27</v>
      </c>
      <c r="F18" s="116" t="s">
        <v>77</v>
      </c>
      <c r="G18" s="116" t="s">
        <v>77</v>
      </c>
      <c r="H18" s="137">
        <v>53.4</v>
      </c>
      <c r="I18" s="137">
        <v>46.1</v>
      </c>
      <c r="J18" s="137">
        <v>61.7</v>
      </c>
      <c r="K18" s="137">
        <v>23.6</v>
      </c>
      <c r="L18" s="137">
        <v>32.4</v>
      </c>
      <c r="M18" s="137">
        <v>13.8</v>
      </c>
      <c r="N18" s="59"/>
    </row>
    <row r="19" spans="1:15">
      <c r="A19" s="125" t="s">
        <v>46</v>
      </c>
      <c r="D19" s="132"/>
      <c r="E19" s="134"/>
      <c r="F19" s="132"/>
      <c r="G19" s="132"/>
      <c r="H19" s="132"/>
      <c r="I19" s="132"/>
      <c r="J19" s="132"/>
      <c r="K19" s="132"/>
      <c r="L19" s="132"/>
      <c r="M19" s="132"/>
    </row>
    <row r="20" spans="1:15">
      <c r="A20" s="125"/>
      <c r="B20" s="128"/>
      <c r="C20" s="128"/>
      <c r="D20" s="128"/>
      <c r="E20" s="128"/>
      <c r="F20" s="128"/>
      <c r="G20" s="128"/>
      <c r="H20" s="128"/>
      <c r="I20" s="128"/>
      <c r="J20" s="128"/>
    </row>
    <row r="21" spans="1:15">
      <c r="A21" s="125"/>
    </row>
    <row r="22" spans="1:15">
      <c r="A22" s="125"/>
    </row>
  </sheetData>
  <mergeCells count="13">
    <mergeCell ref="B4:D4"/>
    <mergeCell ref="E4:F4"/>
    <mergeCell ref="G4:H4"/>
    <mergeCell ref="I4:J4"/>
    <mergeCell ref="K4:L4"/>
    <mergeCell ref="M4:N4"/>
    <mergeCell ref="B12:C12"/>
    <mergeCell ref="D12:E12"/>
    <mergeCell ref="F12:G12"/>
    <mergeCell ref="H12:J12"/>
    <mergeCell ref="K12:M12"/>
    <mergeCell ref="A4:A5"/>
    <mergeCell ref="A12:A13"/>
  </mergeCells>
  <phoneticPr fontId="23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2"/>
  <sheetViews>
    <sheetView showGridLines="0" workbookViewId="0"/>
  </sheetViews>
  <sheetFormatPr defaultRowHeight="13.5"/>
  <cols>
    <col min="1" max="1" width="12.125" style="1" customWidth="1"/>
    <col min="2" max="2" width="6.375" style="2" customWidth="1"/>
    <col min="3" max="4" width="7.75" style="2" customWidth="1"/>
    <col min="5" max="8" width="6.375" style="2" customWidth="1"/>
    <col min="9" max="9" width="6.375" style="1" customWidth="1"/>
    <col min="10" max="256" width="9" style="1" bestFit="1" customWidth="1"/>
  </cols>
  <sheetData>
    <row r="1" spans="1:12" s="39" customFormat="1" ht="17.25" customHeight="1">
      <c r="A1" s="141" t="s">
        <v>177</v>
      </c>
      <c r="C1" s="31"/>
      <c r="D1" s="31"/>
      <c r="E1" s="31"/>
      <c r="F1" s="31"/>
      <c r="G1" s="31"/>
    </row>
    <row r="2" spans="1:12" s="39" customFormat="1" ht="7.5" customHeight="1">
      <c r="A2" s="141"/>
      <c r="C2" s="31"/>
      <c r="D2" s="31"/>
      <c r="E2" s="31"/>
      <c r="F2" s="31"/>
      <c r="G2" s="31"/>
    </row>
    <row r="3" spans="1:12" s="24" customFormat="1" ht="20.25" customHeight="1">
      <c r="A3" s="32"/>
      <c r="C3" s="32"/>
      <c r="D3" s="32"/>
      <c r="E3" s="32"/>
      <c r="F3" s="32"/>
      <c r="G3" s="32"/>
      <c r="H3" s="144"/>
      <c r="I3" s="17" t="s">
        <v>181</v>
      </c>
    </row>
    <row r="4" spans="1:12" s="24" customFormat="1" ht="20.25" customHeight="1">
      <c r="A4" s="62" t="s">
        <v>11</v>
      </c>
      <c r="B4" s="19" t="s">
        <v>52</v>
      </c>
      <c r="C4" s="12" t="s">
        <v>64</v>
      </c>
      <c r="D4" s="12" t="s">
        <v>179</v>
      </c>
      <c r="E4" s="19" t="s">
        <v>180</v>
      </c>
      <c r="F4" s="19"/>
      <c r="G4" s="19"/>
      <c r="H4" s="19"/>
      <c r="I4" s="23"/>
    </row>
    <row r="5" spans="1:12" s="24" customFormat="1" ht="20.25" customHeight="1">
      <c r="A5" s="63"/>
      <c r="B5" s="19"/>
      <c r="C5" s="142"/>
      <c r="D5" s="142"/>
      <c r="E5" s="12" t="s">
        <v>54</v>
      </c>
      <c r="F5" s="19" t="s">
        <v>165</v>
      </c>
      <c r="G5" s="19"/>
      <c r="H5" s="19" t="s">
        <v>167</v>
      </c>
      <c r="I5" s="23"/>
    </row>
    <row r="6" spans="1:12" s="24" customFormat="1" ht="20.25" customHeight="1">
      <c r="A6" s="64"/>
      <c r="B6" s="19"/>
      <c r="C6" s="143"/>
      <c r="D6" s="143"/>
      <c r="E6" s="14"/>
      <c r="F6" s="19" t="s">
        <v>30</v>
      </c>
      <c r="G6" s="19" t="s">
        <v>34</v>
      </c>
      <c r="H6" s="19" t="s">
        <v>30</v>
      </c>
      <c r="I6" s="23" t="s">
        <v>34</v>
      </c>
    </row>
    <row r="7" spans="1:12" s="24" customFormat="1" ht="20.25" customHeight="1">
      <c r="A7" s="63" t="s">
        <v>36</v>
      </c>
      <c r="B7" s="67">
        <v>1</v>
      </c>
      <c r="C7" s="11">
        <v>49</v>
      </c>
      <c r="D7" s="11">
        <v>23</v>
      </c>
      <c r="E7" s="11">
        <v>486</v>
      </c>
      <c r="F7" s="11">
        <v>68</v>
      </c>
      <c r="G7" s="11">
        <v>159</v>
      </c>
      <c r="H7" s="11">
        <v>74</v>
      </c>
      <c r="I7" s="11">
        <v>185</v>
      </c>
      <c r="L7" s="32"/>
    </row>
    <row r="8" spans="1:12" s="24" customFormat="1" ht="20.25" customHeight="1">
      <c r="A8" s="63" t="s">
        <v>43</v>
      </c>
      <c r="B8" s="67">
        <v>1</v>
      </c>
      <c r="C8" s="11">
        <v>49</v>
      </c>
      <c r="D8" s="11">
        <v>24</v>
      </c>
      <c r="E8" s="11">
        <v>414</v>
      </c>
      <c r="F8" s="11">
        <v>52</v>
      </c>
      <c r="G8" s="11">
        <v>138</v>
      </c>
      <c r="H8" s="11">
        <v>66</v>
      </c>
      <c r="I8" s="11">
        <v>158</v>
      </c>
      <c r="L8" s="32"/>
    </row>
    <row r="9" spans="1:12" s="24" customFormat="1" ht="20.25" customHeight="1">
      <c r="A9" s="63" t="s">
        <v>14</v>
      </c>
      <c r="B9" s="67">
        <v>1</v>
      </c>
      <c r="C9" s="11">
        <v>44</v>
      </c>
      <c r="D9" s="11">
        <v>24</v>
      </c>
      <c r="E9" s="11">
        <v>348</v>
      </c>
      <c r="F9" s="11">
        <v>45</v>
      </c>
      <c r="G9" s="11">
        <v>117</v>
      </c>
      <c r="H9" s="11">
        <v>51</v>
      </c>
      <c r="I9" s="11">
        <v>135</v>
      </c>
      <c r="L9" s="32"/>
    </row>
    <row r="10" spans="1:12" s="24" customFormat="1" ht="20.25" customHeight="1">
      <c r="A10" s="63" t="s">
        <v>39</v>
      </c>
      <c r="B10" s="67">
        <v>1</v>
      </c>
      <c r="C10" s="11">
        <v>45</v>
      </c>
      <c r="D10" s="11">
        <v>24</v>
      </c>
      <c r="E10" s="11">
        <v>300</v>
      </c>
      <c r="F10" s="11">
        <v>43</v>
      </c>
      <c r="G10" s="11">
        <v>104</v>
      </c>
      <c r="H10" s="11">
        <v>41</v>
      </c>
      <c r="I10" s="11">
        <v>112</v>
      </c>
      <c r="L10" s="32"/>
    </row>
    <row r="11" spans="1:12" ht="20.25" customHeight="1">
      <c r="A11" s="64" t="s">
        <v>5</v>
      </c>
      <c r="B11" s="68">
        <v>1</v>
      </c>
      <c r="C11" s="42">
        <v>45</v>
      </c>
      <c r="D11" s="42">
        <v>19</v>
      </c>
      <c r="E11" s="42">
        <v>270</v>
      </c>
      <c r="F11" s="42">
        <v>39</v>
      </c>
      <c r="G11" s="42">
        <v>91</v>
      </c>
      <c r="H11" s="42">
        <v>42</v>
      </c>
      <c r="I11" s="42">
        <v>98</v>
      </c>
    </row>
    <row r="12" spans="1:12">
      <c r="A12" s="1" t="s">
        <v>178</v>
      </c>
    </row>
  </sheetData>
  <mergeCells count="8">
    <mergeCell ref="E4:I4"/>
    <mergeCell ref="F5:G5"/>
    <mergeCell ref="H5:I5"/>
    <mergeCell ref="A4:A6"/>
    <mergeCell ref="B4:B6"/>
    <mergeCell ref="C4:C6"/>
    <mergeCell ref="D4:D6"/>
    <mergeCell ref="E5:E6"/>
  </mergeCells>
  <phoneticPr fontId="23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7-1 幼稚園</vt:lpstr>
      <vt:lpstr>7-2小学校（校数、学級数、児童数、教員数等）</vt:lpstr>
      <vt:lpstr>7-3-1 中学校（校数、学級数、生徒数、教職員数等）</vt:lpstr>
      <vt:lpstr>7-3-2 中学校（公立）進路別卒業者数</vt:lpstr>
      <vt:lpstr>7-4小中学校別在籍者数</vt:lpstr>
      <vt:lpstr>7-5-1高等学校（ 学校数、学級数、生徒数等）</vt:lpstr>
      <vt:lpstr>7-5-2高等学校（ 学年別、男女別生徒数）</vt:lpstr>
      <vt:lpstr>7-5-3 高等学校（公立）進路別卒業者数</vt:lpstr>
      <vt:lpstr>7-6大学（短期大学）</vt:lpstr>
      <vt:lpstr>7-7-1 学校施設整備状況（小学校）</vt:lpstr>
      <vt:lpstr>7-7-2 学校施設整備状況（中学校）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kikaku10</dc:creator>
  <cp:lastModifiedBy>Administrator</cp:lastModifiedBy>
  <cp:lastPrinted>2016-11-22T01:46:39Z</cp:lastPrinted>
  <dcterms:created xsi:type="dcterms:W3CDTF">2003-03-14T06:29:38Z</dcterms:created>
  <dcterms:modified xsi:type="dcterms:W3CDTF">2026-03-06T07:37:23Z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2026-03-06T07:37:23Z</vt:filetime>
  </property>
</Properties>
</file>