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5" yWindow="-15" windowWidth="20520" windowHeight="4035" tabRatio="667"/>
  </bookViews>
  <sheets>
    <sheet name="8-1生活保護" sheetId="21" r:id="rId1"/>
    <sheet name="8-2保育園" sheetId="1" r:id="rId2"/>
    <sheet name="8-3国保加入世帯数等" sheetId="2" r:id="rId3"/>
    <sheet name="8-4国保給付状況" sheetId="3" r:id="rId4"/>
    <sheet name="8-5国民年金受給者状況" sheetId="4" r:id="rId5"/>
    <sheet name="8-6国民年金受給額状況" sheetId="5" r:id="rId6"/>
    <sheet name="8-7医療費助成登録人員数" sheetId="6" r:id="rId7"/>
    <sheet name="8-8医療費助成給付状況" sheetId="7" r:id="rId8"/>
    <sheet name="8-9後期高齢者被保険者数" sheetId="8" r:id="rId9"/>
    <sheet name="8-10介護保険申請・認定状況" sheetId="9" r:id="rId10"/>
    <sheet name="8-11要介護度分布状況" sheetId="10" r:id="rId11"/>
    <sheet name="8-12介護保険給付状況" sheetId="11" r:id="rId12"/>
    <sheet name="8-13シルバー人材センター" sheetId="12" r:id="rId13"/>
  </sheets>
  <definedNames>
    <definedName name="生活保護世帯">#REF!</definedName>
    <definedName name="_xlnm.Print_Area" localSheetId="0">'8-1生活保護'!$A$1:$S$17</definedName>
    <definedName name="_xlnm.Print_Area" localSheetId="6">'8-7医療費助成登録人員数'!$A$1:$G$18</definedName>
    <definedName name="_xlnm.Print_Area" localSheetId="7">'8-8医療費助成給付状況'!$A$1:$F$27</definedName>
    <definedName name="_xlnm.Print_Area" localSheetId="8">'8-9後期高齢者被保険者数'!$A$1:$G$14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<sst xmlns="http://schemas.openxmlformats.org/spreadsheetml/2006/main" xmlns:r="http://schemas.openxmlformats.org/officeDocument/2006/relationships" count="229" uniqueCount="229">
  <si>
    <t>各年度末現在(単位：世帯・人・％)</t>
    <rPh sb="0" eb="4">
      <t>カクネンドマツ</t>
    </rPh>
    <rPh sb="4" eb="6">
      <t>ゲンザイ</t>
    </rPh>
    <rPh sb="7" eb="9">
      <t>タンイ</t>
    </rPh>
    <rPh sb="10" eb="12">
      <t>セタイ</t>
    </rPh>
    <rPh sb="13" eb="14">
      <t>ヒト</t>
    </rPh>
    <phoneticPr fontId="3"/>
  </si>
  <si>
    <t>人員</t>
    <rPh sb="0" eb="2">
      <t>ジンイン</t>
    </rPh>
    <phoneticPr fontId="3"/>
  </si>
  <si>
    <t>令和５年</t>
  </si>
  <si>
    <t>国保世帯</t>
    <rPh sb="0" eb="2">
      <t>コクホ</t>
    </rPh>
    <rPh sb="2" eb="4">
      <t>セタイ</t>
    </rPh>
    <phoneticPr fontId="3"/>
  </si>
  <si>
    <t>生活扶助</t>
    <rPh sb="0" eb="2">
      <t>セイカツ</t>
    </rPh>
    <rPh sb="2" eb="4">
      <t>フジョ</t>
    </rPh>
    <phoneticPr fontId="3"/>
  </si>
  <si>
    <t>令和２年</t>
  </si>
  <si>
    <t>療養費等</t>
  </si>
  <si>
    <t>死亡一時金</t>
    <rPh sb="0" eb="2">
      <t>シボウ</t>
    </rPh>
    <rPh sb="2" eb="5">
      <t>イチジキン</t>
    </rPh>
    <phoneticPr fontId="3"/>
  </si>
  <si>
    <t>年度</t>
    <rPh sb="0" eb="2">
      <t>ネンド</t>
    </rPh>
    <phoneticPr fontId="3"/>
  </si>
  <si>
    <t>教育扶助</t>
    <rPh sb="0" eb="2">
      <t>キョウイク</t>
    </rPh>
    <rPh sb="2" eb="4">
      <t>フジョ</t>
    </rPh>
    <phoneticPr fontId="3"/>
  </si>
  <si>
    <t>住宅扶助</t>
    <rPh sb="0" eb="2">
      <t>ジュウタク</t>
    </rPh>
    <rPh sb="2" eb="4">
      <t>フジョ</t>
    </rPh>
    <phoneticPr fontId="3"/>
  </si>
  <si>
    <t>介護扶助</t>
    <rPh sb="0" eb="2">
      <t>カイゴ</t>
    </rPh>
    <rPh sb="2" eb="4">
      <t>フジョ</t>
    </rPh>
    <phoneticPr fontId="3"/>
  </si>
  <si>
    <t>2,280件</t>
  </si>
  <si>
    <t>令和５年度</t>
  </si>
  <si>
    <t>死亡一時金</t>
  </si>
  <si>
    <t>医療扶助</t>
    <rPh sb="0" eb="2">
      <t>イリョウ</t>
    </rPh>
    <rPh sb="2" eb="4">
      <t>フジョ</t>
    </rPh>
    <phoneticPr fontId="3"/>
  </si>
  <si>
    <t>世帯</t>
    <rPh sb="0" eb="2">
      <t>セタイ</t>
    </rPh>
    <phoneticPr fontId="3"/>
  </si>
  <si>
    <t>８－１　生活保護の状況</t>
    <rPh sb="4" eb="6">
      <t>セイカツ</t>
    </rPh>
    <rPh sb="6" eb="8">
      <t>ホゴ</t>
    </rPh>
    <rPh sb="9" eb="11">
      <t>ジョウキョウ</t>
    </rPh>
    <phoneticPr fontId="3"/>
  </si>
  <si>
    <t>生業扶助</t>
    <rPh sb="0" eb="2">
      <t>ナリワイ</t>
    </rPh>
    <rPh sb="2" eb="4">
      <t>フジョ</t>
    </rPh>
    <phoneticPr fontId="3"/>
  </si>
  <si>
    <t>８－１２　介護保険給付状況</t>
    <rPh sb="5" eb="7">
      <t>カイゴ</t>
    </rPh>
    <rPh sb="7" eb="9">
      <t>ホケン</t>
    </rPh>
    <rPh sb="9" eb="11">
      <t>キュウフ</t>
    </rPh>
    <rPh sb="11" eb="13">
      <t>ジョウキョウ</t>
    </rPh>
    <phoneticPr fontId="3"/>
  </si>
  <si>
    <t>件数（件）</t>
  </si>
  <si>
    <t>総　数</t>
    <rPh sb="0" eb="1">
      <t>フサ</t>
    </rPh>
    <rPh sb="2" eb="3">
      <t>カズ</t>
    </rPh>
    <phoneticPr fontId="3"/>
  </si>
  <si>
    <t>費用</t>
    <rPh sb="0" eb="2">
      <t>ヒヨウ</t>
    </rPh>
    <phoneticPr fontId="3"/>
  </si>
  <si>
    <t>出産葬祭
扶助</t>
    <rPh sb="0" eb="2">
      <t>シュッサン</t>
    </rPh>
    <rPh sb="2" eb="3">
      <t>ソウ</t>
    </rPh>
    <rPh sb="3" eb="4">
      <t>サイ</t>
    </rPh>
    <rPh sb="5" eb="7">
      <t>フジョ</t>
    </rPh>
    <phoneticPr fontId="3"/>
  </si>
  <si>
    <t>保護施設
事務費</t>
    <rPh sb="0" eb="2">
      <t>ホゴ</t>
    </rPh>
    <rPh sb="2" eb="4">
      <t>シセツ</t>
    </rPh>
    <rPh sb="5" eb="6">
      <t>コト</t>
    </rPh>
    <rPh sb="6" eb="7">
      <t>ツトム</t>
    </rPh>
    <rPh sb="7" eb="8">
      <t>ヒ</t>
    </rPh>
    <phoneticPr fontId="3"/>
  </si>
  <si>
    <t>女</t>
    <rPh sb="0" eb="1">
      <t>オンナ</t>
    </rPh>
    <phoneticPr fontId="3"/>
  </si>
  <si>
    <t>園　　児　　数</t>
    <rPh sb="0" eb="1">
      <t>ソノ</t>
    </rPh>
    <rPh sb="3" eb="4">
      <t>コ</t>
    </rPh>
    <rPh sb="6" eb="7">
      <t>スウ</t>
    </rPh>
    <phoneticPr fontId="3"/>
  </si>
  <si>
    <t>年  度</t>
    <rPh sb="0" eb="1">
      <t>ネン</t>
    </rPh>
    <rPh sb="3" eb="4">
      <t>ド</t>
    </rPh>
    <phoneticPr fontId="3"/>
  </si>
  <si>
    <t>各年度末現在(単位：世帯、人、円)</t>
    <rPh sb="0" eb="3">
      <t>カクネンド</t>
    </rPh>
    <rPh sb="3" eb="4">
      <t>マツ</t>
    </rPh>
    <rPh sb="4" eb="6">
      <t>ゲンザイ</t>
    </rPh>
    <rPh sb="7" eb="9">
      <t>タンイ</t>
    </rPh>
    <rPh sb="10" eb="12">
      <t>セタイ</t>
    </rPh>
    <rPh sb="13" eb="14">
      <t>ヒト</t>
    </rPh>
    <rPh sb="15" eb="16">
      <t>エン</t>
    </rPh>
    <phoneticPr fontId="3"/>
  </si>
  <si>
    <t>　　　　</t>
  </si>
  <si>
    <t>福祉総務課</t>
    <rPh sb="0" eb="2">
      <t>フクシ</t>
    </rPh>
    <rPh sb="2" eb="4">
      <t>ソウム</t>
    </rPh>
    <rPh sb="4" eb="5">
      <t>カ</t>
    </rPh>
    <phoneticPr fontId="3"/>
  </si>
  <si>
    <t>令和２年度</t>
  </si>
  <si>
    <t>金額（円）</t>
    <rPh sb="0" eb="2">
      <t>キンガク</t>
    </rPh>
    <rPh sb="3" eb="4">
      <t>エン</t>
    </rPh>
    <phoneticPr fontId="3"/>
  </si>
  <si>
    <t>出産育児給付</t>
  </si>
  <si>
    <t>保　育　園　数</t>
    <rPh sb="0" eb="1">
      <t>ホ</t>
    </rPh>
    <rPh sb="2" eb="3">
      <t>イク</t>
    </rPh>
    <rPh sb="4" eb="5">
      <t>エン</t>
    </rPh>
    <rPh sb="6" eb="7">
      <t>スウ</t>
    </rPh>
    <phoneticPr fontId="3"/>
  </si>
  <si>
    <t>令和６年</t>
    <rPh sb="0" eb="2">
      <t>レイワ</t>
    </rPh>
    <rPh sb="3" eb="4">
      <t>ネン</t>
    </rPh>
    <phoneticPr fontId="3"/>
  </si>
  <si>
    <t>年　次</t>
    <rPh sb="0" eb="1">
      <t>トシ</t>
    </rPh>
    <rPh sb="2" eb="3">
      <t>ツギ</t>
    </rPh>
    <phoneticPr fontId="3"/>
  </si>
  <si>
    <t>令和３年度</t>
  </si>
  <si>
    <t>令和４年度</t>
  </si>
  <si>
    <t>認定件数</t>
    <rPh sb="0" eb="2">
      <t>ニンテイ</t>
    </rPh>
    <rPh sb="2" eb="4">
      <t>ケンスウ</t>
    </rPh>
    <phoneticPr fontId="3"/>
  </si>
  <si>
    <t>私立</t>
    <rPh sb="0" eb="2">
      <t>シリツ</t>
    </rPh>
    <phoneticPr fontId="3"/>
  </si>
  <si>
    <t>うち、65歳以上75歳未満被保険者数</t>
    <rPh sb="5" eb="8">
      <t>サイイジョウ</t>
    </rPh>
    <rPh sb="10" eb="11">
      <t>サイ</t>
    </rPh>
    <rPh sb="11" eb="13">
      <t>ミマン</t>
    </rPh>
    <rPh sb="13" eb="17">
      <t>ヒホケンシャ</t>
    </rPh>
    <rPh sb="17" eb="18">
      <t>スウ</t>
    </rPh>
    <phoneticPr fontId="3"/>
  </si>
  <si>
    <t>令和６年度</t>
    <rPh sb="0" eb="2">
      <t>レイワ</t>
    </rPh>
    <rPh sb="4" eb="5">
      <t>ド</t>
    </rPh>
    <phoneticPr fontId="3"/>
  </si>
  <si>
    <t>８－２　保育園の状況</t>
    <rPh sb="4" eb="7">
      <t>ホイクエン</t>
    </rPh>
    <rPh sb="8" eb="10">
      <t>ジョウキョウ</t>
    </rPh>
    <phoneticPr fontId="3"/>
  </si>
  <si>
    <t>令和３年</t>
  </si>
  <si>
    <t>令和４年</t>
  </si>
  <si>
    <t>定　員</t>
    <rPh sb="0" eb="1">
      <t>サダム</t>
    </rPh>
    <rPh sb="2" eb="3">
      <t>イン</t>
    </rPh>
    <phoneticPr fontId="3"/>
  </si>
  <si>
    <t>総 数</t>
    <rPh sb="0" eb="1">
      <t>ソウ</t>
    </rPh>
    <rPh sb="2" eb="3">
      <t>スウ</t>
    </rPh>
    <phoneticPr fontId="3"/>
  </si>
  <si>
    <t>８－４　国民健康保険給付状況</t>
    <rPh sb="4" eb="6">
      <t>コクミン</t>
    </rPh>
    <rPh sb="6" eb="8">
      <t>ケンコウ</t>
    </rPh>
    <rPh sb="8" eb="10">
      <t>ホケン</t>
    </rPh>
    <rPh sb="10" eb="12">
      <t>キュウフ</t>
    </rPh>
    <rPh sb="12" eb="14">
      <t>ジョウキョウ</t>
    </rPh>
    <phoneticPr fontId="3"/>
  </si>
  <si>
    <t>公立
（市立）</t>
    <rPh sb="0" eb="2">
      <t>コウリツ</t>
    </rPh>
    <rPh sb="4" eb="6">
      <t>シリツ</t>
    </rPh>
    <phoneticPr fontId="3"/>
  </si>
  <si>
    <t>３歳未満</t>
    <rPh sb="1" eb="4">
      <t>サイミマン</t>
    </rPh>
    <phoneticPr fontId="3"/>
  </si>
  <si>
    <t>要支援１</t>
    <rPh sb="0" eb="3">
      <t>ヨウシエン</t>
    </rPh>
    <phoneticPr fontId="3"/>
  </si>
  <si>
    <t>療養の給付等</t>
  </si>
  <si>
    <t>重度心身障がい者
医療費助成</t>
    <rPh sb="0" eb="2">
      <t>ジュウド</t>
    </rPh>
    <rPh sb="2" eb="4">
      <t>シンシン</t>
    </rPh>
    <rPh sb="4" eb="5">
      <t>ショウ</t>
    </rPh>
    <rPh sb="7" eb="8">
      <t>シャ</t>
    </rPh>
    <rPh sb="9" eb="12">
      <t>イリョウヒ</t>
    </rPh>
    <rPh sb="12" eb="14">
      <t>ジョセイ</t>
    </rPh>
    <phoneticPr fontId="3"/>
  </si>
  <si>
    <t>３　歳</t>
    <rPh sb="2" eb="3">
      <t>サイ</t>
    </rPh>
    <phoneticPr fontId="3"/>
  </si>
  <si>
    <t>要支援２</t>
    <rPh sb="0" eb="3">
      <t>ヨウシエン</t>
    </rPh>
    <phoneticPr fontId="3"/>
  </si>
  <si>
    <t>保育課</t>
    <rPh sb="0" eb="2">
      <t>ホイク</t>
    </rPh>
    <rPh sb="2" eb="3">
      <t>カ</t>
    </rPh>
    <phoneticPr fontId="3"/>
  </si>
  <si>
    <t>各年５月1日現在(単位：人)</t>
    <rPh sb="0" eb="1">
      <t>カク</t>
    </rPh>
    <rPh sb="1" eb="2">
      <t>ネン</t>
    </rPh>
    <rPh sb="3" eb="4">
      <t>ガツ</t>
    </rPh>
    <rPh sb="5" eb="8">
      <t>ニチゲンザイ</t>
    </rPh>
    <rPh sb="9" eb="11">
      <t>タンイ</t>
    </rPh>
    <rPh sb="12" eb="13">
      <t>ニン</t>
    </rPh>
    <phoneticPr fontId="3"/>
  </si>
  <si>
    <t>６５歳以上
人口</t>
    <rPh sb="2" eb="5">
      <t>サイイジョウ</t>
    </rPh>
    <rPh sb="6" eb="8">
      <t>ジンコウ</t>
    </rPh>
    <phoneticPr fontId="3"/>
  </si>
  <si>
    <t>４歳以上</t>
    <rPh sb="1" eb="4">
      <t>サイイジョウ</t>
    </rPh>
    <phoneticPr fontId="3"/>
  </si>
  <si>
    <t>配分金</t>
    <rPh sb="0" eb="2">
      <t>ハイブン</t>
    </rPh>
    <rPh sb="2" eb="3">
      <t>キン</t>
    </rPh>
    <phoneticPr fontId="3"/>
  </si>
  <si>
    <t>８－３　国民健康保険加入世帯数及び被保険者数</t>
    <rPh sb="4" eb="6">
      <t>コクミン</t>
    </rPh>
    <rPh sb="6" eb="8">
      <t>ケンコウ</t>
    </rPh>
    <rPh sb="8" eb="10">
      <t>ホケン</t>
    </rPh>
    <rPh sb="10" eb="12">
      <t>カニュウ</t>
    </rPh>
    <rPh sb="12" eb="14">
      <t>セタイ</t>
    </rPh>
    <rPh sb="14" eb="15">
      <t>スウ</t>
    </rPh>
    <rPh sb="15" eb="16">
      <t>オヨ</t>
    </rPh>
    <rPh sb="17" eb="21">
      <t>ヒホケンシャ</t>
    </rPh>
    <rPh sb="21" eb="22">
      <t>スウ</t>
    </rPh>
    <phoneticPr fontId="3"/>
  </si>
  <si>
    <t>契　　約　　金　　額</t>
    <rPh sb="0" eb="1">
      <t>チギリ</t>
    </rPh>
    <rPh sb="3" eb="4">
      <t>ヤク</t>
    </rPh>
    <rPh sb="6" eb="7">
      <t>カネ</t>
    </rPh>
    <rPh sb="9" eb="10">
      <t>ガク</t>
    </rPh>
    <phoneticPr fontId="3"/>
  </si>
  <si>
    <t>（注）記載額は、費用額ではなく保険者負担額。</t>
    <rPh sb="1" eb="2">
      <t>チュウ</t>
    </rPh>
    <phoneticPr fontId="3"/>
  </si>
  <si>
    <t>年　度</t>
    <rPh sb="0" eb="1">
      <t>トシ</t>
    </rPh>
    <rPh sb="2" eb="3">
      <t>ド</t>
    </rPh>
    <phoneticPr fontId="3"/>
  </si>
  <si>
    <t>国保世帯数</t>
    <rPh sb="0" eb="2">
      <t>コクホ</t>
    </rPh>
    <rPh sb="2" eb="5">
      <t>セタイスウ</t>
    </rPh>
    <phoneticPr fontId="3"/>
  </si>
  <si>
    <t xml:space="preserve">                       </t>
  </si>
  <si>
    <t>被保険者数</t>
    <rPh sb="0" eb="4">
      <t>ヒホケンシャ</t>
    </rPh>
    <rPh sb="4" eb="5">
      <t>スウ</t>
    </rPh>
    <phoneticPr fontId="3"/>
  </si>
  <si>
    <t>世帯数</t>
    <rPh sb="0" eb="3">
      <t>セタイスウ</t>
    </rPh>
    <phoneticPr fontId="3"/>
  </si>
  <si>
    <t>　　　傷病手当金は、令和２年度から追加。</t>
    <rPh sb="3" eb="8">
      <t>ショウビョウテアテキン</t>
    </rPh>
    <rPh sb="10" eb="12">
      <t>レイワ</t>
    </rPh>
    <rPh sb="13" eb="15">
      <t>ネンド</t>
    </rPh>
    <rPh sb="17" eb="19">
      <t>ツイカ</t>
    </rPh>
    <phoneticPr fontId="3"/>
  </si>
  <si>
    <t>4,454件</t>
  </si>
  <si>
    <t>８－９　後期高齢者医療被保険者数</t>
    <rPh sb="4" eb="6">
      <t>コウキ</t>
    </rPh>
    <rPh sb="6" eb="9">
      <t>コウレイシャ</t>
    </rPh>
    <rPh sb="9" eb="11">
      <t>イリョウ</t>
    </rPh>
    <rPh sb="11" eb="15">
      <t>ヒホケンシャ</t>
    </rPh>
    <rPh sb="15" eb="16">
      <t>スウ</t>
    </rPh>
    <phoneticPr fontId="3"/>
  </si>
  <si>
    <t>加   入   率</t>
    <rPh sb="0" eb="1">
      <t>カ</t>
    </rPh>
    <rPh sb="4" eb="5">
      <t>イリ</t>
    </rPh>
    <rPh sb="8" eb="9">
      <t>リツ</t>
    </rPh>
    <phoneticPr fontId="3"/>
  </si>
  <si>
    <t>人  口</t>
    <rPh sb="0" eb="1">
      <t>ヒト</t>
    </rPh>
    <rPh sb="3" eb="4">
      <t>クチ</t>
    </rPh>
    <phoneticPr fontId="3"/>
  </si>
  <si>
    <t>被保険者</t>
    <rPh sb="0" eb="4">
      <t>ヒホケンシャ</t>
    </rPh>
    <phoneticPr fontId="3"/>
  </si>
  <si>
    <t>保険年金課</t>
    <rPh sb="0" eb="2">
      <t>ホケン</t>
    </rPh>
    <rPh sb="2" eb="4">
      <t>ネンキン</t>
    </rPh>
    <rPh sb="4" eb="5">
      <t>カ</t>
    </rPh>
    <phoneticPr fontId="3"/>
  </si>
  <si>
    <t>金額（円）</t>
  </si>
  <si>
    <t>件数（件）</t>
    <rPh sb="0" eb="2">
      <t>ケンスウ</t>
    </rPh>
    <rPh sb="3" eb="4">
      <t>ケン</t>
    </rPh>
    <phoneticPr fontId="3"/>
  </si>
  <si>
    <t>医療給付</t>
    <rPh sb="0" eb="2">
      <t>イリョウ</t>
    </rPh>
    <rPh sb="2" eb="3">
      <t>キュウ</t>
    </rPh>
    <rPh sb="3" eb="4">
      <t>ヅケ</t>
    </rPh>
    <phoneticPr fontId="3"/>
  </si>
  <si>
    <t>計</t>
    <rPh sb="0" eb="1">
      <t>ケイ</t>
    </rPh>
    <phoneticPr fontId="3"/>
  </si>
  <si>
    <t>高額療養費</t>
  </si>
  <si>
    <t>高齢介護課</t>
  </si>
  <si>
    <t>高額合算療養費</t>
  </si>
  <si>
    <t>その他の保険給付</t>
    <rPh sb="2" eb="3">
      <t>タ</t>
    </rPh>
    <rPh sb="4" eb="6">
      <t>ホケン</t>
    </rPh>
    <rPh sb="6" eb="8">
      <t>キュウフ</t>
    </rPh>
    <phoneticPr fontId="3"/>
  </si>
  <si>
    <t>葬祭給付</t>
  </si>
  <si>
    <t>各年度末現在（単位：件・円）</t>
    <rPh sb="0" eb="4">
      <t>カクネンドマツ</t>
    </rPh>
    <rPh sb="4" eb="6">
      <t>ゲンザイ</t>
    </rPh>
    <phoneticPr fontId="3"/>
  </si>
  <si>
    <t>８－１０　介護保険申請・認定状況</t>
    <rPh sb="5" eb="7">
      <t>カイゴ</t>
    </rPh>
    <rPh sb="7" eb="9">
      <t>ホケン</t>
    </rPh>
    <rPh sb="9" eb="11">
      <t>シンセイ</t>
    </rPh>
    <rPh sb="12" eb="14">
      <t>ニンテイ</t>
    </rPh>
    <rPh sb="14" eb="16">
      <t>ジョウキョウ</t>
    </rPh>
    <phoneticPr fontId="3"/>
  </si>
  <si>
    <t>傷病手当金</t>
    <rPh sb="0" eb="5">
      <t>ショウビョウテアテキン</t>
    </rPh>
    <phoneticPr fontId="3"/>
  </si>
  <si>
    <t>８－５　国民年金受給者状況</t>
    <rPh sb="4" eb="6">
      <t>コクミン</t>
    </rPh>
    <rPh sb="6" eb="8">
      <t>ネンキン</t>
    </rPh>
    <rPh sb="8" eb="10">
      <t>ジュキュウ</t>
    </rPh>
    <rPh sb="10" eb="11">
      <t>シャ</t>
    </rPh>
    <rPh sb="11" eb="13">
      <t>ジョウキョウ</t>
    </rPh>
    <phoneticPr fontId="3"/>
  </si>
  <si>
    <t>拠出年金</t>
  </si>
  <si>
    <t>7,498件</t>
  </si>
  <si>
    <t>区　分</t>
    <rPh sb="0" eb="1">
      <t>ク</t>
    </rPh>
    <rPh sb="2" eb="3">
      <t>ブン</t>
    </rPh>
    <phoneticPr fontId="3"/>
  </si>
  <si>
    <t>総 数</t>
    <rPh sb="0" eb="1">
      <t>フサ</t>
    </rPh>
    <rPh sb="2" eb="3">
      <t>カズ</t>
    </rPh>
    <phoneticPr fontId="3"/>
  </si>
  <si>
    <t>基礎年金</t>
  </si>
  <si>
    <t>老齢年金</t>
    <rPh sb="0" eb="2">
      <t>ロウレイ</t>
    </rPh>
    <rPh sb="2" eb="4">
      <t>ネンキン</t>
    </rPh>
    <phoneticPr fontId="3"/>
  </si>
  <si>
    <t>5,690件</t>
  </si>
  <si>
    <t>通算老齢年金</t>
    <rPh sb="0" eb="2">
      <t>ツウサン</t>
    </rPh>
    <rPh sb="2" eb="4">
      <t>ロウレイ</t>
    </rPh>
    <rPh sb="4" eb="6">
      <t>ネンキン</t>
    </rPh>
    <phoneticPr fontId="3"/>
  </si>
  <si>
    <t>短期年金</t>
  </si>
  <si>
    <t>無拠出年金</t>
  </si>
  <si>
    <t>総　数</t>
    <rPh sb="0" eb="1">
      <t>ソウ</t>
    </rPh>
    <rPh sb="2" eb="3">
      <t>カズ</t>
    </rPh>
    <phoneticPr fontId="3"/>
  </si>
  <si>
    <t>老齢福祉年金</t>
    <rPh sb="0" eb="2">
      <t>ロウレイ</t>
    </rPh>
    <rPh sb="2" eb="4">
      <t>フクシ</t>
    </rPh>
    <rPh sb="4" eb="6">
      <t>ネンキン</t>
    </rPh>
    <phoneticPr fontId="3"/>
  </si>
  <si>
    <t>障害基礎年金</t>
  </si>
  <si>
    <t>153,828人</t>
  </si>
  <si>
    <t>老齢基礎年金</t>
    <rPh sb="0" eb="2">
      <t>ロウレイ</t>
    </rPh>
    <rPh sb="2" eb="4">
      <t>キソ</t>
    </rPh>
    <rPh sb="4" eb="6">
      <t>ネンキン</t>
    </rPh>
    <phoneticPr fontId="3"/>
  </si>
  <si>
    <t>障害基礎年金</t>
    <rPh sb="0" eb="2">
      <t>ショウガイ</t>
    </rPh>
    <rPh sb="2" eb="4">
      <t>キソ</t>
    </rPh>
    <rPh sb="4" eb="6">
      <t>ネンキン</t>
    </rPh>
    <phoneticPr fontId="3"/>
  </si>
  <si>
    <t>遺族基礎年金</t>
    <rPh sb="0" eb="2">
      <t>イゾク</t>
    </rPh>
    <rPh sb="2" eb="4">
      <t>キソ</t>
    </rPh>
    <rPh sb="4" eb="6">
      <t>ネンキン</t>
    </rPh>
    <phoneticPr fontId="3"/>
  </si>
  <si>
    <t>障害年金</t>
    <rPh sb="0" eb="2">
      <t>ショウガイ</t>
    </rPh>
    <rPh sb="2" eb="4">
      <t>ネンキン</t>
    </rPh>
    <phoneticPr fontId="3"/>
  </si>
  <si>
    <t>寡婦年金</t>
    <rPh sb="0" eb="2">
      <t>カフ</t>
    </rPh>
    <rPh sb="2" eb="4">
      <t>ネンキン</t>
    </rPh>
    <phoneticPr fontId="3"/>
  </si>
  <si>
    <t>…</t>
  </si>
  <si>
    <t>-</t>
  </si>
  <si>
    <t xml:space="preserve"> </t>
  </si>
  <si>
    <t>各年度末現在（単位：人)</t>
    <rPh sb="0" eb="3">
      <t>カクネンド</t>
    </rPh>
    <rPh sb="3" eb="4">
      <t>マツ</t>
    </rPh>
    <rPh sb="4" eb="6">
      <t>ゲンザイ</t>
    </rPh>
    <rPh sb="7" eb="9">
      <t>タンイ</t>
    </rPh>
    <rPh sb="10" eb="11">
      <t>ニン</t>
    </rPh>
    <phoneticPr fontId="3"/>
  </si>
  <si>
    <t>８－６　国民年金受給額状況</t>
    <rPh sb="4" eb="6">
      <t>コクミン</t>
    </rPh>
    <rPh sb="6" eb="8">
      <t>ネンキン</t>
    </rPh>
    <rPh sb="8" eb="10">
      <t>ジュキュウ</t>
    </rPh>
    <rPh sb="10" eb="11">
      <t>ガク</t>
    </rPh>
    <rPh sb="11" eb="13">
      <t>ジョウキョウ</t>
    </rPh>
    <phoneticPr fontId="3"/>
  </si>
  <si>
    <t>　</t>
  </si>
  <si>
    <t>高齢介護課</t>
    <rPh sb="0" eb="2">
      <t>コウレイ</t>
    </rPh>
    <rPh sb="2" eb="4">
      <t>カイゴ</t>
    </rPh>
    <rPh sb="4" eb="5">
      <t>カ</t>
    </rPh>
    <phoneticPr fontId="3"/>
  </si>
  <si>
    <t>各年度末現在(単位：円)</t>
    <rPh sb="0" eb="3">
      <t>カクネンド</t>
    </rPh>
    <rPh sb="3" eb="4">
      <t>マツ</t>
    </rPh>
    <rPh sb="4" eb="6">
      <t>ゲンザイ</t>
    </rPh>
    <rPh sb="7" eb="9">
      <t>タンイ</t>
    </rPh>
    <rPh sb="10" eb="11">
      <t>エン</t>
    </rPh>
    <phoneticPr fontId="3"/>
  </si>
  <si>
    <t>令和６年度</t>
    <rPh sb="0" eb="2">
      <t>レイワ</t>
    </rPh>
    <rPh sb="3" eb="5">
      <t>ネンド</t>
    </rPh>
    <phoneticPr fontId="3"/>
  </si>
  <si>
    <t>８－７　医療費助成登録人員数</t>
    <rPh sb="4" eb="7">
      <t>イリョウヒ</t>
    </rPh>
    <rPh sb="7" eb="9">
      <t>ジョセイ</t>
    </rPh>
    <rPh sb="9" eb="11">
      <t>トウロク</t>
    </rPh>
    <rPh sb="11" eb="13">
      <t>ジンイン</t>
    </rPh>
    <rPh sb="13" eb="14">
      <t>スウ</t>
    </rPh>
    <phoneticPr fontId="3"/>
  </si>
  <si>
    <t xml:space="preserve">   ※こども医療費の対象年齢は、以下のとおり。</t>
    <rPh sb="7" eb="9">
      <t>イリョウ</t>
    </rPh>
    <rPh sb="9" eb="10">
      <t>ヒ</t>
    </rPh>
    <rPh sb="11" eb="13">
      <t>タイショウ</t>
    </rPh>
    <rPh sb="13" eb="15">
      <t>ネンレイ</t>
    </rPh>
    <rPh sb="17" eb="19">
      <t>イカ</t>
    </rPh>
    <phoneticPr fontId="3"/>
  </si>
  <si>
    <t xml:space="preserve">     　・平成22年4月1日</t>
  </si>
  <si>
    <t xml:space="preserve">     　・平成23年4月1日から</t>
  </si>
  <si>
    <t xml:space="preserve">     　・平成25年4月1日から</t>
  </si>
  <si>
    <t xml:space="preserve">     　・平成26年10月1日から</t>
  </si>
  <si>
    <t xml:space="preserve">     　・令和5年1月1日から</t>
    <rPh sb="7" eb="9">
      <t>レイワ</t>
    </rPh>
    <phoneticPr fontId="3"/>
  </si>
  <si>
    <t>登録人員</t>
    <rPh sb="0" eb="2">
      <t>トウロク</t>
    </rPh>
    <rPh sb="2" eb="4">
      <t>ジンイン</t>
    </rPh>
    <phoneticPr fontId="3"/>
  </si>
  <si>
    <t>こども医療費
助成  　   ※</t>
    <rPh sb="3" eb="6">
      <t>イリョウヒ</t>
    </rPh>
    <rPh sb="7" eb="9">
      <t>ジョセイ</t>
    </rPh>
    <phoneticPr fontId="3"/>
  </si>
  <si>
    <t>償還：小学校6年生まで　現物給付：3歳未満</t>
  </si>
  <si>
    <t>7,937件</t>
  </si>
  <si>
    <t>償還：中学校3年生まで　現物給付：3歳未満</t>
  </si>
  <si>
    <t>償還：中学校3年生まで　現物給付：小学校6年生まで</t>
  </si>
  <si>
    <t>償還：中学校3年生まで　現物給付：中学校3年生まで</t>
  </si>
  <si>
    <t>償還：高校3年生まで　　 現物給付：高校3年生まで</t>
    <rPh sb="3" eb="5">
      <t>コウコウ</t>
    </rPh>
    <rPh sb="18" eb="20">
      <t>コウコウ</t>
    </rPh>
    <phoneticPr fontId="3"/>
  </si>
  <si>
    <r>
      <t>妊産婦医療費
助成　　　　</t>
    </r>
    <r>
      <rPr>
        <sz val="11"/>
        <color indexed="9"/>
        <rFont val="ＭＳ Ｐ明朝"/>
      </rPr>
      <t>・・</t>
    </r>
    <rPh sb="0" eb="3">
      <t>ニンサンプ</t>
    </rPh>
    <rPh sb="3" eb="6">
      <t>イリョウヒ</t>
    </rPh>
    <rPh sb="7" eb="9">
      <t>ジョセイ</t>
    </rPh>
    <phoneticPr fontId="3"/>
  </si>
  <si>
    <t>各年度末現在（単位：人）</t>
    <rPh sb="0" eb="1">
      <t>カク</t>
    </rPh>
    <rPh sb="1" eb="4">
      <t>ネンドマツ</t>
    </rPh>
    <rPh sb="4" eb="6">
      <t>ゲンザイ</t>
    </rPh>
    <rPh sb="7" eb="9">
      <t>タンイ</t>
    </rPh>
    <rPh sb="10" eb="11">
      <t>ニン</t>
    </rPh>
    <phoneticPr fontId="3"/>
  </si>
  <si>
    <t>ひとり親家庭
医療費助成</t>
    <rPh sb="3" eb="4">
      <t>オヤ</t>
    </rPh>
    <rPh sb="4" eb="6">
      <t>カテイ</t>
    </rPh>
    <rPh sb="7" eb="10">
      <t>イリョウヒ</t>
    </rPh>
    <rPh sb="10" eb="12">
      <t>ジョセイ</t>
    </rPh>
    <phoneticPr fontId="3"/>
  </si>
  <si>
    <t>８－８　医療費助成給付状況</t>
    <rPh sb="4" eb="7">
      <t>イリョウヒ</t>
    </rPh>
    <rPh sb="7" eb="9">
      <t>ジョセイ</t>
    </rPh>
    <rPh sb="9" eb="11">
      <t>キュウフ</t>
    </rPh>
    <rPh sb="11" eb="13">
      <t>ジョウキョウ</t>
    </rPh>
    <phoneticPr fontId="3"/>
  </si>
  <si>
    <t>総医療費（円）</t>
  </si>
  <si>
    <t>支給額（円）</t>
  </si>
  <si>
    <t>総医療費（円）</t>
    <rPh sb="0" eb="1">
      <t>ソウ</t>
    </rPh>
    <rPh sb="1" eb="4">
      <t>イリョウヒ</t>
    </rPh>
    <rPh sb="5" eb="6">
      <t>エン</t>
    </rPh>
    <phoneticPr fontId="3"/>
  </si>
  <si>
    <t>支給額（円）</t>
    <rPh sb="0" eb="3">
      <t>シキュウガク</t>
    </rPh>
    <rPh sb="4" eb="5">
      <t>エン</t>
    </rPh>
    <phoneticPr fontId="3"/>
  </si>
  <si>
    <t>総　　　数</t>
  </si>
  <si>
    <t>重度心身障がい者医療</t>
    <rPh sb="0" eb="2">
      <t>ジュウド</t>
    </rPh>
    <rPh sb="2" eb="4">
      <t>シンシン</t>
    </rPh>
    <rPh sb="4" eb="5">
      <t>ショウ</t>
    </rPh>
    <rPh sb="7" eb="8">
      <t>シャ</t>
    </rPh>
    <rPh sb="8" eb="10">
      <t>イリョウ</t>
    </rPh>
    <phoneticPr fontId="3"/>
  </si>
  <si>
    <t>こども医療</t>
    <rPh sb="3" eb="5">
      <t>イリョウ</t>
    </rPh>
    <phoneticPr fontId="3"/>
  </si>
  <si>
    <t>妊産婦医療</t>
    <rPh sb="0" eb="3">
      <t>ニンサンプ</t>
    </rPh>
    <rPh sb="3" eb="5">
      <t>イリョウ</t>
    </rPh>
    <phoneticPr fontId="3"/>
  </si>
  <si>
    <t>各年度末現在（単位：件・円）</t>
    <rPh sb="10" eb="11">
      <t>ケン</t>
    </rPh>
    <rPh sb="12" eb="13">
      <t>エン</t>
    </rPh>
    <phoneticPr fontId="3"/>
  </si>
  <si>
    <t>ひとり親家庭
医療</t>
    <rPh sb="3" eb="4">
      <t>オヤ</t>
    </rPh>
    <rPh sb="4" eb="6">
      <t>カテイ</t>
    </rPh>
    <rPh sb="7" eb="9">
      <t>イリョウ</t>
    </rPh>
    <phoneticPr fontId="3"/>
  </si>
  <si>
    <t>　　　　　　　　</t>
  </si>
  <si>
    <t>変更</t>
    <rPh sb="0" eb="2">
      <t>ヘンコウ</t>
    </rPh>
    <phoneticPr fontId="3"/>
  </si>
  <si>
    <t>年 度</t>
    <rPh sb="0" eb="1">
      <t>トシ</t>
    </rPh>
    <rPh sb="2" eb="3">
      <t>ド</t>
    </rPh>
    <phoneticPr fontId="3"/>
  </si>
  <si>
    <t>男</t>
    <rPh sb="0" eb="1">
      <t>オトコ</t>
    </rPh>
    <phoneticPr fontId="3"/>
  </si>
  <si>
    <t>合計</t>
    <rPh sb="0" eb="2">
      <t>ゴウケイ</t>
    </rPh>
    <phoneticPr fontId="3"/>
  </si>
  <si>
    <t>各年度末現在(単位：人)</t>
    <rPh sb="0" eb="4">
      <t>カクネンドマツ</t>
    </rPh>
    <rPh sb="4" eb="6">
      <t>ゲンザイ</t>
    </rPh>
    <rPh sb="7" eb="9">
      <t>タンイ</t>
    </rPh>
    <rPh sb="10" eb="11">
      <t>ヒト</t>
    </rPh>
    <phoneticPr fontId="3"/>
  </si>
  <si>
    <t>年　度</t>
  </si>
  <si>
    <t>総人口</t>
    <rPh sb="0" eb="3">
      <t>ソウジンコウ</t>
    </rPh>
    <phoneticPr fontId="3"/>
  </si>
  <si>
    <t>157,929人</t>
  </si>
  <si>
    <t>157,861人</t>
  </si>
  <si>
    <t>155,281人</t>
  </si>
  <si>
    <t>49,928人</t>
  </si>
  <si>
    <t>一般家庭</t>
  </si>
  <si>
    <t>50,237人</t>
  </si>
  <si>
    <t>52,621人</t>
  </si>
  <si>
    <t>6,493件</t>
  </si>
  <si>
    <t>50,448人</t>
  </si>
  <si>
    <t>高齢化率</t>
    <rPh sb="0" eb="3">
      <t>コウレイカ</t>
    </rPh>
    <rPh sb="3" eb="4">
      <t>リツ</t>
    </rPh>
    <phoneticPr fontId="3"/>
  </si>
  <si>
    <t>申請件数</t>
    <rPh sb="0" eb="2">
      <t>シンセイ</t>
    </rPh>
    <rPh sb="2" eb="4">
      <t>ケンスウ</t>
    </rPh>
    <phoneticPr fontId="3"/>
  </si>
  <si>
    <t>新規</t>
    <rPh sb="0" eb="2">
      <t>シンキ</t>
    </rPh>
    <phoneticPr fontId="3"/>
  </si>
  <si>
    <t>2,151件</t>
  </si>
  <si>
    <t>2,161件</t>
  </si>
  <si>
    <t>2,441件</t>
  </si>
  <si>
    <t>更新</t>
    <rPh sb="0" eb="2">
      <t>コウシン</t>
    </rPh>
    <phoneticPr fontId="3"/>
  </si>
  <si>
    <t>3,355件</t>
  </si>
  <si>
    <t>施設介護
サービス費</t>
  </si>
  <si>
    <t>4,195件</t>
  </si>
  <si>
    <t>3,820件</t>
  </si>
  <si>
    <t>1,159件</t>
  </si>
  <si>
    <t>1,142件</t>
  </si>
  <si>
    <t>1,203件</t>
  </si>
  <si>
    <t>1,182件</t>
  </si>
  <si>
    <t>6,665件</t>
  </si>
  <si>
    <t>7,443件</t>
  </si>
  <si>
    <t>調査件数</t>
    <rPh sb="0" eb="2">
      <t>チョウサ</t>
    </rPh>
    <rPh sb="2" eb="4">
      <t>ケンスウ</t>
    </rPh>
    <phoneticPr fontId="3"/>
  </si>
  <si>
    <t>6,011件</t>
  </si>
  <si>
    <t>6,615件</t>
  </si>
  <si>
    <t>7,512件</t>
  </si>
  <si>
    <t>要介護４</t>
    <rPh sb="0" eb="3">
      <t>ヨウカイゴ</t>
    </rPh>
    <phoneticPr fontId="3"/>
  </si>
  <si>
    <t>各年度末現在</t>
    <rPh sb="0" eb="4">
      <t>カクネンドマツ</t>
    </rPh>
    <rPh sb="4" eb="6">
      <t>ゲンザイ</t>
    </rPh>
    <phoneticPr fontId="3"/>
  </si>
  <si>
    <t>7,733件</t>
  </si>
  <si>
    <t>6,858件</t>
  </si>
  <si>
    <t>6,785件</t>
  </si>
  <si>
    <t>８－１１　要介護度分布状況</t>
    <rPh sb="5" eb="8">
      <t>ヨウカイゴ</t>
    </rPh>
    <rPh sb="8" eb="9">
      <t>ド</t>
    </rPh>
    <rPh sb="9" eb="11">
      <t>ブンプ</t>
    </rPh>
    <rPh sb="11" eb="13">
      <t>ジョウキョウ</t>
    </rPh>
    <phoneticPr fontId="3"/>
  </si>
  <si>
    <t>給付件数</t>
  </si>
  <si>
    <t>被保険者別</t>
    <rPh sb="0" eb="4">
      <t>ヒホケンシャ</t>
    </rPh>
    <rPh sb="4" eb="5">
      <t>ベツ</t>
    </rPh>
    <phoneticPr fontId="3"/>
  </si>
  <si>
    <t>第１号被保険者</t>
  </si>
  <si>
    <t>第２号被保険者</t>
  </si>
  <si>
    <t>計</t>
  </si>
  <si>
    <t>第１号被保険者</t>
    <rPh sb="0" eb="1">
      <t>ダイ</t>
    </rPh>
    <rPh sb="2" eb="3">
      <t>ゴウ</t>
    </rPh>
    <rPh sb="3" eb="7">
      <t>ヒホケンシャ</t>
    </rPh>
    <phoneticPr fontId="3"/>
  </si>
  <si>
    <t>第２号被保険者</t>
    <rPh sb="0" eb="1">
      <t>ダイ</t>
    </rPh>
    <rPh sb="2" eb="3">
      <t>ゴウ</t>
    </rPh>
    <rPh sb="3" eb="7">
      <t>ヒホケンシャ</t>
    </rPh>
    <phoneticPr fontId="3"/>
  </si>
  <si>
    <t>要介護１</t>
    <rPh sb="0" eb="3">
      <t>ヨウカイゴ</t>
    </rPh>
    <phoneticPr fontId="3"/>
  </si>
  <si>
    <t>要介護２</t>
    <rPh sb="0" eb="3">
      <t>ヨウカイゴ</t>
    </rPh>
    <phoneticPr fontId="3"/>
  </si>
  <si>
    <t>要介護３</t>
    <rPh sb="0" eb="3">
      <t>ヨウカイゴ</t>
    </rPh>
    <phoneticPr fontId="3"/>
  </si>
  <si>
    <t>要介護５</t>
    <rPh sb="0" eb="3">
      <t>ヨウカイゴ</t>
    </rPh>
    <phoneticPr fontId="3"/>
  </si>
  <si>
    <t>各年度末現在（単位：人）</t>
    <rPh sb="0" eb="6">
      <t>カクネンドマツゲンザイ</t>
    </rPh>
    <rPh sb="7" eb="9">
      <t>タンイ</t>
    </rPh>
    <rPh sb="10" eb="11">
      <t>ニン</t>
    </rPh>
    <phoneticPr fontId="3"/>
  </si>
  <si>
    <t>件数・金額</t>
  </si>
  <si>
    <t>給付金額</t>
  </si>
  <si>
    <t>居宅介護
サービス費</t>
  </si>
  <si>
    <t>介護予防
サービス費</t>
  </si>
  <si>
    <t>地域密着型
介護サービス費</t>
  </si>
  <si>
    <t>地域密着型介護予防サービス費</t>
  </si>
  <si>
    <t>各年度末現在（単位：件・円）</t>
    <rPh sb="0" eb="4">
      <t>カクネンドマツ</t>
    </rPh>
    <rPh sb="4" eb="6">
      <t>ゲンザイ</t>
    </rPh>
    <rPh sb="7" eb="9">
      <t>タンイ</t>
    </rPh>
    <rPh sb="10" eb="11">
      <t>ケン</t>
    </rPh>
    <rPh sb="12" eb="13">
      <t>エン</t>
    </rPh>
    <phoneticPr fontId="3"/>
  </si>
  <si>
    <t>その他の
給付費</t>
  </si>
  <si>
    <t>８－１３　シルバー人材センター利用状況</t>
    <rPh sb="9" eb="11">
      <t>ジンザイ</t>
    </rPh>
    <rPh sb="15" eb="17">
      <t>リヨウ</t>
    </rPh>
    <rPh sb="17" eb="19">
      <t>ジョウキョウ</t>
    </rPh>
    <phoneticPr fontId="3"/>
  </si>
  <si>
    <t>令和６年度</t>
    <rPh sb="0" eb="2">
      <t>レイワ</t>
    </rPh>
    <rPh sb="3" eb="4">
      <t>ネン</t>
    </rPh>
    <rPh sb="4" eb="5">
      <t>ド</t>
    </rPh>
    <phoneticPr fontId="3"/>
  </si>
  <si>
    <t>公共事業</t>
  </si>
  <si>
    <t>民間事業</t>
  </si>
  <si>
    <t>独自事業</t>
  </si>
  <si>
    <t>総　　　数</t>
    <rPh sb="0" eb="1">
      <t>フサ</t>
    </rPh>
    <rPh sb="4" eb="5">
      <t>カズ</t>
    </rPh>
    <phoneticPr fontId="3"/>
  </si>
  <si>
    <t>公共事業</t>
    <rPh sb="0" eb="2">
      <t>コウキョウ</t>
    </rPh>
    <rPh sb="2" eb="4">
      <t>ジギョウ</t>
    </rPh>
    <phoneticPr fontId="3"/>
  </si>
  <si>
    <t>民間事業</t>
    <rPh sb="0" eb="2">
      <t>ミンカン</t>
    </rPh>
    <rPh sb="2" eb="4">
      <t>ジギョウ</t>
    </rPh>
    <phoneticPr fontId="3"/>
  </si>
  <si>
    <t>独自事業</t>
    <rPh sb="0" eb="2">
      <t>ドクジ</t>
    </rPh>
    <rPh sb="2" eb="4">
      <t>ジギョウ</t>
    </rPh>
    <phoneticPr fontId="3"/>
  </si>
  <si>
    <t>事業所</t>
  </si>
  <si>
    <t>事業所</t>
    <rPh sb="0" eb="2">
      <t>ジギョウ</t>
    </rPh>
    <rPh sb="2" eb="3">
      <t>ショ</t>
    </rPh>
    <phoneticPr fontId="3"/>
  </si>
  <si>
    <t>一般家庭</t>
    <rPh sb="0" eb="2">
      <t>イッパン</t>
    </rPh>
    <rPh sb="2" eb="4">
      <t>カテイ</t>
    </rPh>
    <phoneticPr fontId="3"/>
  </si>
  <si>
    <t>会員数</t>
    <rPh sb="0" eb="3">
      <t>カイインスウ</t>
    </rPh>
    <phoneticPr fontId="3"/>
  </si>
  <si>
    <t>受託      件数</t>
    <rPh sb="0" eb="2">
      <t>ジュタク</t>
    </rPh>
    <rPh sb="8" eb="10">
      <t>ケンスウ</t>
    </rPh>
    <phoneticPr fontId="3"/>
  </si>
  <si>
    <t>就 業
延人員</t>
    <rPh sb="0" eb="1">
      <t>シュウ</t>
    </rPh>
    <rPh sb="2" eb="3">
      <t>ギョウ</t>
    </rPh>
    <rPh sb="4" eb="5">
      <t>ノ</t>
    </rPh>
    <rPh sb="5" eb="7">
      <t>ジンイン</t>
    </rPh>
    <phoneticPr fontId="3"/>
  </si>
  <si>
    <t>原材料費</t>
    <rPh sb="0" eb="3">
      <t>ゲンザイリョウ</t>
    </rPh>
    <rPh sb="3" eb="4">
      <t>ヒ</t>
    </rPh>
    <phoneticPr fontId="3"/>
  </si>
  <si>
    <t>事務費</t>
    <rPh sb="0" eb="3">
      <t>ジムヒ</t>
    </rPh>
    <phoneticPr fontId="3"/>
  </si>
  <si>
    <t>高齢介護課</t>
    <rPh sb="0" eb="5">
      <t>コウレイカイゴカ</t>
    </rPh>
    <phoneticPr fontId="3"/>
  </si>
  <si>
    <t>各年度末現在(単位：件・人・円）</t>
    <rPh sb="0" eb="4">
      <t>カクネンドマツ</t>
    </rPh>
    <rPh sb="4" eb="6">
      <t>ゲンザイ</t>
    </rPh>
    <rPh sb="7" eb="9">
      <t>タンイ</t>
    </rPh>
    <rPh sb="10" eb="11">
      <t>ケン</t>
    </rPh>
    <rPh sb="12" eb="13">
      <t>ヒト</t>
    </rPh>
    <rPh sb="14" eb="15">
      <t>エン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</si>
</sst>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8">
    <numFmt numFmtId="176" formatCode="#,##0_ "/>
    <numFmt numFmtId="177" formatCode="#,##0;&quot;△ &quot;#,##0"/>
    <numFmt numFmtId="178" formatCode="#,##0.0;&quot;△ &quot;#,##0.0"/>
    <numFmt numFmtId="179" formatCode="#,##0.00_);[Red]\(#,##0.00\)"/>
    <numFmt numFmtId="180" formatCode="#,##0.00_ "/>
    <numFmt numFmtId="181" formatCode="#,###&quot;人&quot;"/>
    <numFmt numFmtId="182" formatCode="#,###&quot;件&quot;"/>
    <numFmt numFmtId="183" formatCode="#,##0_);[Red]\(#,##0\)"/>
  </numFmts>
  <fonts count="15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0"/>
      <color auto="1"/>
      <name val="ＭＳ Ｐ明朝"/>
      <family val="1"/>
    </font>
    <font>
      <sz val="10"/>
      <color auto="1"/>
      <name val="ＭＳ Ｐゴシック"/>
      <family val="3"/>
    </font>
    <font>
      <sz val="11"/>
      <color auto="1"/>
      <name val="ＭＳ Ｐ明朝"/>
      <family val="1"/>
    </font>
    <font>
      <b/>
      <sz val="14"/>
      <color auto="1"/>
      <name val="ＭＳ Ｐゴシック"/>
      <family val="3"/>
    </font>
    <font>
      <b/>
      <sz val="14"/>
      <color auto="1"/>
      <name val="ＭＳ Ｐ明朝"/>
      <family val="1"/>
    </font>
    <font>
      <b/>
      <sz val="10"/>
      <color auto="1"/>
      <name val="ＭＳ Ｐゴシック"/>
      <family val="3"/>
    </font>
    <font>
      <b/>
      <sz val="10"/>
      <color auto="1"/>
      <name val="ＭＳ Ｐ明朝"/>
      <family val="1"/>
    </font>
    <font>
      <sz val="12"/>
      <color auto="1"/>
      <name val="ＭＳ Ｐ明朝"/>
      <family val="1"/>
    </font>
    <font>
      <sz val="10.5"/>
      <color auto="1"/>
      <name val="ＭＳ Ｐ明朝"/>
      <family val="1"/>
    </font>
    <font>
      <sz val="14"/>
      <color auto="1"/>
      <name val="ＭＳ Ｐゴシック"/>
      <family val="3"/>
    </font>
    <font>
      <sz val="9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217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vertical="center" shrinkToFit="1"/>
    </xf>
    <xf numFmtId="176" fontId="4" fillId="0" borderId="6" xfId="0" applyNumberFormat="1" applyFont="1" applyFill="1" applyBorder="1" applyAlignment="1">
      <alignment vertical="center" shrinkToFit="1"/>
    </xf>
    <xf numFmtId="176" fontId="4" fillId="0" borderId="7" xfId="0" applyNumberFormat="1" applyFont="1" applyFill="1" applyBorder="1" applyAlignment="1">
      <alignment vertical="center" shrinkToFi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176" fontId="4" fillId="0" borderId="9" xfId="0" applyNumberFormat="1" applyFont="1" applyFill="1" applyBorder="1" applyAlignment="1">
      <alignment vertical="center" shrinkToFi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3" fontId="4" fillId="0" borderId="0" xfId="0" applyNumberFormat="1" applyFont="1" applyAlignment="1">
      <alignment vertical="center"/>
    </xf>
    <xf numFmtId="0" fontId="6" fillId="0" borderId="0" xfId="0" applyFont="1">
      <alignment vertical="center"/>
    </xf>
    <xf numFmtId="49" fontId="6" fillId="0" borderId="0" xfId="0" applyNumberFormat="1" applyFont="1" applyAlignment="1">
      <alignment horizontal="left" vertical="center"/>
    </xf>
    <xf numFmtId="0" fontId="4" fillId="0" borderId="0" xfId="0" applyFont="1">
      <alignment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Fill="1" applyAlignment="1"/>
    <xf numFmtId="0" fontId="6" fillId="0" borderId="0" xfId="0" applyFont="1" applyFill="1" applyAlignment="1"/>
    <xf numFmtId="0" fontId="11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right" vertical="center" shrinkToFit="1"/>
    </xf>
    <xf numFmtId="177" fontId="6" fillId="0" borderId="7" xfId="0" applyNumberFormat="1" applyFont="1" applyFill="1" applyBorder="1" applyAlignment="1">
      <alignment horizontal="right" vertical="center" shrinkToFit="1"/>
    </xf>
    <xf numFmtId="0" fontId="0" fillId="0" borderId="5" xfId="0" applyFont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 vertical="center" shrinkToFit="1"/>
    </xf>
    <xf numFmtId="177" fontId="6" fillId="0" borderId="9" xfId="0" applyNumberFormat="1" applyFont="1" applyFill="1" applyBorder="1" applyAlignment="1">
      <alignment horizontal="right" vertical="center" shrinkToFit="1"/>
    </xf>
    <xf numFmtId="0" fontId="6" fillId="0" borderId="0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6" fillId="0" borderId="0" xfId="12" applyFont="1"/>
    <xf numFmtId="0" fontId="0" fillId="0" borderId="0" xfId="12" applyFont="1"/>
    <xf numFmtId="0" fontId="4" fillId="0" borderId="0" xfId="12" applyFont="1"/>
    <xf numFmtId="0" fontId="7" fillId="0" borderId="0" xfId="12" applyFont="1"/>
    <xf numFmtId="0" fontId="8" fillId="0" borderId="0" xfId="12" applyFont="1"/>
    <xf numFmtId="0" fontId="6" fillId="0" borderId="8" xfId="23" applyFont="1" applyBorder="1" applyAlignment="1">
      <alignment horizontal="center" vertical="center"/>
    </xf>
    <xf numFmtId="0" fontId="12" fillId="0" borderId="0" xfId="23" applyFont="1" applyBorder="1" applyAlignment="1">
      <alignment horizontal="left"/>
    </xf>
    <xf numFmtId="0" fontId="12" fillId="0" borderId="5" xfId="23" applyFont="1" applyBorder="1" applyAlignment="1">
      <alignment horizontal="center" vertical="center"/>
    </xf>
    <xf numFmtId="38" fontId="6" fillId="0" borderId="0" xfId="7" applyFont="1" applyBorder="1" applyAlignment="1">
      <alignment vertical="center"/>
    </xf>
    <xf numFmtId="0" fontId="12" fillId="0" borderId="13" xfId="23" applyFont="1" applyBorder="1" applyAlignment="1">
      <alignment horizontal="center" vertical="center"/>
    </xf>
    <xf numFmtId="0" fontId="12" fillId="0" borderId="12" xfId="23" applyFont="1" applyBorder="1" applyAlignment="1">
      <alignment horizontal="center" vertical="center"/>
    </xf>
    <xf numFmtId="38" fontId="6" fillId="0" borderId="0" xfId="7" applyFont="1" applyBorder="1" applyAlignment="1">
      <alignment horizontal="right" vertical="center"/>
    </xf>
    <xf numFmtId="0" fontId="6" fillId="0" borderId="0" xfId="23" applyFont="1" applyBorder="1" applyAlignment="1">
      <alignment horizontal="right" vertical="center"/>
    </xf>
    <xf numFmtId="178" fontId="6" fillId="0" borderId="0" xfId="23" applyNumberFormat="1" applyFont="1" applyFill="1" applyBorder="1" applyAlignment="1">
      <alignment horizontal="right" vertical="center" shrinkToFit="1"/>
    </xf>
    <xf numFmtId="178" fontId="6" fillId="0" borderId="9" xfId="23" applyNumberFormat="1" applyFont="1" applyFill="1" applyBorder="1" applyAlignment="1">
      <alignment horizontal="right" vertical="center" shrinkToFit="1"/>
    </xf>
    <xf numFmtId="179" fontId="6" fillId="0" borderId="0" xfId="23" applyNumberFormat="1" applyFont="1" applyBorder="1">
      <alignment vertical="center"/>
    </xf>
    <xf numFmtId="0" fontId="6" fillId="0" borderId="4" xfId="23" applyFont="1" applyBorder="1" applyAlignment="1">
      <alignment horizontal="center" vertical="center"/>
    </xf>
    <xf numFmtId="179" fontId="6" fillId="0" borderId="0" xfId="7" applyNumberFormat="1" applyFont="1" applyBorder="1" applyAlignment="1">
      <alignment horizontal="right" vertical="center"/>
    </xf>
    <xf numFmtId="0" fontId="7" fillId="0" borderId="0" xfId="24" applyFont="1">
      <alignment vertical="center"/>
    </xf>
    <xf numFmtId="0" fontId="6" fillId="0" borderId="14" xfId="24" applyFont="1" applyBorder="1" applyAlignment="1">
      <alignment horizontal="center" vertical="center"/>
    </xf>
    <xf numFmtId="0" fontId="6" fillId="0" borderId="9" xfId="24" applyFont="1" applyBorder="1" applyAlignment="1">
      <alignment horizontal="center" vertical="center"/>
    </xf>
    <xf numFmtId="0" fontId="6" fillId="0" borderId="14" xfId="24" applyFont="1" applyBorder="1" applyAlignment="1">
      <alignment horizontal="left" vertical="center"/>
    </xf>
    <xf numFmtId="0" fontId="6" fillId="0" borderId="9" xfId="24" applyFont="1" applyBorder="1" applyAlignment="1">
      <alignment horizontal="left" vertical="center"/>
    </xf>
    <xf numFmtId="0" fontId="6" fillId="0" borderId="0" xfId="24" applyFont="1" applyBorder="1" applyAlignment="1">
      <alignment horizontal="left" vertical="center"/>
    </xf>
    <xf numFmtId="0" fontId="8" fillId="0" borderId="0" xfId="24" applyFont="1">
      <alignment vertical="center"/>
    </xf>
    <xf numFmtId="0" fontId="6" fillId="0" borderId="0" xfId="24" applyFont="1" applyBorder="1" applyAlignment="1">
      <alignment horizontal="left"/>
    </xf>
    <xf numFmtId="177" fontId="4" fillId="0" borderId="6" xfId="16" applyNumberFormat="1" applyFont="1" applyBorder="1" applyAlignment="1">
      <alignment horizontal="right" vertical="center" shrinkToFit="1"/>
    </xf>
    <xf numFmtId="177" fontId="4" fillId="0" borderId="0" xfId="20" applyNumberFormat="1" applyFont="1" applyBorder="1" applyAlignment="1">
      <alignment horizontal="right" vertical="center" shrinkToFit="1"/>
    </xf>
    <xf numFmtId="177" fontId="4" fillId="0" borderId="7" xfId="20" applyNumberFormat="1" applyFont="1" applyFill="1" applyBorder="1" applyAlignment="1">
      <alignment horizontal="right" vertical="center" shrinkToFit="1"/>
    </xf>
    <xf numFmtId="177" fontId="4" fillId="0" borderId="9" xfId="20" applyNumberFormat="1" applyFont="1" applyFill="1" applyBorder="1" applyAlignment="1">
      <alignment horizontal="right" vertical="center" shrinkToFit="1"/>
    </xf>
    <xf numFmtId="0" fontId="6" fillId="0" borderId="10" xfId="24" applyFont="1" applyBorder="1" applyAlignment="1">
      <alignment horizontal="center" vertical="center"/>
    </xf>
    <xf numFmtId="0" fontId="6" fillId="0" borderId="5" xfId="24" applyFont="1" applyBorder="1" applyAlignment="1">
      <alignment horizontal="center" vertical="center" shrinkToFit="1"/>
    </xf>
    <xf numFmtId="0" fontId="6" fillId="0" borderId="11" xfId="24" applyFont="1" applyBorder="1" applyAlignment="1">
      <alignment horizontal="center" vertical="center" shrinkToFit="1"/>
    </xf>
    <xf numFmtId="0" fontId="6" fillId="0" borderId="12" xfId="24" applyFont="1" applyBorder="1" applyAlignment="1">
      <alignment horizontal="center" vertical="center" shrinkToFit="1"/>
    </xf>
    <xf numFmtId="0" fontId="6" fillId="0" borderId="13" xfId="24" applyFont="1" applyBorder="1" applyAlignment="1">
      <alignment horizontal="center" vertical="center" shrinkToFit="1"/>
    </xf>
    <xf numFmtId="0" fontId="6" fillId="0" borderId="14" xfId="24" applyFont="1" applyBorder="1" applyAlignment="1">
      <alignment horizontal="center" vertical="center" shrinkToFit="1"/>
    </xf>
    <xf numFmtId="0" fontId="6" fillId="0" borderId="4" xfId="24" applyFont="1" applyBorder="1" applyAlignment="1">
      <alignment horizontal="center" vertical="center" shrinkToFit="1"/>
    </xf>
    <xf numFmtId="3" fontId="6" fillId="0" borderId="0" xfId="24" applyNumberFormat="1" applyFont="1" applyAlignment="1">
      <alignment horizontal="right" vertical="center"/>
    </xf>
    <xf numFmtId="38" fontId="6" fillId="0" borderId="0" xfId="9" applyFont="1" applyAlignment="1">
      <alignment vertical="center"/>
    </xf>
    <xf numFmtId="0" fontId="6" fillId="0" borderId="10" xfId="17" applyFont="1" applyFill="1" applyBorder="1" applyAlignment="1">
      <alignment horizontal="right" vertical="center"/>
    </xf>
    <xf numFmtId="0" fontId="6" fillId="0" borderId="1" xfId="17" applyFont="1" applyBorder="1" applyAlignment="1">
      <alignment horizontal="center" vertical="center" textRotation="255"/>
    </xf>
    <xf numFmtId="0" fontId="6" fillId="0" borderId="2" xfId="17" applyFont="1" applyBorder="1" applyAlignment="1">
      <alignment horizontal="center" vertical="center" textRotation="255"/>
    </xf>
    <xf numFmtId="0" fontId="6" fillId="0" borderId="3" xfId="17" applyFont="1" applyBorder="1" applyAlignment="1">
      <alignment horizontal="center" vertical="center" textRotation="255"/>
    </xf>
    <xf numFmtId="0" fontId="6" fillId="0" borderId="1" xfId="17" applyFont="1" applyBorder="1" applyAlignment="1">
      <alignment horizontal="right" vertical="center"/>
    </xf>
    <xf numFmtId="0" fontId="6" fillId="0" borderId="9" xfId="17" applyFont="1" applyBorder="1" applyAlignment="1">
      <alignment horizontal="right" vertical="center"/>
    </xf>
    <xf numFmtId="0" fontId="6" fillId="0" borderId="0" xfId="17" applyFont="1" applyBorder="1" applyAlignment="1">
      <alignment horizontal="center" vertical="center" textRotation="255"/>
    </xf>
    <xf numFmtId="0" fontId="6" fillId="0" borderId="9" xfId="17" applyFont="1" applyBorder="1" applyAlignment="1">
      <alignment vertical="center"/>
    </xf>
    <xf numFmtId="0" fontId="6" fillId="0" borderId="2" xfId="17" applyFont="1" applyBorder="1" applyAlignment="1">
      <alignment horizontal="right" vertical="center"/>
    </xf>
    <xf numFmtId="0" fontId="2" fillId="0" borderId="0" xfId="17" applyAlignment="1">
      <alignment vertical="center"/>
    </xf>
    <xf numFmtId="0" fontId="13" fillId="0" borderId="0" xfId="17" applyFont="1" applyAlignment="1">
      <alignment vertical="center"/>
    </xf>
    <xf numFmtId="3" fontId="6" fillId="0" borderId="0" xfId="17" applyNumberFormat="1" applyFont="1" applyAlignment="1">
      <alignment vertical="center"/>
    </xf>
    <xf numFmtId="0" fontId="6" fillId="0" borderId="8" xfId="17" applyFont="1" applyFill="1" applyBorder="1" applyAlignment="1">
      <alignment horizontal="right" vertical="center"/>
    </xf>
    <xf numFmtId="0" fontId="6" fillId="0" borderId="11" xfId="17" applyFont="1" applyBorder="1" applyAlignment="1">
      <alignment horizontal="right" vertical="center"/>
    </xf>
    <xf numFmtId="0" fontId="6" fillId="0" borderId="15" xfId="17" applyFont="1" applyBorder="1" applyAlignment="1">
      <alignment horizontal="right" vertical="center"/>
    </xf>
    <xf numFmtId="0" fontId="6" fillId="0" borderId="12" xfId="17" applyFont="1" applyBorder="1" applyAlignment="1">
      <alignment horizontal="right" vertical="center"/>
    </xf>
    <xf numFmtId="0" fontId="6" fillId="0" borderId="3" xfId="17" applyFont="1" applyBorder="1" applyAlignment="1">
      <alignment horizontal="right" vertical="center"/>
    </xf>
    <xf numFmtId="0" fontId="6" fillId="0" borderId="0" xfId="17" applyFont="1" applyBorder="1" applyAlignment="1">
      <alignment horizontal="center" vertical="center" wrapText="1"/>
    </xf>
    <xf numFmtId="38" fontId="13" fillId="0" borderId="0" xfId="2" applyFont="1" applyAlignment="1">
      <alignment vertical="center"/>
    </xf>
    <xf numFmtId="3" fontId="13" fillId="0" borderId="0" xfId="13" applyNumberFormat="1" applyFont="1" applyAlignment="1">
      <alignment vertical="center"/>
    </xf>
    <xf numFmtId="3" fontId="6" fillId="0" borderId="4" xfId="13" applyNumberFormat="1" applyFont="1" applyBorder="1" applyAlignment="1">
      <alignment horizontal="center" vertical="center"/>
    </xf>
    <xf numFmtId="38" fontId="6" fillId="0" borderId="9" xfId="2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38" fontId="6" fillId="0" borderId="9" xfId="2" applyFont="1" applyBorder="1" applyAlignment="1">
      <alignment vertical="center"/>
    </xf>
    <xf numFmtId="38" fontId="4" fillId="0" borderId="0" xfId="2" applyFont="1" applyAlignment="1">
      <alignment vertical="center"/>
    </xf>
    <xf numFmtId="38" fontId="6" fillId="0" borderId="0" xfId="2" applyFont="1" applyAlignment="1">
      <alignment horizontal="right" vertical="center"/>
    </xf>
    <xf numFmtId="0" fontId="6" fillId="0" borderId="5" xfId="18" applyFont="1" applyBorder="1" applyAlignment="1">
      <alignment horizontal="right" vertical="center"/>
    </xf>
    <xf numFmtId="3" fontId="6" fillId="0" borderId="0" xfId="14" applyNumberFormat="1" applyFont="1" applyAlignment="1">
      <alignment vertical="center" shrinkToFit="1"/>
    </xf>
    <xf numFmtId="3" fontId="6" fillId="0" borderId="0" xfId="14" applyNumberFormat="1" applyFont="1" applyFill="1" applyBorder="1" applyAlignment="1">
      <alignment horizontal="right" vertical="center" shrinkToFit="1"/>
    </xf>
    <xf numFmtId="3" fontId="6" fillId="0" borderId="9" xfId="14" applyNumberFormat="1" applyFont="1" applyFill="1" applyBorder="1" applyAlignment="1">
      <alignment horizontal="right" vertical="center" shrinkToFit="1"/>
    </xf>
    <xf numFmtId="0" fontId="6" fillId="0" borderId="0" xfId="14" applyFont="1" applyAlignment="1">
      <alignment vertical="center" shrinkToFit="1"/>
    </xf>
    <xf numFmtId="3" fontId="6" fillId="0" borderId="4" xfId="14" applyNumberFormat="1" applyFont="1" applyBorder="1" applyAlignment="1">
      <alignment horizontal="center" vertical="center" shrinkToFit="1"/>
    </xf>
    <xf numFmtId="38" fontId="6" fillId="0" borderId="0" xfId="3" applyFont="1" applyFill="1" applyBorder="1" applyAlignment="1">
      <alignment horizontal="right" vertical="center" shrinkToFit="1"/>
    </xf>
    <xf numFmtId="3" fontId="6" fillId="0" borderId="9" xfId="14" applyNumberFormat="1" applyFont="1" applyBorder="1" applyAlignment="1">
      <alignment vertical="center" shrinkToFit="1"/>
    </xf>
    <xf numFmtId="0" fontId="6" fillId="0" borderId="0" xfId="12" applyFont="1" applyAlignment="1">
      <alignment horizontal="left"/>
    </xf>
    <xf numFmtId="0" fontId="7" fillId="0" borderId="0" xfId="13" applyFont="1" applyAlignment="1">
      <alignment horizontal="left"/>
    </xf>
    <xf numFmtId="0" fontId="6" fillId="0" borderId="0" xfId="23" applyFont="1" applyAlignment="1">
      <alignment horizontal="left" vertical="center"/>
    </xf>
    <xf numFmtId="0" fontId="13" fillId="0" borderId="0" xfId="13" applyFont="1"/>
    <xf numFmtId="0" fontId="6" fillId="0" borderId="12" xfId="23" applyFont="1" applyBorder="1" applyAlignment="1">
      <alignment horizontal="center" vertical="center" wrapText="1"/>
    </xf>
    <xf numFmtId="0" fontId="2" fillId="0" borderId="0" xfId="17"/>
    <xf numFmtId="0" fontId="6" fillId="0" borderId="7" xfId="23" applyFont="1" applyBorder="1" applyAlignment="1">
      <alignment horizontal="center" vertical="center" wrapText="1" shrinkToFit="1"/>
    </xf>
    <xf numFmtId="0" fontId="6" fillId="0" borderId="12" xfId="23" applyFont="1" applyBorder="1" applyAlignment="1">
      <alignment horizontal="center" vertical="center" wrapText="1" shrinkToFit="1"/>
    </xf>
    <xf numFmtId="49" fontId="6" fillId="0" borderId="0" xfId="4" applyNumberFormat="1" applyFont="1" applyBorder="1" applyAlignment="1">
      <alignment horizontal="right" vertical="center"/>
    </xf>
    <xf numFmtId="0" fontId="6" fillId="0" borderId="7" xfId="23" applyFont="1" applyBorder="1" applyAlignment="1">
      <alignment horizontal="center" vertical="center" wrapText="1"/>
    </xf>
    <xf numFmtId="0" fontId="6" fillId="0" borderId="0" xfId="23" applyFont="1" applyBorder="1" applyAlignment="1">
      <alignment horizontal="center" vertical="center"/>
    </xf>
    <xf numFmtId="179" fontId="6" fillId="0" borderId="0" xfId="4" applyNumberFormat="1" applyFont="1" applyBorder="1" applyAlignment="1">
      <alignment vertical="center"/>
    </xf>
    <xf numFmtId="0" fontId="6" fillId="0" borderId="0" xfId="23" applyFont="1" applyBorder="1" applyAlignment="1">
      <alignment vertical="center" wrapText="1"/>
    </xf>
    <xf numFmtId="0" fontId="7" fillId="0" borderId="0" xfId="23" applyFont="1" applyAlignment="1">
      <alignment horizontal="left" vertical="center"/>
    </xf>
    <xf numFmtId="0" fontId="8" fillId="0" borderId="0" xfId="23" applyFont="1" applyAlignment="1">
      <alignment horizontal="left" vertical="center"/>
    </xf>
    <xf numFmtId="0" fontId="4" fillId="0" borderId="1" xfId="23" applyFont="1" applyBorder="1" applyAlignment="1">
      <alignment horizontal="right" vertical="center"/>
    </xf>
    <xf numFmtId="0" fontId="4" fillId="0" borderId="2" xfId="23" applyFont="1" applyBorder="1" applyAlignment="1">
      <alignment horizontal="right" vertical="center"/>
    </xf>
    <xf numFmtId="0" fontId="4" fillId="0" borderId="3" xfId="23" applyFont="1" applyBorder="1" applyAlignment="1">
      <alignment horizontal="right" vertical="center"/>
    </xf>
    <xf numFmtId="0" fontId="0" fillId="0" borderId="0" xfId="23" applyFont="1">
      <alignment vertical="center"/>
    </xf>
    <xf numFmtId="177" fontId="4" fillId="0" borderId="13" xfId="12" applyNumberFormat="1" applyFont="1" applyFill="1" applyBorder="1" applyAlignment="1">
      <alignment horizontal="right" vertical="center" shrinkToFit="1"/>
    </xf>
    <xf numFmtId="177" fontId="4" fillId="0" borderId="14" xfId="12" applyNumberFormat="1" applyFont="1" applyFill="1" applyBorder="1" applyAlignment="1">
      <alignment horizontal="right" vertical="center" shrinkToFit="1"/>
    </xf>
    <xf numFmtId="0" fontId="6" fillId="0" borderId="13" xfId="23" applyFont="1" applyBorder="1" applyAlignment="1">
      <alignment horizontal="center" vertical="center" wrapText="1"/>
    </xf>
    <xf numFmtId="38" fontId="4" fillId="0" borderId="0" xfId="23" applyNumberFormat="1" applyFont="1">
      <alignment vertical="center"/>
    </xf>
    <xf numFmtId="0" fontId="0" fillId="0" borderId="7" xfId="0" applyBorder="1" applyAlignment="1">
      <alignment horizontal="center" vertical="center"/>
    </xf>
    <xf numFmtId="3" fontId="6" fillId="0" borderId="12" xfId="6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80" fontId="6" fillId="0" borderId="7" xfId="23" applyNumberFormat="1" applyFont="1" applyBorder="1" applyAlignment="1">
      <alignment horizontal="center" vertical="center"/>
    </xf>
    <xf numFmtId="180" fontId="6" fillId="0" borderId="0" xfId="23" applyNumberFormat="1" applyFont="1" applyBorder="1" applyAlignment="1">
      <alignment horizontal="center" vertical="center"/>
    </xf>
    <xf numFmtId="0" fontId="14" fillId="0" borderId="0" xfId="23" applyFont="1" applyBorder="1" applyAlignment="1">
      <alignment horizontal="center" vertical="center" wrapText="1"/>
    </xf>
    <xf numFmtId="49" fontId="6" fillId="0" borderId="0" xfId="0" applyNumberFormat="1" applyFont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181" fontId="6" fillId="0" borderId="6" xfId="0" applyNumberFormat="1" applyFont="1" applyBorder="1" applyAlignment="1">
      <alignment horizontal="right" vertical="center"/>
    </xf>
    <xf numFmtId="181" fontId="6" fillId="0" borderId="7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1" fontId="6" fillId="0" borderId="9" xfId="0" applyNumberFormat="1" applyFont="1" applyBorder="1" applyAlignment="1">
      <alignment horizontal="right" vertical="center"/>
    </xf>
    <xf numFmtId="10" fontId="6" fillId="0" borderId="0" xfId="0" applyNumberFormat="1" applyFont="1" applyBorder="1" applyAlignment="1">
      <alignment horizontal="right" vertical="center"/>
    </xf>
    <xf numFmtId="10" fontId="6" fillId="0" borderId="9" xfId="0" applyNumberFormat="1" applyFont="1" applyBorder="1" applyAlignment="1">
      <alignment horizontal="right" vertical="center"/>
    </xf>
    <xf numFmtId="182" fontId="6" fillId="0" borderId="0" xfId="10" applyNumberFormat="1" applyFont="1" applyBorder="1" applyAlignment="1">
      <alignment horizontal="right" vertical="center"/>
    </xf>
    <xf numFmtId="182" fontId="6" fillId="0" borderId="9" xfId="10" applyNumberFormat="1" applyFont="1" applyBorder="1" applyAlignment="1">
      <alignment horizontal="right" vertical="center"/>
    </xf>
    <xf numFmtId="49" fontId="0" fillId="0" borderId="0" xfId="0" applyNumberFormat="1" applyFont="1" applyAlignment="1">
      <alignment vertical="center"/>
    </xf>
    <xf numFmtId="49" fontId="6" fillId="0" borderId="0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49" fontId="0" fillId="0" borderId="0" xfId="0" applyNumberFormat="1" applyFont="1" applyAlignment="1">
      <alignment horizontal="left" vertical="center"/>
    </xf>
    <xf numFmtId="0" fontId="6" fillId="0" borderId="8" xfId="0" applyFont="1" applyBorder="1" applyAlignment="1">
      <alignment horizontal="center" vertical="center" shrinkToFit="1"/>
    </xf>
    <xf numFmtId="38" fontId="6" fillId="0" borderId="5" xfId="11" applyFont="1" applyBorder="1" applyAlignment="1">
      <alignment horizontal="center" vertical="center" wrapText="1"/>
    </xf>
    <xf numFmtId="38" fontId="6" fillId="0" borderId="13" xfId="11" applyFont="1" applyBorder="1" applyAlignment="1">
      <alignment horizontal="right" vertical="center"/>
    </xf>
    <xf numFmtId="38" fontId="4" fillId="0" borderId="6" xfId="11" applyFont="1" applyBorder="1" applyAlignment="1">
      <alignment horizontal="right" vertical="center"/>
    </xf>
    <xf numFmtId="38" fontId="4" fillId="0" borderId="7" xfId="11" applyFont="1" applyBorder="1" applyAlignment="1">
      <alignment horizontal="right" vertical="center"/>
    </xf>
    <xf numFmtId="38" fontId="4" fillId="0" borderId="0" xfId="11" applyFont="1" applyBorder="1" applyAlignment="1">
      <alignment horizontal="right" vertical="center"/>
    </xf>
    <xf numFmtId="38" fontId="4" fillId="0" borderId="9" xfId="11" applyFont="1" applyBorder="1" applyAlignment="1">
      <alignment horizontal="right" vertical="center"/>
    </xf>
    <xf numFmtId="38" fontId="6" fillId="0" borderId="14" xfId="11" applyFont="1" applyBorder="1" applyAlignment="1">
      <alignment horizontal="right" vertical="center"/>
    </xf>
    <xf numFmtId="38" fontId="6" fillId="0" borderId="5" xfId="1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3" fontId="4" fillId="0" borderId="13" xfId="0" applyNumberFormat="1" applyFont="1" applyBorder="1">
      <alignment vertical="center"/>
    </xf>
    <xf numFmtId="183" fontId="4" fillId="0" borderId="7" xfId="0" applyNumberFormat="1" applyFont="1" applyBorder="1">
      <alignment vertical="center"/>
    </xf>
    <xf numFmtId="183" fontId="4" fillId="0" borderId="6" xfId="0" applyNumberFormat="1" applyFont="1" applyBorder="1">
      <alignment vertical="center"/>
    </xf>
    <xf numFmtId="183" fontId="4" fillId="0" borderId="0" xfId="0" applyNumberFormat="1" applyFont="1" applyBorder="1">
      <alignment vertical="center"/>
    </xf>
    <xf numFmtId="183" fontId="4" fillId="0" borderId="14" xfId="0" applyNumberFormat="1" applyFont="1" applyBorder="1">
      <alignment vertical="center"/>
    </xf>
    <xf numFmtId="183" fontId="4" fillId="0" borderId="9" xfId="0" applyNumberFormat="1" applyFont="1" applyBorder="1">
      <alignment vertical="center"/>
    </xf>
    <xf numFmtId="49" fontId="6" fillId="0" borderId="0" xfId="0" applyNumberFormat="1" applyFont="1">
      <alignment vertical="center"/>
    </xf>
    <xf numFmtId="49" fontId="0" fillId="0" borderId="0" xfId="0" applyNumberFormat="1">
      <alignment vertical="center"/>
    </xf>
    <xf numFmtId="183" fontId="4" fillId="0" borderId="0" xfId="0" applyNumberFormat="1" applyFont="1" applyBorder="1" applyAlignment="1">
      <alignment horizontal="right" vertical="center"/>
    </xf>
    <xf numFmtId="0" fontId="6" fillId="0" borderId="14" xfId="15" applyFont="1" applyBorder="1" applyAlignment="1">
      <alignment horizontal="left"/>
    </xf>
    <xf numFmtId="0" fontId="0" fillId="0" borderId="14" xfId="0" applyBorder="1" applyAlignment="1">
      <alignment horizontal="left"/>
    </xf>
    <xf numFmtId="0" fontId="4" fillId="0" borderId="5" xfId="15" applyFont="1" applyBorder="1" applyAlignment="1">
      <alignment horizontal="center" vertical="center" wrapText="1"/>
    </xf>
    <xf numFmtId="177" fontId="12" fillId="0" borderId="6" xfId="15" applyNumberFormat="1" applyFont="1" applyFill="1" applyBorder="1" applyAlignment="1">
      <alignment horizontal="right" vertical="center" shrinkToFit="1"/>
    </xf>
    <xf numFmtId="177" fontId="12" fillId="0" borderId="13" xfId="15" applyNumberFormat="1" applyFont="1" applyFill="1" applyBorder="1" applyAlignment="1">
      <alignment horizontal="right" vertical="center" shrinkToFit="1"/>
    </xf>
    <xf numFmtId="177" fontId="12" fillId="0" borderId="7" xfId="15" applyNumberFormat="1" applyFont="1" applyFill="1" applyBorder="1" applyAlignment="1">
      <alignment horizontal="right" vertical="center" shrinkToFit="1"/>
    </xf>
    <xf numFmtId="0" fontId="4" fillId="0" borderId="11" xfId="15" applyFont="1" applyBorder="1" applyAlignment="1">
      <alignment horizontal="center" vertical="center" wrapText="1"/>
    </xf>
    <xf numFmtId="0" fontId="4" fillId="0" borderId="12" xfId="15" applyFont="1" applyBorder="1" applyAlignment="1">
      <alignment horizontal="center" vertical="center" wrapText="1"/>
    </xf>
    <xf numFmtId="177" fontId="12" fillId="0" borderId="0" xfId="15" applyNumberFormat="1" applyFont="1" applyFill="1" applyBorder="1" applyAlignment="1">
      <alignment horizontal="right" vertical="center" shrinkToFit="1"/>
    </xf>
    <xf numFmtId="177" fontId="12" fillId="0" borderId="14" xfId="15" applyNumberFormat="1" applyFont="1" applyFill="1" applyBorder="1" applyAlignment="1">
      <alignment horizontal="right" vertical="center" shrinkToFit="1"/>
    </xf>
    <xf numFmtId="177" fontId="12" fillId="0" borderId="9" xfId="15" applyNumberFormat="1" applyFont="1" applyFill="1" applyBorder="1" applyAlignment="1">
      <alignment horizontal="right" vertical="center" shrinkToFit="1"/>
    </xf>
    <xf numFmtId="3" fontId="12" fillId="0" borderId="0" xfId="1" applyNumberFormat="1" applyFont="1" applyFill="1" applyBorder="1" applyAlignment="1">
      <alignment horizontal="right" vertical="center" shrinkToFit="1"/>
    </xf>
    <xf numFmtId="176" fontId="12" fillId="0" borderId="9" xfId="1" applyNumberFormat="1" applyFont="1" applyFill="1" applyBorder="1" applyAlignment="1">
      <alignment horizontal="right" vertical="center" shrinkToFit="1"/>
    </xf>
    <xf numFmtId="0" fontId="12" fillId="0" borderId="0" xfId="1" applyNumberFormat="1" applyFont="1" applyFill="1" applyBorder="1" applyAlignment="1">
      <alignment horizontal="right" vertical="center" shrinkToFit="1"/>
    </xf>
    <xf numFmtId="0" fontId="12" fillId="0" borderId="9" xfId="1" applyNumberFormat="1" applyFont="1" applyFill="1" applyBorder="1" applyAlignment="1">
      <alignment horizontal="right" vertical="center" shrinkToFit="1"/>
    </xf>
    <xf numFmtId="0" fontId="6" fillId="0" borderId="14" xfId="0" applyFont="1" applyBorder="1" applyAlignment="1">
      <alignment horizontal="right"/>
    </xf>
    <xf numFmtId="177" fontId="6" fillId="0" borderId="0" xfId="15" applyNumberFormat="1" applyFont="1" applyFill="1" applyBorder="1" applyAlignment="1">
      <alignment vertical="center" shrinkToFit="1"/>
    </xf>
    <xf numFmtId="177" fontId="6" fillId="0" borderId="14" xfId="15" applyNumberFormat="1" applyFont="1" applyFill="1" applyBorder="1" applyAlignment="1">
      <alignment vertical="center" shrinkToFit="1"/>
    </xf>
    <xf numFmtId="177" fontId="6" fillId="0" borderId="9" xfId="15" applyNumberFormat="1" applyFont="1" applyFill="1" applyBorder="1" applyAlignment="1">
      <alignment vertical="center" shrinkToFit="1"/>
    </xf>
  </cellXfs>
  <cellStyles count="25">
    <cellStyle name="桁区切り 2" xfId="1"/>
    <cellStyle name="桁区切り 2 2" xfId="2"/>
    <cellStyle name="桁区切り 2 2_8-6_国民年金受給額状況" xfId="3"/>
    <cellStyle name="桁区切り 2 2_8-7_医療費助成登録人員数" xfId="4"/>
    <cellStyle name="桁区切り 2 2_8-8_医療費助成給付状況" xfId="5"/>
    <cellStyle name="桁区切り 2 2_8-9_後期高齢者医療被保険者数" xfId="6"/>
    <cellStyle name="桁区切り 3" xfId="7"/>
    <cellStyle name="桁区切り 3_8-4_国民健康保険給付状況" xfId="8"/>
    <cellStyle name="桁区切り 3_8-5_国民年金受給者状況" xfId="9"/>
    <cellStyle name="桁区切り_8-10_介護保険申請・認定状況" xfId="10"/>
    <cellStyle name="桁区切り_8-11_要介護度分布状況" xfId="11"/>
    <cellStyle name="標準" xfId="0" builtinId="0"/>
    <cellStyle name="標準 2" xfId="12"/>
    <cellStyle name="標準 2 2" xfId="13"/>
    <cellStyle name="標準 2 2_8-6_国民年金受給額状況" xfId="14"/>
    <cellStyle name="標準 2 3" xfId="15"/>
    <cellStyle name="標準 2_8-4_国民健康保険給付状況" xfId="16"/>
    <cellStyle name="標準 4" xfId="17"/>
    <cellStyle name="標準 4_8-6_国民年金受給額状況" xfId="18"/>
    <cellStyle name="標準_8-3_国民健康保険加入世帯数及び被保険者数" xfId="19"/>
    <cellStyle name="標準_8-4_国民健康保険給付状況" xfId="20"/>
    <cellStyle name="標準_8-5_国民年金受給者状況" xfId="21"/>
    <cellStyle name="標準_8-6_国民年金受給額状況" xfId="22"/>
    <cellStyle name="標準_Sheet1" xfId="23"/>
    <cellStyle name="標準_Sheet1_8-4_国民健康保険給付状況" xf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theme" Target="theme/theme1.xml" /><Relationship Id="rId15" Type="http://schemas.openxmlformats.org/officeDocument/2006/relationships/sharedStrings" Target="sharedStrings.xml" /><Relationship Id="rId1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17"/>
  <sheetViews>
    <sheetView tabSelected="1" zoomScaleSheetLayoutView="90" workbookViewId="0"/>
  </sheetViews>
  <sheetFormatPr defaultColWidth="4.375" defaultRowHeight="12"/>
  <cols>
    <col min="1" max="1" width="11.625" style="1" customWidth="1"/>
    <col min="2" max="7" width="7.125" style="1" customWidth="1"/>
    <col min="8" max="19" width="7" style="1" customWidth="1"/>
    <col min="20" max="20" width="12.125" style="1" bestFit="1" customWidth="1"/>
    <col min="21" max="22" width="4.375" style="1"/>
    <col min="23" max="23" width="12.25" style="1" bestFit="1" customWidth="1"/>
    <col min="24" max="16384" width="4.375" style="1"/>
  </cols>
  <sheetData>
    <row r="1" spans="1:23" s="2" customFormat="1" ht="17.25" customHeight="1">
      <c r="A1" s="4" t="s">
        <v>17</v>
      </c>
      <c r="D1" s="21"/>
    </row>
    <row r="2" spans="1:23" ht="7.5" customHeight="1">
      <c r="A2" s="5"/>
      <c r="D2" s="22"/>
    </row>
    <row r="3" spans="1:23" ht="20.25" customHeight="1">
      <c r="D3" s="22"/>
      <c r="S3" s="24" t="s">
        <v>28</v>
      </c>
    </row>
    <row r="4" spans="1:23" ht="25.5" customHeight="1">
      <c r="A4" s="6" t="s">
        <v>27</v>
      </c>
      <c r="B4" s="12" t="s">
        <v>21</v>
      </c>
      <c r="C4" s="18"/>
      <c r="D4" s="12" t="s">
        <v>4</v>
      </c>
      <c r="E4" s="18"/>
      <c r="F4" s="12" t="s">
        <v>10</v>
      </c>
      <c r="G4" s="18"/>
      <c r="H4" s="12" t="s">
        <v>9</v>
      </c>
      <c r="I4" s="18"/>
      <c r="J4" s="12" t="s">
        <v>11</v>
      </c>
      <c r="K4" s="18"/>
      <c r="L4" s="12" t="s">
        <v>15</v>
      </c>
      <c r="M4" s="18"/>
      <c r="N4" s="12" t="s">
        <v>23</v>
      </c>
      <c r="O4" s="18"/>
      <c r="P4" s="12" t="s">
        <v>18</v>
      </c>
      <c r="Q4" s="18"/>
      <c r="R4" s="12" t="s">
        <v>24</v>
      </c>
      <c r="S4" s="25"/>
    </row>
    <row r="5" spans="1:23" ht="20.25" customHeight="1">
      <c r="A5" s="7"/>
      <c r="B5" s="13" t="s">
        <v>16</v>
      </c>
      <c r="C5" s="13" t="s">
        <v>1</v>
      </c>
      <c r="D5" s="13" t="s">
        <v>16</v>
      </c>
      <c r="E5" s="13" t="s">
        <v>1</v>
      </c>
      <c r="F5" s="13" t="s">
        <v>16</v>
      </c>
      <c r="G5" s="13" t="s">
        <v>1</v>
      </c>
      <c r="H5" s="13" t="s">
        <v>16</v>
      </c>
      <c r="I5" s="13" t="s">
        <v>1</v>
      </c>
      <c r="J5" s="13" t="s">
        <v>16</v>
      </c>
      <c r="K5" s="13" t="s">
        <v>1</v>
      </c>
      <c r="L5" s="13" t="s">
        <v>16</v>
      </c>
      <c r="M5" s="13" t="s">
        <v>1</v>
      </c>
      <c r="N5" s="13" t="s">
        <v>16</v>
      </c>
      <c r="O5" s="13" t="s">
        <v>1</v>
      </c>
      <c r="P5" s="13" t="s">
        <v>16</v>
      </c>
      <c r="Q5" s="13" t="s">
        <v>1</v>
      </c>
      <c r="R5" s="13" t="s">
        <v>16</v>
      </c>
      <c r="S5" s="26" t="s">
        <v>1</v>
      </c>
    </row>
    <row r="6" spans="1:23" ht="20.25" customHeight="1">
      <c r="A6" s="8"/>
      <c r="B6" s="14" t="s">
        <v>22</v>
      </c>
      <c r="C6" s="19"/>
      <c r="D6" s="14" t="s">
        <v>22</v>
      </c>
      <c r="E6" s="19"/>
      <c r="F6" s="14" t="s">
        <v>22</v>
      </c>
      <c r="G6" s="19"/>
      <c r="H6" s="14" t="s">
        <v>22</v>
      </c>
      <c r="I6" s="19"/>
      <c r="J6" s="14" t="s">
        <v>22</v>
      </c>
      <c r="K6" s="19"/>
      <c r="L6" s="14" t="s">
        <v>22</v>
      </c>
      <c r="M6" s="19"/>
      <c r="N6" s="14" t="s">
        <v>22</v>
      </c>
      <c r="O6" s="19"/>
      <c r="P6" s="14" t="s">
        <v>22</v>
      </c>
      <c r="Q6" s="19"/>
      <c r="R6" s="14" t="s">
        <v>22</v>
      </c>
      <c r="S6" s="27"/>
    </row>
    <row r="7" spans="1:23" ht="20.25" customHeight="1">
      <c r="A7" s="9" t="s">
        <v>31</v>
      </c>
      <c r="B7" s="15">
        <v>13725</v>
      </c>
      <c r="C7" s="15">
        <v>16770</v>
      </c>
      <c r="D7" s="15">
        <v>11702</v>
      </c>
      <c r="E7" s="15">
        <v>14291</v>
      </c>
      <c r="F7" s="15">
        <v>10390</v>
      </c>
      <c r="G7" s="15">
        <v>12712</v>
      </c>
      <c r="H7" s="15">
        <v>349</v>
      </c>
      <c r="I7" s="15">
        <v>573</v>
      </c>
      <c r="J7" s="15">
        <v>3183</v>
      </c>
      <c r="K7" s="15">
        <v>3297</v>
      </c>
      <c r="L7" s="15">
        <v>12210</v>
      </c>
      <c r="M7" s="15">
        <v>14298</v>
      </c>
      <c r="N7" s="15">
        <v>13</v>
      </c>
      <c r="O7" s="15">
        <v>13</v>
      </c>
      <c r="P7" s="15">
        <v>225</v>
      </c>
      <c r="Q7" s="15">
        <v>247</v>
      </c>
      <c r="R7" s="15">
        <v>152</v>
      </c>
      <c r="S7" s="15">
        <v>152</v>
      </c>
    </row>
    <row r="8" spans="1:23" ht="20.25" customHeight="1">
      <c r="A8" s="10"/>
      <c r="B8" s="16">
        <v>2094859128</v>
      </c>
      <c r="C8" s="15"/>
      <c r="D8" s="15">
        <v>656855575</v>
      </c>
      <c r="E8" s="15"/>
      <c r="F8" s="15">
        <v>292540454</v>
      </c>
      <c r="G8" s="15"/>
      <c r="H8" s="15">
        <v>5296913</v>
      </c>
      <c r="I8" s="15"/>
      <c r="J8" s="15">
        <v>65549811</v>
      </c>
      <c r="K8" s="15"/>
      <c r="L8" s="15">
        <v>1036656883</v>
      </c>
      <c r="M8" s="15"/>
      <c r="N8" s="15">
        <v>6689347</v>
      </c>
      <c r="O8" s="15"/>
      <c r="P8" s="15">
        <v>2879448</v>
      </c>
      <c r="Q8" s="15"/>
      <c r="R8" s="15">
        <v>28390697</v>
      </c>
      <c r="S8" s="15"/>
      <c r="W8" s="28"/>
    </row>
    <row r="9" spans="1:23" ht="20.25" customHeight="1">
      <c r="A9" s="10" t="s">
        <v>37</v>
      </c>
      <c r="B9" s="15">
        <v>13707</v>
      </c>
      <c r="C9" s="15">
        <v>16676</v>
      </c>
      <c r="D9" s="15">
        <v>11808</v>
      </c>
      <c r="E9" s="15">
        <v>14388</v>
      </c>
      <c r="F9" s="15">
        <v>10578</v>
      </c>
      <c r="G9" s="15">
        <v>12828</v>
      </c>
      <c r="H9" s="15">
        <v>349</v>
      </c>
      <c r="I9" s="15">
        <v>542</v>
      </c>
      <c r="J9" s="15">
        <v>3173</v>
      </c>
      <c r="K9" s="15">
        <v>3260</v>
      </c>
      <c r="L9" s="15">
        <v>12228</v>
      </c>
      <c r="M9" s="15">
        <v>14215</v>
      </c>
      <c r="N9" s="15">
        <v>13</v>
      </c>
      <c r="O9" s="15">
        <v>13</v>
      </c>
      <c r="P9" s="15">
        <v>182</v>
      </c>
      <c r="Q9" s="15">
        <v>197</v>
      </c>
      <c r="R9" s="15">
        <v>149</v>
      </c>
      <c r="S9" s="15">
        <v>149</v>
      </c>
    </row>
    <row r="10" spans="1:23" ht="20.25" customHeight="1">
      <c r="A10" s="10"/>
      <c r="B10" s="16">
        <v>2040563977</v>
      </c>
      <c r="C10" s="15"/>
      <c r="D10" s="15">
        <v>660421063</v>
      </c>
      <c r="E10" s="15"/>
      <c r="F10" s="15">
        <v>295600283</v>
      </c>
      <c r="G10" s="15"/>
      <c r="H10" s="15">
        <v>4345012</v>
      </c>
      <c r="I10" s="15"/>
      <c r="J10" s="15">
        <v>69632966</v>
      </c>
      <c r="K10" s="15"/>
      <c r="L10" s="15">
        <v>974315507</v>
      </c>
      <c r="M10" s="15"/>
      <c r="N10" s="15">
        <v>7104688</v>
      </c>
      <c r="O10" s="15"/>
      <c r="P10" s="15">
        <v>1704561</v>
      </c>
      <c r="Q10" s="15"/>
      <c r="R10" s="15">
        <v>27439897</v>
      </c>
      <c r="S10" s="15"/>
      <c r="W10" s="28"/>
    </row>
    <row r="11" spans="1:23" ht="20.25" customHeight="1">
      <c r="A11" s="10" t="s">
        <v>38</v>
      </c>
      <c r="B11" s="15">
        <v>13442</v>
      </c>
      <c r="C11" s="15">
        <v>16299</v>
      </c>
      <c r="D11" s="15">
        <v>11462</v>
      </c>
      <c r="E11" s="15">
        <v>13956</v>
      </c>
      <c r="F11" s="15">
        <v>10342</v>
      </c>
      <c r="G11" s="15">
        <v>12436</v>
      </c>
      <c r="H11" s="15">
        <v>312</v>
      </c>
      <c r="I11" s="15">
        <v>479</v>
      </c>
      <c r="J11" s="15">
        <v>3160</v>
      </c>
      <c r="K11" s="15">
        <v>3243</v>
      </c>
      <c r="L11" s="15">
        <v>12027</v>
      </c>
      <c r="M11" s="15">
        <v>13988</v>
      </c>
      <c r="N11" s="15">
        <v>12</v>
      </c>
      <c r="O11" s="15">
        <v>12</v>
      </c>
      <c r="P11" s="15">
        <v>175</v>
      </c>
      <c r="Q11" s="15">
        <v>198</v>
      </c>
      <c r="R11" s="15">
        <v>160</v>
      </c>
      <c r="S11" s="15">
        <v>160</v>
      </c>
    </row>
    <row r="12" spans="1:23" ht="20.25" customHeight="1">
      <c r="A12" s="10"/>
      <c r="B12" s="16">
        <v>2022585515</v>
      </c>
      <c r="C12" s="15"/>
      <c r="D12" s="15">
        <v>641289968</v>
      </c>
      <c r="E12" s="15"/>
      <c r="F12" s="15">
        <v>289254184</v>
      </c>
      <c r="G12" s="15"/>
      <c r="H12" s="15">
        <v>4335972</v>
      </c>
      <c r="I12" s="15"/>
      <c r="J12" s="15">
        <v>53304982</v>
      </c>
      <c r="K12" s="15"/>
      <c r="L12" s="15">
        <v>993186527</v>
      </c>
      <c r="M12" s="15"/>
      <c r="N12" s="15">
        <v>6144059</v>
      </c>
      <c r="O12" s="15"/>
      <c r="P12" s="15">
        <v>1709709</v>
      </c>
      <c r="Q12" s="15"/>
      <c r="R12" s="15">
        <v>33360114</v>
      </c>
      <c r="S12" s="15"/>
      <c r="W12" s="28"/>
    </row>
    <row r="13" spans="1:23" s="3" customFormat="1" ht="20.25" customHeight="1">
      <c r="A13" s="10" t="s">
        <v>13</v>
      </c>
      <c r="B13" s="15">
        <v>13671</v>
      </c>
      <c r="C13" s="15">
        <v>16523</v>
      </c>
      <c r="D13" s="15">
        <v>11608</v>
      </c>
      <c r="E13" s="15">
        <v>14078</v>
      </c>
      <c r="F13" s="15">
        <v>10401</v>
      </c>
      <c r="G13" s="15">
        <v>12454</v>
      </c>
      <c r="H13" s="15">
        <v>375</v>
      </c>
      <c r="I13" s="15">
        <v>549</v>
      </c>
      <c r="J13" s="15">
        <v>3112</v>
      </c>
      <c r="K13" s="15">
        <v>3201</v>
      </c>
      <c r="L13" s="15">
        <v>12222</v>
      </c>
      <c r="M13" s="15">
        <v>14153</v>
      </c>
      <c r="N13" s="15">
        <v>34</v>
      </c>
      <c r="O13" s="15">
        <v>34</v>
      </c>
      <c r="P13" s="15">
        <v>142</v>
      </c>
      <c r="Q13" s="15">
        <v>163</v>
      </c>
      <c r="R13" s="15">
        <v>162</v>
      </c>
      <c r="S13" s="15">
        <v>162</v>
      </c>
    </row>
    <row r="14" spans="1:23" ht="20.25" customHeight="1">
      <c r="A14" s="10"/>
      <c r="B14" s="16">
        <v>2265676391</v>
      </c>
      <c r="C14" s="15"/>
      <c r="D14" s="15">
        <v>660765101</v>
      </c>
      <c r="E14" s="15"/>
      <c r="F14" s="15">
        <v>292243753</v>
      </c>
      <c r="G14" s="15"/>
      <c r="H14" s="15">
        <v>4991532</v>
      </c>
      <c r="I14" s="15"/>
      <c r="J14" s="15">
        <v>61403278</v>
      </c>
      <c r="K14" s="15"/>
      <c r="L14" s="15">
        <v>1203624051</v>
      </c>
      <c r="M14" s="15"/>
      <c r="N14" s="15">
        <v>6505510</v>
      </c>
      <c r="O14" s="15"/>
      <c r="P14" s="15">
        <v>1010126</v>
      </c>
      <c r="Q14" s="15"/>
      <c r="R14" s="15">
        <v>35133040</v>
      </c>
      <c r="S14" s="15"/>
    </row>
    <row r="15" spans="1:23" ht="20.25" customHeight="1">
      <c r="A15" s="10" t="s">
        <v>42</v>
      </c>
      <c r="B15" s="15">
        <v>13732</v>
      </c>
      <c r="C15" s="15">
        <v>16693</v>
      </c>
      <c r="D15" s="15">
        <v>11764</v>
      </c>
      <c r="E15" s="15">
        <v>14290</v>
      </c>
      <c r="F15" s="15">
        <v>10570</v>
      </c>
      <c r="G15" s="15">
        <v>12674</v>
      </c>
      <c r="H15" s="15">
        <v>418</v>
      </c>
      <c r="I15" s="15">
        <v>606</v>
      </c>
      <c r="J15" s="15">
        <v>3076</v>
      </c>
      <c r="K15" s="15">
        <v>3185</v>
      </c>
      <c r="L15" s="15">
        <v>12130</v>
      </c>
      <c r="M15" s="15">
        <v>14036</v>
      </c>
      <c r="N15" s="15">
        <v>28</v>
      </c>
      <c r="O15" s="15">
        <v>28</v>
      </c>
      <c r="P15" s="15">
        <v>121</v>
      </c>
      <c r="Q15" s="15">
        <v>122</v>
      </c>
      <c r="R15" s="15">
        <v>160</v>
      </c>
      <c r="S15" s="15">
        <v>160</v>
      </c>
    </row>
    <row r="16" spans="1:23" ht="20.25" customHeight="1">
      <c r="A16" s="11"/>
      <c r="B16" s="17">
        <v>2179127705</v>
      </c>
      <c r="C16" s="20"/>
      <c r="D16" s="20">
        <v>669364388</v>
      </c>
      <c r="E16" s="20"/>
      <c r="F16" s="20">
        <v>295939929</v>
      </c>
      <c r="G16" s="20"/>
      <c r="H16" s="20">
        <v>5446489</v>
      </c>
      <c r="I16" s="20"/>
      <c r="J16" s="20">
        <v>63921053</v>
      </c>
      <c r="K16" s="20"/>
      <c r="L16" s="20">
        <v>1102166089</v>
      </c>
      <c r="M16" s="20"/>
      <c r="N16" s="20">
        <v>5172452</v>
      </c>
      <c r="O16" s="20"/>
      <c r="P16" s="20">
        <v>1305475</v>
      </c>
      <c r="Q16" s="20"/>
      <c r="R16" s="20">
        <v>35811830</v>
      </c>
      <c r="S16" s="20"/>
      <c r="T16" s="28"/>
    </row>
    <row r="17" spans="1:19" ht="21" customHeight="1">
      <c r="A17" s="3"/>
      <c r="B17" s="3"/>
      <c r="C17" s="3"/>
      <c r="D17" s="3"/>
      <c r="E17" s="3"/>
      <c r="F17" s="2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24" t="s">
        <v>30</v>
      </c>
    </row>
  </sheetData>
  <mergeCells count="69"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B6:C6"/>
    <mergeCell ref="D6:E6"/>
    <mergeCell ref="F6:G6"/>
    <mergeCell ref="H6:I6"/>
    <mergeCell ref="J6:K6"/>
    <mergeCell ref="L6:M6"/>
    <mergeCell ref="N6:O6"/>
    <mergeCell ref="P6:Q6"/>
    <mergeCell ref="R6:S6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A4:A6"/>
    <mergeCell ref="A7:A8"/>
    <mergeCell ref="A9:A10"/>
    <mergeCell ref="A11:A12"/>
    <mergeCell ref="A13:A14"/>
    <mergeCell ref="A15:A16"/>
  </mergeCells>
  <phoneticPr fontId="3"/>
  <pageMargins left="0.78740157480314965" right="0.47244094488188981" top="0.78740157480314965" bottom="0.78740157480314965" header="0.51181102362204722" footer="0.51181102362204722"/>
  <pageSetup paperSize="9" scale="65" fitToWidth="1" fitToHeight="1" orientation="portrait" usePrinterDefaults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14"/>
  <sheetViews>
    <sheetView showGridLines="0" workbookViewId="0"/>
  </sheetViews>
  <sheetFormatPr defaultRowHeight="13.5"/>
  <cols>
    <col min="1" max="1" width="11.125" style="29" customWidth="1"/>
    <col min="2" max="6" width="11.625" style="29" customWidth="1"/>
    <col min="7" max="7" width="11.625" style="163" customWidth="1"/>
    <col min="8" max="8" width="11.625" style="29" customWidth="1"/>
    <col min="9" max="9" width="11.625" style="30" customWidth="1"/>
    <col min="10" max="10" width="11.625" style="29" customWidth="1"/>
    <col min="11" max="11" width="9.625" style="29" customWidth="1"/>
    <col min="12" max="12" width="5.125" style="29" customWidth="1"/>
    <col min="13" max="13" width="9" style="29" customWidth="1"/>
    <col min="14" max="14" width="18.25" style="29" customWidth="1"/>
    <col min="15" max="16384" width="9" style="29" customWidth="1"/>
  </cols>
  <sheetData>
    <row r="1" spans="1:13" s="148" customFormat="1" ht="21" customHeight="1">
      <c r="A1" s="32" t="s">
        <v>86</v>
      </c>
      <c r="G1" s="173"/>
      <c r="I1" s="176"/>
    </row>
    <row r="2" spans="1:13" ht="7.5" customHeight="1">
      <c r="A2" s="33"/>
      <c r="E2" s="48"/>
    </row>
    <row r="3" spans="1:13" ht="20.25" customHeight="1">
      <c r="A3" s="39"/>
      <c r="B3" s="39"/>
      <c r="C3" s="39"/>
      <c r="D3" s="39"/>
      <c r="E3" s="48"/>
      <c r="J3" s="24" t="s">
        <v>185</v>
      </c>
    </row>
    <row r="4" spans="1:13" ht="20.25" customHeight="1">
      <c r="A4" s="62" t="s">
        <v>152</v>
      </c>
      <c r="B4" s="164" t="s">
        <v>153</v>
      </c>
      <c r="C4" s="164" t="s">
        <v>58</v>
      </c>
      <c r="D4" s="164" t="s">
        <v>163</v>
      </c>
      <c r="E4" s="40" t="s">
        <v>164</v>
      </c>
      <c r="F4" s="40"/>
      <c r="G4" s="40"/>
      <c r="H4" s="40"/>
      <c r="I4" s="40" t="s">
        <v>180</v>
      </c>
      <c r="J4" s="73" t="s">
        <v>39</v>
      </c>
    </row>
    <row r="5" spans="1:13" ht="20.25" customHeight="1">
      <c r="A5" s="62"/>
      <c r="B5" s="164"/>
      <c r="C5" s="164"/>
      <c r="D5" s="164"/>
      <c r="E5" s="40" t="s">
        <v>165</v>
      </c>
      <c r="F5" s="40" t="s">
        <v>169</v>
      </c>
      <c r="G5" s="40" t="s">
        <v>147</v>
      </c>
      <c r="H5" s="40" t="s">
        <v>79</v>
      </c>
      <c r="I5" s="40"/>
      <c r="J5" s="73"/>
    </row>
    <row r="6" spans="1:13" ht="20.25" customHeight="1">
      <c r="A6" s="35" t="s">
        <v>31</v>
      </c>
      <c r="B6" s="165" t="s">
        <v>154</v>
      </c>
      <c r="C6" s="167" t="s">
        <v>157</v>
      </c>
      <c r="D6" s="169">
        <v>0.31609999999999999</v>
      </c>
      <c r="E6" s="171" t="s">
        <v>166</v>
      </c>
      <c r="F6" s="171" t="s">
        <v>170</v>
      </c>
      <c r="G6" s="171" t="s">
        <v>174</v>
      </c>
      <c r="H6" s="171" t="s">
        <v>178</v>
      </c>
      <c r="I6" s="171" t="s">
        <v>95</v>
      </c>
      <c r="J6" s="171" t="s">
        <v>161</v>
      </c>
    </row>
    <row r="7" spans="1:13" ht="20.25" customHeight="1">
      <c r="A7" s="35" t="s">
        <v>37</v>
      </c>
      <c r="B7" s="165" t="s">
        <v>155</v>
      </c>
      <c r="C7" s="167" t="s">
        <v>159</v>
      </c>
      <c r="D7" s="169">
        <v>0.31630000000000003</v>
      </c>
      <c r="E7" s="171" t="s">
        <v>167</v>
      </c>
      <c r="F7" s="171" t="s">
        <v>172</v>
      </c>
      <c r="G7" s="171" t="s">
        <v>175</v>
      </c>
      <c r="H7" s="171" t="s">
        <v>90</v>
      </c>
      <c r="I7" s="171" t="s">
        <v>181</v>
      </c>
      <c r="J7" s="171" t="s">
        <v>186</v>
      </c>
    </row>
    <row r="8" spans="1:13" ht="20.25" customHeight="1">
      <c r="A8" s="35" t="s">
        <v>38</v>
      </c>
      <c r="B8" s="165" t="s">
        <v>156</v>
      </c>
      <c r="C8" s="167" t="s">
        <v>160</v>
      </c>
      <c r="D8" s="169">
        <v>0.33889999999999998</v>
      </c>
      <c r="E8" s="171" t="s">
        <v>12</v>
      </c>
      <c r="F8" s="171" t="s">
        <v>70</v>
      </c>
      <c r="G8" s="171" t="s">
        <v>176</v>
      </c>
      <c r="H8" s="171" t="s">
        <v>127</v>
      </c>
      <c r="I8" s="171" t="s">
        <v>182</v>
      </c>
      <c r="J8" s="171" t="s">
        <v>187</v>
      </c>
    </row>
    <row r="9" spans="1:13" ht="20.25" customHeight="1">
      <c r="A9" s="35" t="s">
        <v>13</v>
      </c>
      <c r="B9" s="165" t="s">
        <v>102</v>
      </c>
      <c r="C9" s="167" t="s">
        <v>162</v>
      </c>
      <c r="D9" s="169">
        <v>0.32800000000000001</v>
      </c>
      <c r="E9" s="171" t="s">
        <v>168</v>
      </c>
      <c r="F9" s="171" t="s">
        <v>173</v>
      </c>
      <c r="G9" s="171" t="s">
        <v>177</v>
      </c>
      <c r="H9" s="171" t="s">
        <v>179</v>
      </c>
      <c r="I9" s="171" t="s">
        <v>183</v>
      </c>
      <c r="J9" s="171" t="s">
        <v>188</v>
      </c>
    </row>
    <row r="10" spans="1:13" ht="20.25" customHeight="1">
      <c r="A10" s="36" t="s">
        <v>42</v>
      </c>
      <c r="B10" s="166">
        <v>152355</v>
      </c>
      <c r="C10" s="168">
        <v>49983</v>
      </c>
      <c r="D10" s="170">
        <v>0.32806931180466675</v>
      </c>
      <c r="E10" s="172">
        <v>2440</v>
      </c>
      <c r="F10" s="172">
        <v>3455</v>
      </c>
      <c r="G10" s="172">
        <v>1327</v>
      </c>
      <c r="H10" s="172">
        <v>7222</v>
      </c>
      <c r="I10" s="172">
        <v>6891</v>
      </c>
      <c r="J10" s="172">
        <v>6895</v>
      </c>
      <c r="L10" s="48"/>
      <c r="M10" s="48"/>
    </row>
    <row r="11" spans="1:13" s="31" customFormat="1" ht="14.25" customHeight="1">
      <c r="A11" s="38"/>
      <c r="B11" s="38"/>
      <c r="C11" s="38"/>
      <c r="D11" s="38"/>
      <c r="E11" s="48"/>
      <c r="F11" s="48"/>
      <c r="G11" s="174"/>
      <c r="H11" s="48"/>
      <c r="I11" s="55"/>
      <c r="J11" s="69" t="s">
        <v>114</v>
      </c>
    </row>
    <row r="12" spans="1:13">
      <c r="A12" s="37"/>
      <c r="B12" s="37"/>
      <c r="C12" s="37"/>
      <c r="D12" s="37"/>
      <c r="E12" s="31"/>
      <c r="F12" s="31"/>
      <c r="G12" s="175"/>
      <c r="H12" s="31"/>
      <c r="I12" s="56"/>
      <c r="J12" s="31"/>
    </row>
    <row r="13" spans="1:13">
      <c r="A13" s="38"/>
    </row>
    <row r="14" spans="1:13">
      <c r="A14" s="38"/>
    </row>
  </sheetData>
  <mergeCells count="7">
    <mergeCell ref="E4:H4"/>
    <mergeCell ref="A4:A5"/>
    <mergeCell ref="B4:B5"/>
    <mergeCell ref="C4:C5"/>
    <mergeCell ref="D4:D5"/>
    <mergeCell ref="I4:I5"/>
    <mergeCell ref="J4:J5"/>
  </mergeCells>
  <phoneticPr fontId="3"/>
  <pageMargins left="0.78740157480314965" right="0.59055118110236227" top="0.78740157480314965" bottom="0.78740157480314965" header="0.51181102362204722" footer="0.51181102362204722"/>
  <pageSetup paperSize="9" scale="77" fitToWidth="1" fitToHeight="1" orientation="portrait" usePrinterDefaults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M20"/>
  <sheetViews>
    <sheetView workbookViewId="0">
      <pane ySplit="4" topLeftCell="A5" activePane="bottomLeft" state="frozen"/>
      <selection pane="bottomLeft"/>
    </sheetView>
  </sheetViews>
  <sheetFormatPr defaultRowHeight="13.5"/>
  <cols>
    <col min="1" max="1" width="11.125" style="29" customWidth="1"/>
    <col min="2" max="6" width="11.625" style="29" customWidth="1"/>
    <col min="7" max="7" width="11.625" style="163" customWidth="1"/>
    <col min="8" max="8" width="11.625" style="29" customWidth="1"/>
    <col min="9" max="9" width="11.625" style="30" customWidth="1"/>
    <col min="10" max="10" width="11.625" style="29" customWidth="1"/>
    <col min="11" max="11" width="9.625" style="29" customWidth="1"/>
    <col min="12" max="12" width="5.125" style="29" customWidth="1"/>
    <col min="13" max="13" width="9" style="29" customWidth="1"/>
    <col min="14" max="14" width="18.25" style="29" customWidth="1"/>
    <col min="15" max="16384" width="9" style="29" customWidth="1"/>
  </cols>
  <sheetData>
    <row r="1" spans="1:13" s="148" customFormat="1" ht="17.25" customHeight="1">
      <c r="A1" s="32" t="s">
        <v>189</v>
      </c>
      <c r="G1" s="173"/>
      <c r="I1" s="176"/>
    </row>
    <row r="2" spans="1:13" ht="6.75" customHeight="1">
      <c r="A2" s="33"/>
      <c r="E2" s="48"/>
    </row>
    <row r="3" spans="1:13" ht="20.25" customHeight="1">
      <c r="A3" s="39"/>
      <c r="B3" s="39"/>
      <c r="C3" s="39"/>
      <c r="D3" s="39"/>
      <c r="E3" s="48"/>
      <c r="J3" s="24" t="s">
        <v>201</v>
      </c>
    </row>
    <row r="4" spans="1:13" ht="20.25" customHeight="1">
      <c r="A4" s="177" t="s">
        <v>152</v>
      </c>
      <c r="B4" s="88" t="s">
        <v>191</v>
      </c>
      <c r="C4" s="178" t="s">
        <v>51</v>
      </c>
      <c r="D4" s="178" t="s">
        <v>55</v>
      </c>
      <c r="E4" s="185" t="s">
        <v>197</v>
      </c>
      <c r="F4" s="185" t="s">
        <v>198</v>
      </c>
      <c r="G4" s="185" t="s">
        <v>199</v>
      </c>
      <c r="H4" s="185" t="s">
        <v>184</v>
      </c>
      <c r="I4" s="185" t="s">
        <v>200</v>
      </c>
      <c r="J4" s="185" t="s">
        <v>79</v>
      </c>
    </row>
    <row r="5" spans="1:13" ht="20.25" customHeight="1">
      <c r="A5" s="76" t="s">
        <v>31</v>
      </c>
      <c r="B5" s="10" t="s">
        <v>192</v>
      </c>
      <c r="C5" s="179">
        <v>568</v>
      </c>
      <c r="D5" s="184">
        <v>996</v>
      </c>
      <c r="E5" s="184">
        <v>1814</v>
      </c>
      <c r="F5" s="184">
        <v>1516</v>
      </c>
      <c r="G5" s="184">
        <v>1112</v>
      </c>
      <c r="H5" s="184">
        <v>1092</v>
      </c>
      <c r="I5" s="184">
        <v>858</v>
      </c>
      <c r="J5" s="184">
        <v>7956</v>
      </c>
    </row>
    <row r="6" spans="1:13" ht="20.25" customHeight="1">
      <c r="A6" s="140"/>
      <c r="B6" s="10" t="s">
        <v>193</v>
      </c>
      <c r="C6" s="180">
        <v>2</v>
      </c>
      <c r="D6" s="182">
        <v>22</v>
      </c>
      <c r="E6" s="68">
        <v>48</v>
      </c>
      <c r="F6" s="68">
        <v>48</v>
      </c>
      <c r="G6" s="68">
        <v>37</v>
      </c>
      <c r="H6" s="68">
        <v>21</v>
      </c>
      <c r="I6" s="68">
        <v>23</v>
      </c>
      <c r="J6" s="68">
        <v>201</v>
      </c>
    </row>
    <row r="7" spans="1:13" ht="20.25" customHeight="1">
      <c r="A7" s="77"/>
      <c r="B7" s="11" t="s">
        <v>194</v>
      </c>
      <c r="C7" s="181">
        <v>570</v>
      </c>
      <c r="D7" s="183">
        <v>1018</v>
      </c>
      <c r="E7" s="183">
        <v>1862</v>
      </c>
      <c r="F7" s="183">
        <v>1564</v>
      </c>
      <c r="G7" s="183">
        <v>1149</v>
      </c>
      <c r="H7" s="183">
        <v>1113</v>
      </c>
      <c r="I7" s="183">
        <v>881</v>
      </c>
      <c r="J7" s="117">
        <v>8157</v>
      </c>
    </row>
    <row r="8" spans="1:13" ht="20.25" customHeight="1">
      <c r="A8" s="76" t="s">
        <v>37</v>
      </c>
      <c r="B8" s="10" t="s">
        <v>192</v>
      </c>
      <c r="C8" s="182">
        <v>613</v>
      </c>
      <c r="D8" s="182">
        <v>1012</v>
      </c>
      <c r="E8" s="182">
        <v>1822</v>
      </c>
      <c r="F8" s="182">
        <v>1532</v>
      </c>
      <c r="G8" s="182">
        <v>1104</v>
      </c>
      <c r="H8" s="182">
        <v>1127</v>
      </c>
      <c r="I8" s="182">
        <v>877</v>
      </c>
      <c r="J8" s="182">
        <v>8087</v>
      </c>
    </row>
    <row r="9" spans="1:13" ht="20.25" customHeight="1">
      <c r="A9" s="140"/>
      <c r="B9" s="10" t="s">
        <v>193</v>
      </c>
      <c r="C9" s="182">
        <v>9</v>
      </c>
      <c r="D9" s="182">
        <v>14</v>
      </c>
      <c r="E9" s="182">
        <v>45</v>
      </c>
      <c r="F9" s="182">
        <v>45</v>
      </c>
      <c r="G9" s="182">
        <v>34</v>
      </c>
      <c r="H9" s="182">
        <v>23</v>
      </c>
      <c r="I9" s="182">
        <v>26</v>
      </c>
      <c r="J9" s="182">
        <v>196</v>
      </c>
    </row>
    <row r="10" spans="1:13" ht="20.25" customHeight="1">
      <c r="A10" s="77"/>
      <c r="B10" s="11" t="s">
        <v>194</v>
      </c>
      <c r="C10" s="183">
        <v>622</v>
      </c>
      <c r="D10" s="183">
        <v>1026</v>
      </c>
      <c r="E10" s="183">
        <v>1867</v>
      </c>
      <c r="F10" s="183">
        <v>1575</v>
      </c>
      <c r="G10" s="183">
        <v>1138</v>
      </c>
      <c r="H10" s="183">
        <v>1150</v>
      </c>
      <c r="I10" s="183">
        <v>903</v>
      </c>
      <c r="J10" s="183">
        <v>8281</v>
      </c>
    </row>
    <row r="11" spans="1:13" ht="20.25" customHeight="1">
      <c r="A11" s="76" t="s">
        <v>38</v>
      </c>
      <c r="B11" s="10" t="s">
        <v>192</v>
      </c>
      <c r="C11" s="182">
        <v>629</v>
      </c>
      <c r="D11" s="182">
        <v>1008</v>
      </c>
      <c r="E11" s="182">
        <v>1798</v>
      </c>
      <c r="F11" s="182">
        <v>1505</v>
      </c>
      <c r="G11" s="182">
        <v>1094</v>
      </c>
      <c r="H11" s="182">
        <v>1124</v>
      </c>
      <c r="I11" s="182">
        <v>880</v>
      </c>
      <c r="J11" s="182">
        <v>8038</v>
      </c>
    </row>
    <row r="12" spans="1:13" ht="20.25" customHeight="1">
      <c r="A12" s="140"/>
      <c r="B12" s="10" t="s">
        <v>193</v>
      </c>
      <c r="C12" s="182">
        <v>5</v>
      </c>
      <c r="D12" s="182">
        <v>18</v>
      </c>
      <c r="E12" s="182">
        <v>54</v>
      </c>
      <c r="F12" s="182">
        <v>42</v>
      </c>
      <c r="G12" s="182">
        <v>37</v>
      </c>
      <c r="H12" s="182">
        <v>25</v>
      </c>
      <c r="I12" s="182">
        <v>21</v>
      </c>
      <c r="J12" s="182">
        <v>202</v>
      </c>
    </row>
    <row r="13" spans="1:13" ht="20.25" customHeight="1">
      <c r="A13" s="77"/>
      <c r="B13" s="11" t="s">
        <v>194</v>
      </c>
      <c r="C13" s="183">
        <v>634</v>
      </c>
      <c r="D13" s="183">
        <v>1026</v>
      </c>
      <c r="E13" s="183">
        <v>1852</v>
      </c>
      <c r="F13" s="183">
        <v>1547</v>
      </c>
      <c r="G13" s="183">
        <v>1131</v>
      </c>
      <c r="H13" s="183">
        <v>1149</v>
      </c>
      <c r="I13" s="183">
        <v>901</v>
      </c>
      <c r="J13" s="183">
        <v>8240</v>
      </c>
    </row>
    <row r="14" spans="1:13" ht="20.25" customHeight="1">
      <c r="A14" s="140" t="s">
        <v>13</v>
      </c>
      <c r="B14" s="10" t="s">
        <v>192</v>
      </c>
      <c r="C14" s="182">
        <v>762</v>
      </c>
      <c r="D14" s="182">
        <v>1056</v>
      </c>
      <c r="E14" s="182">
        <v>1864</v>
      </c>
      <c r="F14" s="182">
        <v>1482</v>
      </c>
      <c r="G14" s="182">
        <v>1052</v>
      </c>
      <c r="H14" s="182">
        <v>1100</v>
      </c>
      <c r="I14" s="182">
        <v>845</v>
      </c>
      <c r="J14" s="182">
        <v>8161</v>
      </c>
      <c r="L14" s="48"/>
      <c r="M14" s="48"/>
    </row>
    <row r="15" spans="1:13" ht="20.25" customHeight="1">
      <c r="A15" s="140"/>
      <c r="B15" s="10" t="s">
        <v>193</v>
      </c>
      <c r="C15" s="182">
        <v>11</v>
      </c>
      <c r="D15" s="182">
        <v>21</v>
      </c>
      <c r="E15" s="182">
        <v>46</v>
      </c>
      <c r="F15" s="182">
        <v>41</v>
      </c>
      <c r="G15" s="182">
        <v>35</v>
      </c>
      <c r="H15" s="182">
        <v>20</v>
      </c>
      <c r="I15" s="182">
        <v>21</v>
      </c>
      <c r="J15" s="182">
        <v>195</v>
      </c>
    </row>
    <row r="16" spans="1:13" ht="20.25" customHeight="1">
      <c r="A16" s="77"/>
      <c r="B16" s="11" t="s">
        <v>194</v>
      </c>
      <c r="C16" s="183">
        <v>773</v>
      </c>
      <c r="D16" s="183">
        <v>1077</v>
      </c>
      <c r="E16" s="183">
        <v>1910</v>
      </c>
      <c r="F16" s="183">
        <v>1523</v>
      </c>
      <c r="G16" s="183">
        <v>1087</v>
      </c>
      <c r="H16" s="183">
        <v>1120</v>
      </c>
      <c r="I16" s="183">
        <v>866</v>
      </c>
      <c r="J16" s="183">
        <v>8356</v>
      </c>
    </row>
    <row r="17" spans="1:10" ht="20.25" customHeight="1">
      <c r="A17" s="140" t="s">
        <v>42</v>
      </c>
      <c r="B17" s="10" t="s">
        <v>195</v>
      </c>
      <c r="C17" s="182">
        <v>794</v>
      </c>
      <c r="D17" s="182">
        <v>1160</v>
      </c>
      <c r="E17" s="182">
        <v>1924</v>
      </c>
      <c r="F17" s="182">
        <v>1432</v>
      </c>
      <c r="G17" s="182">
        <v>1052</v>
      </c>
      <c r="H17" s="182">
        <v>1026</v>
      </c>
      <c r="I17" s="182">
        <v>748</v>
      </c>
      <c r="J17" s="182">
        <v>8136</v>
      </c>
    </row>
    <row r="18" spans="1:10" ht="20.25" customHeight="1">
      <c r="A18" s="140"/>
      <c r="B18" s="10" t="s">
        <v>196</v>
      </c>
      <c r="C18" s="182">
        <v>13</v>
      </c>
      <c r="D18" s="182">
        <v>23</v>
      </c>
      <c r="E18" s="182">
        <v>49</v>
      </c>
      <c r="F18" s="182">
        <v>48</v>
      </c>
      <c r="G18" s="182">
        <v>23</v>
      </c>
      <c r="H18" s="182">
        <v>16</v>
      </c>
      <c r="I18" s="182">
        <v>26</v>
      </c>
      <c r="J18" s="182">
        <v>198</v>
      </c>
    </row>
    <row r="19" spans="1:10" ht="20.25" customHeight="1">
      <c r="A19" s="77"/>
      <c r="B19" s="11" t="s">
        <v>79</v>
      </c>
      <c r="C19" s="183">
        <v>807</v>
      </c>
      <c r="D19" s="183">
        <v>1183</v>
      </c>
      <c r="E19" s="183">
        <v>1973</v>
      </c>
      <c r="F19" s="183">
        <v>1480</v>
      </c>
      <c r="G19" s="183">
        <v>1075</v>
      </c>
      <c r="H19" s="183">
        <v>1042</v>
      </c>
      <c r="I19" s="183">
        <v>774</v>
      </c>
      <c r="J19" s="183">
        <v>8334</v>
      </c>
    </row>
    <row r="20" spans="1:10">
      <c r="A20" s="38"/>
      <c r="B20" s="38"/>
      <c r="C20" s="38"/>
      <c r="D20" s="38"/>
      <c r="E20" s="48"/>
      <c r="F20" s="48"/>
      <c r="G20" s="174"/>
      <c r="H20" s="48"/>
      <c r="I20" s="55" t="s">
        <v>29</v>
      </c>
      <c r="J20" s="69" t="s">
        <v>114</v>
      </c>
    </row>
  </sheetData>
  <mergeCells count="5">
    <mergeCell ref="A5:A7"/>
    <mergeCell ref="A8:A10"/>
    <mergeCell ref="A11:A13"/>
    <mergeCell ref="A14:A16"/>
    <mergeCell ref="A17:A19"/>
  </mergeCells>
  <phoneticPr fontId="3"/>
  <pageMargins left="0.78740157480314965" right="0.59055118110236227" top="0.78740157480314965" bottom="0.78740157480314965" header="0.51181102362204722" footer="0.51181102362204722"/>
  <pageSetup paperSize="9" scale="77" fitToWidth="1" fitToHeight="1" orientation="portrait" usePrinterDefaults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7"/>
  <sheetViews>
    <sheetView workbookViewId="0"/>
  </sheetViews>
  <sheetFormatPr defaultColWidth="9.625" defaultRowHeight="13.5"/>
  <cols>
    <col min="1" max="1" width="11.375" style="186" customWidth="1"/>
    <col min="2" max="2" width="10" style="186" bestFit="1" customWidth="1"/>
    <col min="3" max="8" width="14.875" customWidth="1"/>
  </cols>
  <sheetData>
    <row r="1" spans="1:9" s="148" customFormat="1" ht="18.75" customHeight="1">
      <c r="A1" s="32" t="s">
        <v>19</v>
      </c>
      <c r="B1" s="186"/>
      <c r="G1" s="173"/>
    </row>
    <row r="2" spans="1:9" s="29" customFormat="1" ht="6.75" customHeight="1">
      <c r="A2" s="187"/>
      <c r="B2" s="188"/>
      <c r="G2" s="163"/>
    </row>
    <row r="3" spans="1:9" s="29" customFormat="1" ht="20.25" customHeight="1">
      <c r="A3" s="140"/>
      <c r="B3" s="140"/>
      <c r="C3" s="80"/>
      <c r="D3" s="80"/>
      <c r="G3" s="163"/>
      <c r="H3" s="24" t="s">
        <v>208</v>
      </c>
    </row>
    <row r="4" spans="1:9" ht="32.25" customHeight="1">
      <c r="A4" s="62" t="s">
        <v>152</v>
      </c>
      <c r="B4" s="62" t="s">
        <v>202</v>
      </c>
      <c r="C4" s="164" t="s">
        <v>204</v>
      </c>
      <c r="D4" s="164" t="s">
        <v>205</v>
      </c>
      <c r="E4" s="164" t="s">
        <v>206</v>
      </c>
      <c r="F4" s="164" t="s">
        <v>207</v>
      </c>
      <c r="G4" s="164" t="s">
        <v>171</v>
      </c>
      <c r="H4" s="164" t="s">
        <v>209</v>
      </c>
      <c r="I4" s="148"/>
    </row>
    <row r="5" spans="1:9" ht="26.25" customHeight="1">
      <c r="A5" s="76" t="s">
        <v>31</v>
      </c>
      <c r="B5" s="35" t="s">
        <v>190</v>
      </c>
      <c r="C5" s="189">
        <v>100904</v>
      </c>
      <c r="D5" s="193">
        <v>9606</v>
      </c>
      <c r="E5" s="193">
        <v>13238</v>
      </c>
      <c r="F5" s="193">
        <v>50</v>
      </c>
      <c r="G5" s="193">
        <v>16049</v>
      </c>
      <c r="H5" s="193">
        <v>91969</v>
      </c>
    </row>
    <row r="6" spans="1:9" ht="26.25" customHeight="1">
      <c r="A6" s="77"/>
      <c r="B6" s="36" t="s">
        <v>203</v>
      </c>
      <c r="C6" s="190">
        <v>5266354323</v>
      </c>
      <c r="D6" s="194">
        <v>171973517</v>
      </c>
      <c r="E6" s="194">
        <v>2383832218</v>
      </c>
      <c r="F6" s="194">
        <v>7043274</v>
      </c>
      <c r="G6" s="194">
        <v>4316163925</v>
      </c>
      <c r="H6" s="194">
        <v>1582103139</v>
      </c>
    </row>
    <row r="7" spans="1:9" ht="26.25" customHeight="1">
      <c r="A7" s="76" t="s">
        <v>37</v>
      </c>
      <c r="B7" s="35" t="s">
        <v>190</v>
      </c>
      <c r="C7" s="191">
        <v>102787</v>
      </c>
      <c r="D7" s="192">
        <v>10107</v>
      </c>
      <c r="E7" s="192">
        <v>12792</v>
      </c>
      <c r="F7" s="192">
        <v>63</v>
      </c>
      <c r="G7" s="192">
        <v>15892</v>
      </c>
      <c r="H7" s="192">
        <v>92078</v>
      </c>
    </row>
    <row r="8" spans="1:9" ht="26.25" customHeight="1">
      <c r="A8" s="77"/>
      <c r="B8" s="36" t="s">
        <v>203</v>
      </c>
      <c r="C8" s="190">
        <v>5284177580</v>
      </c>
      <c r="D8" s="194">
        <v>176866934</v>
      </c>
      <c r="E8" s="194">
        <v>2363505339</v>
      </c>
      <c r="F8" s="194">
        <v>8432132</v>
      </c>
      <c r="G8" s="194">
        <v>4323162427</v>
      </c>
      <c r="H8" s="194">
        <v>1535160257</v>
      </c>
    </row>
    <row r="9" spans="1:9" ht="26.25" customHeight="1">
      <c r="A9" s="76" t="s">
        <v>38</v>
      </c>
      <c r="B9" s="35" t="s">
        <v>190</v>
      </c>
      <c r="C9" s="191">
        <v>104147</v>
      </c>
      <c r="D9" s="192">
        <v>10604</v>
      </c>
      <c r="E9" s="192">
        <v>12404</v>
      </c>
      <c r="F9" s="192">
        <v>84</v>
      </c>
      <c r="G9" s="192">
        <v>16334</v>
      </c>
      <c r="H9" s="192">
        <v>91518</v>
      </c>
    </row>
    <row r="10" spans="1:9" ht="26.25" customHeight="1">
      <c r="A10" s="77"/>
      <c r="B10" s="36" t="s">
        <v>203</v>
      </c>
      <c r="C10" s="190">
        <v>5197629404</v>
      </c>
      <c r="D10" s="194">
        <v>181606996</v>
      </c>
      <c r="E10" s="194">
        <v>2331533351</v>
      </c>
      <c r="F10" s="194">
        <v>8690541</v>
      </c>
      <c r="G10" s="194">
        <v>4389233308</v>
      </c>
      <c r="H10" s="194">
        <v>1478438848</v>
      </c>
    </row>
    <row r="11" spans="1:9" ht="26.25" customHeight="1">
      <c r="A11" s="140" t="s">
        <v>13</v>
      </c>
      <c r="B11" s="35" t="s">
        <v>190</v>
      </c>
      <c r="C11" s="191">
        <v>105397</v>
      </c>
      <c r="D11" s="192">
        <v>11867</v>
      </c>
      <c r="E11" s="192">
        <v>12440</v>
      </c>
      <c r="F11" s="192">
        <v>80</v>
      </c>
      <c r="G11" s="192">
        <v>16390</v>
      </c>
      <c r="H11" s="192">
        <v>91961</v>
      </c>
      <c r="I11" s="148"/>
    </row>
    <row r="12" spans="1:9" ht="26.25" customHeight="1">
      <c r="A12" s="77"/>
      <c r="B12" s="36" t="s">
        <v>203</v>
      </c>
      <c r="C12" s="190">
        <v>5260445580</v>
      </c>
      <c r="D12" s="194">
        <v>200528212</v>
      </c>
      <c r="E12" s="194">
        <v>2329789983</v>
      </c>
      <c r="F12" s="194">
        <v>10095666</v>
      </c>
      <c r="G12" s="194">
        <v>4470902982</v>
      </c>
      <c r="H12" s="194">
        <v>1498266814</v>
      </c>
    </row>
    <row r="13" spans="1:9" ht="26.25" customHeight="1">
      <c r="A13" s="140" t="s">
        <v>116</v>
      </c>
      <c r="B13" s="35" t="s">
        <v>190</v>
      </c>
      <c r="C13" s="191">
        <v>108271</v>
      </c>
      <c r="D13" s="192">
        <v>13864</v>
      </c>
      <c r="E13" s="192">
        <v>12226</v>
      </c>
      <c r="F13" s="192">
        <v>116</v>
      </c>
      <c r="G13" s="192">
        <v>16262</v>
      </c>
      <c r="H13" s="192">
        <v>93934</v>
      </c>
    </row>
    <row r="14" spans="1:9" ht="26.25" customHeight="1">
      <c r="A14" s="77"/>
      <c r="B14" s="36" t="s">
        <v>203</v>
      </c>
      <c r="C14" s="190">
        <v>5346311335</v>
      </c>
      <c r="D14" s="194">
        <v>237199937</v>
      </c>
      <c r="E14" s="194">
        <v>2325274737</v>
      </c>
      <c r="F14" s="194">
        <v>18201683</v>
      </c>
      <c r="G14" s="194">
        <v>4598151523</v>
      </c>
      <c r="H14" s="194">
        <v>1534609080</v>
      </c>
    </row>
    <row r="15" spans="1:9" ht="26.25" customHeight="1">
      <c r="A15" s="140"/>
      <c r="B15" s="140"/>
      <c r="C15" s="192"/>
      <c r="D15" s="192"/>
      <c r="E15" s="192"/>
      <c r="F15" s="192"/>
      <c r="G15" s="192"/>
      <c r="H15" s="197" t="s">
        <v>81</v>
      </c>
    </row>
    <row r="16" spans="1:9">
      <c r="A16" s="188"/>
      <c r="B16" s="188"/>
      <c r="C16" s="29"/>
      <c r="D16" s="29"/>
      <c r="E16" s="29"/>
      <c r="F16" s="29"/>
      <c r="G16" s="195"/>
      <c r="H16" s="24"/>
    </row>
    <row r="17" spans="7:7">
      <c r="G17" s="196"/>
    </row>
  </sheetData>
  <mergeCells count="5">
    <mergeCell ref="A5:A6"/>
    <mergeCell ref="A7:A8"/>
    <mergeCell ref="A9:A10"/>
    <mergeCell ref="A11:A12"/>
    <mergeCell ref="A13:A14"/>
  </mergeCells>
  <phoneticPr fontId="3"/>
  <pageMargins left="0.70866141732283472" right="0.70866141732283472" top="0.74803149606299213" bottom="0.74803149606299213" header="0.31496062992125984" footer="0.31496062992125984"/>
  <pageSetup paperSize="9" scale="80" fitToWidth="1" fitToHeight="1" orientation="portrait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4"/>
    <pageSetUpPr fitToPage="1"/>
  </sheetPr>
  <dimension ref="A1:K31"/>
  <sheetViews>
    <sheetView zoomScaleSheetLayoutView="100" workbookViewId="0"/>
  </sheetViews>
  <sheetFormatPr defaultRowHeight="13.5"/>
  <cols>
    <col min="1" max="1" width="12.125" style="29" customWidth="1"/>
    <col min="2" max="2" width="6.625" style="29" customWidth="1"/>
    <col min="3" max="3" width="9" style="29" customWidth="1"/>
    <col min="4" max="4" width="8.125" style="29" customWidth="1"/>
    <col min="5" max="5" width="9.375" style="29" customWidth="1"/>
    <col min="6" max="8" width="12.25" style="29" customWidth="1"/>
    <col min="9" max="9" width="11.25" style="29" customWidth="1"/>
    <col min="10" max="10" width="7.625" style="29" customWidth="1"/>
    <col min="11" max="11" width="5.625" style="29" bestFit="1" customWidth="1"/>
    <col min="12" max="16384" width="9" style="29" customWidth="1"/>
  </cols>
  <sheetData>
    <row r="1" spans="1:11" s="148" customFormat="1" ht="21" customHeight="1">
      <c r="A1" s="75" t="s">
        <v>210</v>
      </c>
    </row>
    <row r="2" spans="1:11" ht="9" customHeight="1">
      <c r="A2" s="81"/>
    </row>
    <row r="3" spans="1:11" ht="20.25" customHeight="1">
      <c r="A3" s="81"/>
      <c r="J3" s="24" t="s">
        <v>228</v>
      </c>
      <c r="K3" s="24"/>
    </row>
    <row r="4" spans="1:11" ht="20.25" customHeight="1">
      <c r="A4" s="76" t="s">
        <v>64</v>
      </c>
      <c r="B4" s="53" t="s">
        <v>91</v>
      </c>
      <c r="C4" s="34"/>
      <c r="D4" s="200" t="s">
        <v>223</v>
      </c>
      <c r="E4" s="204" t="s">
        <v>224</v>
      </c>
      <c r="F4" s="73" t="s">
        <v>62</v>
      </c>
      <c r="G4" s="87"/>
      <c r="H4" s="87"/>
      <c r="I4" s="62"/>
      <c r="J4" s="73" t="s">
        <v>222</v>
      </c>
    </row>
    <row r="5" spans="1:11" ht="20.25" customHeight="1">
      <c r="A5" s="77"/>
      <c r="B5" s="54"/>
      <c r="C5" s="36"/>
      <c r="D5" s="200"/>
      <c r="E5" s="205"/>
      <c r="F5" s="40" t="s">
        <v>21</v>
      </c>
      <c r="G5" s="40" t="s">
        <v>60</v>
      </c>
      <c r="H5" s="40" t="s">
        <v>225</v>
      </c>
      <c r="I5" s="40" t="s">
        <v>226</v>
      </c>
      <c r="J5" s="73"/>
    </row>
    <row r="6" spans="1:11" ht="20.25" customHeight="1">
      <c r="A6" s="100" t="s">
        <v>31</v>
      </c>
      <c r="B6" s="40" t="s">
        <v>140</v>
      </c>
      <c r="C6" s="40"/>
      <c r="D6" s="201">
        <v>10296</v>
      </c>
      <c r="E6" s="206">
        <v>86487</v>
      </c>
      <c r="F6" s="206">
        <v>464746089</v>
      </c>
      <c r="G6" s="206">
        <v>383815866</v>
      </c>
      <c r="H6" s="206">
        <v>42730127</v>
      </c>
      <c r="I6" s="206">
        <v>38200096</v>
      </c>
      <c r="J6" s="214">
        <v>842</v>
      </c>
    </row>
    <row r="7" spans="1:11" ht="20.25" customHeight="1">
      <c r="A7" s="104"/>
      <c r="B7" s="50" t="s">
        <v>212</v>
      </c>
      <c r="C7" s="50"/>
      <c r="D7" s="201">
        <v>1690</v>
      </c>
      <c r="E7" s="206">
        <v>24143</v>
      </c>
      <c r="F7" s="206">
        <v>125005833</v>
      </c>
      <c r="G7" s="206">
        <v>105516697</v>
      </c>
      <c r="H7" s="206">
        <v>8981319</v>
      </c>
      <c r="I7" s="206">
        <v>10507817</v>
      </c>
      <c r="J7" s="214"/>
    </row>
    <row r="8" spans="1:11" ht="20.25" customHeight="1">
      <c r="A8" s="104"/>
      <c r="B8" s="164" t="s">
        <v>213</v>
      </c>
      <c r="C8" s="40" t="s">
        <v>219</v>
      </c>
      <c r="D8" s="201">
        <v>2692</v>
      </c>
      <c r="E8" s="206">
        <v>42419</v>
      </c>
      <c r="F8" s="206">
        <v>208981851</v>
      </c>
      <c r="G8" s="206">
        <v>180827255</v>
      </c>
      <c r="H8" s="206">
        <v>10174632</v>
      </c>
      <c r="I8" s="206">
        <v>17979964</v>
      </c>
      <c r="J8" s="214"/>
    </row>
    <row r="9" spans="1:11" ht="20.25" customHeight="1">
      <c r="A9" s="104"/>
      <c r="B9" s="164"/>
      <c r="C9" s="40" t="s">
        <v>158</v>
      </c>
      <c r="D9" s="201">
        <v>5903</v>
      </c>
      <c r="E9" s="206">
        <v>19869</v>
      </c>
      <c r="F9" s="206">
        <v>130431605</v>
      </c>
      <c r="G9" s="206">
        <v>97149714</v>
      </c>
      <c r="H9" s="206">
        <v>23569676</v>
      </c>
      <c r="I9" s="206">
        <v>9712215</v>
      </c>
      <c r="J9" s="214"/>
    </row>
    <row r="10" spans="1:11" ht="20.25" customHeight="1">
      <c r="A10" s="112"/>
      <c r="B10" s="40" t="s">
        <v>214</v>
      </c>
      <c r="C10" s="40"/>
      <c r="D10" s="201">
        <v>11</v>
      </c>
      <c r="E10" s="206">
        <v>56</v>
      </c>
      <c r="F10" s="206">
        <v>326800</v>
      </c>
      <c r="G10" s="206">
        <v>322200</v>
      </c>
      <c r="H10" s="209">
        <v>4500</v>
      </c>
      <c r="I10" s="211">
        <v>100</v>
      </c>
      <c r="J10" s="214"/>
    </row>
    <row r="11" spans="1:11" ht="20.25" customHeight="1">
      <c r="A11" s="100" t="s">
        <v>37</v>
      </c>
      <c r="B11" s="40" t="s">
        <v>140</v>
      </c>
      <c r="C11" s="40"/>
      <c r="D11" s="202">
        <v>10340</v>
      </c>
      <c r="E11" s="207">
        <v>84958</v>
      </c>
      <c r="F11" s="207">
        <v>459087209</v>
      </c>
      <c r="G11" s="207">
        <v>378630145</v>
      </c>
      <c r="H11" s="207">
        <v>42776714</v>
      </c>
      <c r="I11" s="207">
        <v>37680350</v>
      </c>
      <c r="J11" s="215">
        <v>830</v>
      </c>
    </row>
    <row r="12" spans="1:11" ht="20.25" customHeight="1">
      <c r="A12" s="104"/>
      <c r="B12" s="50" t="s">
        <v>212</v>
      </c>
      <c r="C12" s="50"/>
      <c r="D12" s="201">
        <v>1709</v>
      </c>
      <c r="E12" s="206">
        <v>24009</v>
      </c>
      <c r="F12" s="206">
        <v>130172577</v>
      </c>
      <c r="G12" s="206">
        <v>109693459</v>
      </c>
      <c r="H12" s="206">
        <v>9561996</v>
      </c>
      <c r="I12" s="206">
        <v>10917122</v>
      </c>
      <c r="J12" s="214"/>
    </row>
    <row r="13" spans="1:11" ht="20.25" customHeight="1">
      <c r="A13" s="104"/>
      <c r="B13" s="164" t="s">
        <v>213</v>
      </c>
      <c r="C13" s="40" t="s">
        <v>219</v>
      </c>
      <c r="D13" s="201">
        <v>2682</v>
      </c>
      <c r="E13" s="206">
        <v>42047</v>
      </c>
      <c r="F13" s="206">
        <v>206896317</v>
      </c>
      <c r="G13" s="206">
        <v>178850041</v>
      </c>
      <c r="H13" s="206">
        <v>10240181</v>
      </c>
      <c r="I13" s="206">
        <v>17806095</v>
      </c>
      <c r="J13" s="214"/>
    </row>
    <row r="14" spans="1:11" ht="20.25" customHeight="1">
      <c r="A14" s="104"/>
      <c r="B14" s="164"/>
      <c r="C14" s="40" t="s">
        <v>158</v>
      </c>
      <c r="D14" s="201">
        <v>5928</v>
      </c>
      <c r="E14" s="206">
        <v>18798</v>
      </c>
      <c r="F14" s="206">
        <v>121581301</v>
      </c>
      <c r="G14" s="206">
        <v>89655095</v>
      </c>
      <c r="H14" s="206">
        <v>22969073</v>
      </c>
      <c r="I14" s="206">
        <v>8957133</v>
      </c>
      <c r="J14" s="214"/>
    </row>
    <row r="15" spans="1:11" ht="20.25" customHeight="1">
      <c r="A15" s="112"/>
      <c r="B15" s="40" t="s">
        <v>214</v>
      </c>
      <c r="C15" s="40"/>
      <c r="D15" s="203">
        <v>21</v>
      </c>
      <c r="E15" s="208">
        <v>104</v>
      </c>
      <c r="F15" s="208">
        <v>437014</v>
      </c>
      <c r="G15" s="208">
        <v>431550</v>
      </c>
      <c r="H15" s="210">
        <v>5464</v>
      </c>
      <c r="I15" s="212" t="s">
        <v>109</v>
      </c>
      <c r="J15" s="216"/>
    </row>
    <row r="16" spans="1:11" ht="20.25" customHeight="1">
      <c r="A16" s="100" t="s">
        <v>38</v>
      </c>
      <c r="B16" s="40" t="s">
        <v>140</v>
      </c>
      <c r="C16" s="40"/>
      <c r="D16" s="201">
        <v>10353</v>
      </c>
      <c r="E16" s="206">
        <v>83954</v>
      </c>
      <c r="F16" s="206">
        <v>468479605</v>
      </c>
      <c r="G16" s="206">
        <v>385192694</v>
      </c>
      <c r="H16" s="206">
        <v>44979888</v>
      </c>
      <c r="I16" s="206">
        <v>38307023</v>
      </c>
      <c r="J16" s="214">
        <v>849</v>
      </c>
    </row>
    <row r="17" spans="1:10" ht="20.25" customHeight="1">
      <c r="A17" s="104"/>
      <c r="B17" s="50" t="s">
        <v>212</v>
      </c>
      <c r="C17" s="50"/>
      <c r="D17" s="201">
        <v>1767</v>
      </c>
      <c r="E17" s="206">
        <v>25538</v>
      </c>
      <c r="F17" s="206">
        <v>142439413</v>
      </c>
      <c r="G17" s="206">
        <v>119866684</v>
      </c>
      <c r="H17" s="206">
        <v>10641627</v>
      </c>
      <c r="I17" s="206">
        <v>11931102</v>
      </c>
      <c r="J17" s="214"/>
    </row>
    <row r="18" spans="1:10" ht="20.25" customHeight="1">
      <c r="A18" s="104"/>
      <c r="B18" s="164" t="s">
        <v>213</v>
      </c>
      <c r="C18" s="40" t="s">
        <v>219</v>
      </c>
      <c r="D18" s="201">
        <v>2289</v>
      </c>
      <c r="E18" s="206">
        <v>39882</v>
      </c>
      <c r="F18" s="206">
        <v>204139933</v>
      </c>
      <c r="G18" s="206">
        <v>176013817</v>
      </c>
      <c r="H18" s="206">
        <v>10638315</v>
      </c>
      <c r="I18" s="206">
        <v>17487801</v>
      </c>
      <c r="J18" s="214"/>
    </row>
    <row r="19" spans="1:10" ht="20.25" customHeight="1">
      <c r="A19" s="104"/>
      <c r="B19" s="164"/>
      <c r="C19" s="40" t="s">
        <v>158</v>
      </c>
      <c r="D19" s="201">
        <v>5831</v>
      </c>
      <c r="E19" s="206">
        <v>18426</v>
      </c>
      <c r="F19" s="206">
        <v>121457184</v>
      </c>
      <c r="G19" s="206">
        <v>88877198</v>
      </c>
      <c r="H19" s="206">
        <v>23691866</v>
      </c>
      <c r="I19" s="206">
        <v>8888120</v>
      </c>
      <c r="J19" s="214"/>
    </row>
    <row r="20" spans="1:10" ht="20.25" customHeight="1">
      <c r="A20" s="112"/>
      <c r="B20" s="40" t="s">
        <v>214</v>
      </c>
      <c r="C20" s="40"/>
      <c r="D20" s="203">
        <v>466</v>
      </c>
      <c r="E20" s="208">
        <v>108</v>
      </c>
      <c r="F20" s="208">
        <v>443075</v>
      </c>
      <c r="G20" s="208">
        <v>434995</v>
      </c>
      <c r="H20" s="210">
        <v>8080</v>
      </c>
      <c r="I20" s="212" t="s">
        <v>109</v>
      </c>
      <c r="J20" s="216"/>
    </row>
    <row r="21" spans="1:10" ht="20.25" customHeight="1">
      <c r="A21" s="108" t="s">
        <v>13</v>
      </c>
      <c r="B21" s="40" t="s">
        <v>140</v>
      </c>
      <c r="C21" s="40"/>
      <c r="D21" s="201">
        <v>10114</v>
      </c>
      <c r="E21" s="206">
        <v>80232</v>
      </c>
      <c r="F21" s="206">
        <v>450482174</v>
      </c>
      <c r="G21" s="206">
        <v>371081141</v>
      </c>
      <c r="H21" s="206">
        <v>42524006</v>
      </c>
      <c r="I21" s="206">
        <v>36877027</v>
      </c>
      <c r="J21" s="214">
        <v>830</v>
      </c>
    </row>
    <row r="22" spans="1:10" ht="20.25" customHeight="1">
      <c r="A22" s="108"/>
      <c r="B22" s="50" t="s">
        <v>212</v>
      </c>
      <c r="C22" s="50"/>
      <c r="D22" s="201">
        <v>1718</v>
      </c>
      <c r="E22" s="206">
        <v>25261</v>
      </c>
      <c r="F22" s="206">
        <v>143414340</v>
      </c>
      <c r="G22" s="206">
        <v>120925852</v>
      </c>
      <c r="H22" s="206">
        <v>10465475</v>
      </c>
      <c r="I22" s="206">
        <v>12023013</v>
      </c>
      <c r="J22" s="214"/>
    </row>
    <row r="23" spans="1:10" ht="20.25" customHeight="1">
      <c r="A23" s="108"/>
      <c r="B23" s="164" t="s">
        <v>213</v>
      </c>
      <c r="C23" s="40" t="s">
        <v>219</v>
      </c>
      <c r="D23" s="201">
        <v>2692</v>
      </c>
      <c r="E23" s="206">
        <v>36540</v>
      </c>
      <c r="F23" s="206">
        <v>187062271</v>
      </c>
      <c r="G23" s="206">
        <v>160757605</v>
      </c>
      <c r="H23" s="206">
        <v>10343339</v>
      </c>
      <c r="I23" s="206">
        <v>15961327</v>
      </c>
      <c r="J23" s="214"/>
    </row>
    <row r="24" spans="1:10" ht="20.25" customHeight="1">
      <c r="A24" s="108"/>
      <c r="B24" s="164"/>
      <c r="C24" s="40" t="s">
        <v>158</v>
      </c>
      <c r="D24" s="201">
        <v>5709</v>
      </c>
      <c r="E24" s="206">
        <v>18308</v>
      </c>
      <c r="F24" s="206">
        <v>119557163</v>
      </c>
      <c r="G24" s="206">
        <v>88954824</v>
      </c>
      <c r="H24" s="206">
        <v>21709684</v>
      </c>
      <c r="I24" s="206">
        <v>8892655</v>
      </c>
      <c r="J24" s="214"/>
    </row>
    <row r="25" spans="1:10" ht="20.25" customHeight="1">
      <c r="A25" s="108"/>
      <c r="B25" s="40" t="s">
        <v>214</v>
      </c>
      <c r="C25" s="40"/>
      <c r="D25" s="203">
        <v>25</v>
      </c>
      <c r="E25" s="208">
        <v>123</v>
      </c>
      <c r="F25" s="208">
        <v>448400</v>
      </c>
      <c r="G25" s="208">
        <v>442860</v>
      </c>
      <c r="H25" s="210">
        <v>5508</v>
      </c>
      <c r="I25" s="212">
        <v>32</v>
      </c>
      <c r="J25" s="216"/>
    </row>
    <row r="26" spans="1:10" ht="20.25" customHeight="1">
      <c r="A26" s="108" t="s">
        <v>211</v>
      </c>
      <c r="B26" s="40" t="s">
        <v>215</v>
      </c>
      <c r="C26" s="40"/>
      <c r="D26" s="201">
        <f>SUM(D27:D30)</f>
        <v>9735</v>
      </c>
      <c r="E26" s="206">
        <f>SUM(E27:E30)</f>
        <v>22447</v>
      </c>
      <c r="F26" s="206">
        <f>SUM(G26:I26)</f>
        <v>434380385</v>
      </c>
      <c r="G26" s="206">
        <f>SUM(G27:G30)</f>
        <v>352496436</v>
      </c>
      <c r="H26" s="206">
        <f>SUM(H27:H30)</f>
        <v>39935681</v>
      </c>
      <c r="I26" s="206">
        <f>SUM(I27:I30)</f>
        <v>41948268</v>
      </c>
      <c r="J26" s="214">
        <v>801</v>
      </c>
    </row>
    <row r="27" spans="1:10" ht="20.25" customHeight="1">
      <c r="A27" s="108"/>
      <c r="B27" s="50" t="s">
        <v>216</v>
      </c>
      <c r="C27" s="50"/>
      <c r="D27" s="201">
        <v>1791</v>
      </c>
      <c r="E27" s="206">
        <v>5366</v>
      </c>
      <c r="F27" s="206">
        <f>SUM(G27:I27)</f>
        <v>147385012</v>
      </c>
      <c r="G27" s="206">
        <v>122772837</v>
      </c>
      <c r="H27" s="206">
        <v>9991009</v>
      </c>
      <c r="I27" s="206">
        <v>14621166</v>
      </c>
      <c r="J27" s="214"/>
    </row>
    <row r="28" spans="1:10" ht="20.25" customHeight="1">
      <c r="A28" s="108"/>
      <c r="B28" s="164" t="s">
        <v>217</v>
      </c>
      <c r="C28" s="40" t="s">
        <v>220</v>
      </c>
      <c r="D28" s="201">
        <v>2492</v>
      </c>
      <c r="E28" s="206">
        <v>6453</v>
      </c>
      <c r="F28" s="206">
        <f>SUM(G28:I28)</f>
        <v>173271363</v>
      </c>
      <c r="G28" s="206">
        <v>146454009</v>
      </c>
      <c r="H28" s="206">
        <v>9422781</v>
      </c>
      <c r="I28" s="206">
        <v>17394573</v>
      </c>
      <c r="J28" s="214"/>
    </row>
    <row r="29" spans="1:10" ht="20.25" customHeight="1">
      <c r="A29" s="108"/>
      <c r="B29" s="164"/>
      <c r="C29" s="40" t="s">
        <v>221</v>
      </c>
      <c r="D29" s="201">
        <v>5427</v>
      </c>
      <c r="E29" s="206">
        <v>10511</v>
      </c>
      <c r="F29" s="206">
        <f>SUM(G29:I29)</f>
        <v>113300910</v>
      </c>
      <c r="G29" s="206">
        <v>82853664</v>
      </c>
      <c r="H29" s="206">
        <v>20514736</v>
      </c>
      <c r="I29" s="206">
        <v>9932510</v>
      </c>
      <c r="J29" s="214"/>
    </row>
    <row r="30" spans="1:10" ht="20.25" customHeight="1">
      <c r="A30" s="108"/>
      <c r="B30" s="40" t="s">
        <v>218</v>
      </c>
      <c r="C30" s="40"/>
      <c r="D30" s="203">
        <v>25</v>
      </c>
      <c r="E30" s="208">
        <v>117</v>
      </c>
      <c r="F30" s="206">
        <f>SUM(G30:I30)</f>
        <v>423100</v>
      </c>
      <c r="G30" s="208">
        <v>415926</v>
      </c>
      <c r="H30" s="210">
        <v>7155</v>
      </c>
      <c r="I30" s="212">
        <v>19</v>
      </c>
      <c r="J30" s="216"/>
    </row>
    <row r="31" spans="1:10">
      <c r="A31" s="198"/>
      <c r="B31" s="199"/>
      <c r="C31" s="199"/>
      <c r="D31" s="199"/>
      <c r="E31" s="199"/>
      <c r="F31" s="199"/>
      <c r="G31" s="199"/>
      <c r="H31" s="199"/>
      <c r="I31" s="213" t="s">
        <v>227</v>
      </c>
      <c r="J31" s="213"/>
    </row>
  </sheetData>
  <mergeCells count="32">
    <mergeCell ref="F4:I4"/>
    <mergeCell ref="B6:C6"/>
    <mergeCell ref="B7:C7"/>
    <mergeCell ref="B10:C10"/>
    <mergeCell ref="B11:C11"/>
    <mergeCell ref="B12:C12"/>
    <mergeCell ref="B15:C15"/>
    <mergeCell ref="B16:C16"/>
    <mergeCell ref="B17:C17"/>
    <mergeCell ref="B20:C20"/>
    <mergeCell ref="B21:C21"/>
    <mergeCell ref="B22:C22"/>
    <mergeCell ref="B25:C25"/>
    <mergeCell ref="B26:C26"/>
    <mergeCell ref="B27:C27"/>
    <mergeCell ref="B30:C30"/>
    <mergeCell ref="I31:J31"/>
    <mergeCell ref="A4:A5"/>
    <mergeCell ref="B4:C5"/>
    <mergeCell ref="D4:D5"/>
    <mergeCell ref="E4:E5"/>
    <mergeCell ref="J4:J5"/>
    <mergeCell ref="A6:A10"/>
    <mergeCell ref="B8:B9"/>
    <mergeCell ref="A11:A15"/>
    <mergeCell ref="B13:B14"/>
    <mergeCell ref="A16:A20"/>
    <mergeCell ref="B18:B19"/>
    <mergeCell ref="A21:A25"/>
    <mergeCell ref="B23:B24"/>
    <mergeCell ref="A26:A30"/>
    <mergeCell ref="B28:B29"/>
  </mergeCells>
  <phoneticPr fontId="3"/>
  <pageMargins left="0.78740157480314965" right="0.22" top="0.78740157480314965" bottom="0.78740157480314965" header="0.51181102362204722" footer="0.51181102362204722"/>
  <pageSetup paperSize="9" scale="93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5"/>
  <sheetViews>
    <sheetView showGridLines="0" workbookViewId="0"/>
  </sheetViews>
  <sheetFormatPr defaultRowHeight="13.5"/>
  <cols>
    <col min="1" max="1" width="11.75" style="29" customWidth="1"/>
    <col min="2" max="8" width="7.875" style="29" customWidth="1"/>
    <col min="9" max="9" width="7.875" style="30" customWidth="1"/>
    <col min="10" max="10" width="9.625" style="29" customWidth="1"/>
    <col min="11" max="11" width="5.125" style="29" customWidth="1"/>
    <col min="12" max="12" width="9" style="29" customWidth="1"/>
    <col min="13" max="13" width="18.25" style="29" customWidth="1"/>
    <col min="14" max="16384" width="9" style="29" customWidth="1"/>
  </cols>
  <sheetData>
    <row r="1" spans="1:12" ht="17.25" customHeight="1">
      <c r="A1" s="32" t="s">
        <v>43</v>
      </c>
      <c r="E1" s="48"/>
      <c r="F1" s="48"/>
    </row>
    <row r="2" spans="1:12" ht="7.5" customHeight="1">
      <c r="A2" s="33"/>
      <c r="E2" s="48"/>
      <c r="F2" s="48"/>
    </row>
    <row r="3" spans="1:12" ht="20.25" customHeight="1">
      <c r="B3" s="39"/>
      <c r="C3" s="39"/>
      <c r="D3" s="39"/>
      <c r="E3" s="48"/>
      <c r="F3" s="48"/>
      <c r="I3" s="51" t="s">
        <v>57</v>
      </c>
    </row>
    <row r="4" spans="1:12" ht="20.25" customHeight="1">
      <c r="A4" s="34" t="s">
        <v>36</v>
      </c>
      <c r="B4" s="40" t="s">
        <v>34</v>
      </c>
      <c r="C4" s="45"/>
      <c r="D4" s="45"/>
      <c r="E4" s="40" t="s">
        <v>26</v>
      </c>
      <c r="F4" s="45"/>
      <c r="G4" s="45"/>
      <c r="H4" s="45"/>
      <c r="I4" s="52"/>
    </row>
    <row r="5" spans="1:12" ht="20.25" customHeight="1">
      <c r="A5" s="35"/>
      <c r="B5" s="41" t="s">
        <v>47</v>
      </c>
      <c r="C5" s="41" t="s">
        <v>49</v>
      </c>
      <c r="D5" s="41" t="s">
        <v>40</v>
      </c>
      <c r="E5" s="40" t="s">
        <v>46</v>
      </c>
      <c r="F5" s="49" t="s">
        <v>47</v>
      </c>
      <c r="G5" s="49" t="s">
        <v>50</v>
      </c>
      <c r="H5" s="49" t="s">
        <v>54</v>
      </c>
      <c r="I5" s="53" t="s">
        <v>59</v>
      </c>
    </row>
    <row r="6" spans="1:12" ht="20.25" customHeight="1">
      <c r="A6" s="36"/>
      <c r="B6" s="42"/>
      <c r="C6" s="42"/>
      <c r="D6" s="42"/>
      <c r="E6" s="40"/>
      <c r="F6" s="50"/>
      <c r="G6" s="50"/>
      <c r="H6" s="50"/>
      <c r="I6" s="54"/>
    </row>
    <row r="7" spans="1:12" ht="20.25" customHeight="1">
      <c r="A7" s="35" t="s">
        <v>5</v>
      </c>
      <c r="B7" s="43">
        <v>16</v>
      </c>
      <c r="C7" s="46">
        <v>10</v>
      </c>
      <c r="D7" s="46">
        <v>6</v>
      </c>
      <c r="E7" s="46">
        <v>1512</v>
      </c>
      <c r="F7" s="46">
        <v>1350</v>
      </c>
      <c r="G7" s="46">
        <v>505</v>
      </c>
      <c r="H7" s="46">
        <v>267</v>
      </c>
      <c r="I7" s="46">
        <v>578</v>
      </c>
    </row>
    <row r="8" spans="1:12" ht="20.25" customHeight="1">
      <c r="A8" s="35" t="s">
        <v>44</v>
      </c>
      <c r="B8" s="43">
        <v>15</v>
      </c>
      <c r="C8" s="46">
        <v>9</v>
      </c>
      <c r="D8" s="46">
        <v>6</v>
      </c>
      <c r="E8" s="46">
        <v>1501</v>
      </c>
      <c r="F8" s="46">
        <v>1258</v>
      </c>
      <c r="G8" s="46">
        <v>494</v>
      </c>
      <c r="H8" s="46">
        <v>235</v>
      </c>
      <c r="I8" s="46">
        <v>529</v>
      </c>
    </row>
    <row r="9" spans="1:12" ht="20.25" customHeight="1">
      <c r="A9" s="35" t="s">
        <v>45</v>
      </c>
      <c r="B9" s="43">
        <v>15</v>
      </c>
      <c r="C9" s="46">
        <v>9</v>
      </c>
      <c r="D9" s="46">
        <v>6</v>
      </c>
      <c r="E9" s="46">
        <v>1505</v>
      </c>
      <c r="F9" s="46">
        <v>1248</v>
      </c>
      <c r="G9" s="46">
        <v>487</v>
      </c>
      <c r="H9" s="46">
        <v>243</v>
      </c>
      <c r="I9" s="46">
        <v>518</v>
      </c>
    </row>
    <row r="10" spans="1:12" ht="20.25" customHeight="1">
      <c r="A10" s="35" t="s">
        <v>2</v>
      </c>
      <c r="B10" s="43">
        <v>15</v>
      </c>
      <c r="C10" s="46">
        <v>9</v>
      </c>
      <c r="D10" s="46">
        <v>6</v>
      </c>
      <c r="E10" s="46">
        <v>1505</v>
      </c>
      <c r="F10" s="46">
        <v>1245</v>
      </c>
      <c r="G10" s="46">
        <v>489</v>
      </c>
      <c r="H10" s="46">
        <v>240</v>
      </c>
      <c r="I10" s="46">
        <v>516</v>
      </c>
    </row>
    <row r="11" spans="1:12" ht="20.25" customHeight="1">
      <c r="A11" s="36" t="s">
        <v>35</v>
      </c>
      <c r="B11" s="44">
        <v>15</v>
      </c>
      <c r="C11" s="47">
        <v>9</v>
      </c>
      <c r="D11" s="47">
        <v>6</v>
      </c>
      <c r="E11" s="47">
        <v>1505</v>
      </c>
      <c r="F11" s="47">
        <v>1244</v>
      </c>
      <c r="G11" s="47">
        <v>494</v>
      </c>
      <c r="H11" s="47">
        <v>237</v>
      </c>
      <c r="I11" s="47">
        <v>514</v>
      </c>
      <c r="K11" s="48"/>
      <c r="L11" s="48"/>
    </row>
    <row r="12" spans="1:12" s="31" customFormat="1" ht="20.25" customHeight="1">
      <c r="A12" s="3"/>
      <c r="B12" s="38"/>
      <c r="C12" s="38"/>
      <c r="D12" s="38"/>
      <c r="E12" s="48"/>
      <c r="F12" s="48"/>
      <c r="G12" s="48"/>
      <c r="H12" s="48"/>
      <c r="I12" s="55" t="s">
        <v>56</v>
      </c>
    </row>
    <row r="13" spans="1:12">
      <c r="A13" s="37"/>
      <c r="B13" s="37"/>
      <c r="C13" s="37"/>
      <c r="D13" s="37"/>
      <c r="E13" s="31"/>
      <c r="F13" s="31"/>
      <c r="G13" s="31"/>
      <c r="H13" s="31"/>
      <c r="I13" s="56"/>
    </row>
    <row r="14" spans="1:12">
      <c r="A14" s="38"/>
    </row>
    <row r="15" spans="1:12">
      <c r="A15" s="38"/>
    </row>
  </sheetData>
  <mergeCells count="11">
    <mergeCell ref="B4:D4"/>
    <mergeCell ref="E4:I4"/>
    <mergeCell ref="A4:A6"/>
    <mergeCell ref="B5:B6"/>
    <mergeCell ref="C5:C6"/>
    <mergeCell ref="D5:D6"/>
    <mergeCell ref="E5:E6"/>
    <mergeCell ref="F5:F6"/>
    <mergeCell ref="G5:G6"/>
    <mergeCell ref="H5:H6"/>
    <mergeCell ref="I5:I6"/>
  </mergeCells>
  <phoneticPr fontId="3"/>
  <pageMargins left="0.78740157480314965" right="0.59055118110236227" top="0.78740157480314965" bottom="0.78740157480314965" header="0.51181102362204722" footer="0.51181102362204722"/>
  <pageSetup paperSize="9" fitToWidth="1" fitToHeight="0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12"/>
  <sheetViews>
    <sheetView showGridLines="0" workbookViewId="0"/>
  </sheetViews>
  <sheetFormatPr defaultRowHeight="13.5"/>
  <cols>
    <col min="1" max="1" width="11.625" style="57" customWidth="1"/>
    <col min="2" max="7" width="9.625" style="57" customWidth="1"/>
    <col min="8" max="16384" width="9" style="57" customWidth="1"/>
  </cols>
  <sheetData>
    <row r="1" spans="1:7" s="58" customFormat="1" ht="20.25" customHeight="1">
      <c r="A1" s="60" t="s">
        <v>61</v>
      </c>
    </row>
    <row r="2" spans="1:7" ht="9" customHeight="1">
      <c r="A2" s="61"/>
    </row>
    <row r="3" spans="1:7" ht="20.25" customHeight="1">
      <c r="A3" s="29"/>
      <c r="B3" s="29"/>
      <c r="C3" s="29"/>
      <c r="D3" s="29"/>
      <c r="E3" s="69"/>
      <c r="F3" s="69"/>
      <c r="G3" s="24" t="s">
        <v>0</v>
      </c>
    </row>
    <row r="4" spans="1:7" ht="20.25" customHeight="1">
      <c r="A4" s="62" t="s">
        <v>64</v>
      </c>
      <c r="B4" s="64" t="s">
        <v>65</v>
      </c>
      <c r="C4" s="66" t="s">
        <v>67</v>
      </c>
      <c r="D4" s="40" t="s">
        <v>68</v>
      </c>
      <c r="E4" s="40" t="s">
        <v>73</v>
      </c>
      <c r="F4" s="40" t="s">
        <v>72</v>
      </c>
      <c r="G4" s="73"/>
    </row>
    <row r="5" spans="1:7" ht="20.25" customHeight="1">
      <c r="A5" s="62"/>
      <c r="B5" s="64"/>
      <c r="C5" s="67"/>
      <c r="D5" s="40"/>
      <c r="E5" s="40"/>
      <c r="F5" s="40" t="s">
        <v>3</v>
      </c>
      <c r="G5" s="73" t="s">
        <v>74</v>
      </c>
    </row>
    <row r="6" spans="1:7" s="38" customFormat="1" ht="20.25" customHeight="1">
      <c r="A6" s="35" t="s">
        <v>31</v>
      </c>
      <c r="B6" s="43">
        <v>22745</v>
      </c>
      <c r="C6" s="46">
        <v>36510</v>
      </c>
      <c r="D6" s="46">
        <v>66185</v>
      </c>
      <c r="E6" s="46">
        <v>157929</v>
      </c>
      <c r="F6" s="70">
        <v>34.4</v>
      </c>
      <c r="G6" s="70">
        <v>23.1</v>
      </c>
    </row>
    <row r="7" spans="1:7" s="38" customFormat="1" ht="20.25" customHeight="1">
      <c r="A7" s="35" t="s">
        <v>37</v>
      </c>
      <c r="B7" s="43">
        <v>22142</v>
      </c>
      <c r="C7" s="46">
        <v>35005</v>
      </c>
      <c r="D7" s="46">
        <v>66188</v>
      </c>
      <c r="E7" s="46">
        <v>156301</v>
      </c>
      <c r="F7" s="70">
        <v>33.5</v>
      </c>
      <c r="G7" s="70">
        <v>22.4</v>
      </c>
    </row>
    <row r="8" spans="1:7" s="38" customFormat="1" ht="20.25" customHeight="1">
      <c r="A8" s="35" t="s">
        <v>38</v>
      </c>
      <c r="B8" s="43">
        <v>21283</v>
      </c>
      <c r="C8" s="46">
        <v>33049</v>
      </c>
      <c r="D8" s="46">
        <v>66879</v>
      </c>
      <c r="E8" s="46">
        <v>155281</v>
      </c>
      <c r="F8" s="70">
        <v>31.8</v>
      </c>
      <c r="G8" s="70">
        <v>21.3</v>
      </c>
    </row>
    <row r="9" spans="1:7" s="38" customFormat="1" ht="20.25" customHeight="1">
      <c r="A9" s="35" t="s">
        <v>13</v>
      </c>
      <c r="B9" s="43">
        <v>20652</v>
      </c>
      <c r="C9" s="46">
        <v>31619</v>
      </c>
      <c r="D9" s="46">
        <v>67394</v>
      </c>
      <c r="E9" s="46">
        <v>153828</v>
      </c>
      <c r="F9" s="70">
        <v>30.6</v>
      </c>
      <c r="G9" s="70">
        <v>20.6</v>
      </c>
    </row>
    <row r="10" spans="1:7" ht="20.25" customHeight="1">
      <c r="A10" s="36" t="s">
        <v>42</v>
      </c>
      <c r="B10" s="44">
        <v>20094</v>
      </c>
      <c r="C10" s="47">
        <v>30122</v>
      </c>
      <c r="D10" s="47">
        <v>67981</v>
      </c>
      <c r="E10" s="47">
        <v>152355</v>
      </c>
      <c r="F10" s="71">
        <v>29.6</v>
      </c>
      <c r="G10" s="71">
        <v>19.8</v>
      </c>
    </row>
    <row r="11" spans="1:7" s="59" customFormat="1" ht="15.75" customHeight="1">
      <c r="A11" s="63"/>
      <c r="B11" s="65"/>
      <c r="C11" s="68"/>
      <c r="D11" s="65"/>
      <c r="E11" s="65"/>
      <c r="F11" s="72"/>
      <c r="G11" s="74" t="s">
        <v>75</v>
      </c>
    </row>
    <row r="12" spans="1:7">
      <c r="A12" s="59"/>
      <c r="B12" s="31"/>
      <c r="C12" s="59"/>
      <c r="D12" s="31"/>
      <c r="E12" s="31"/>
      <c r="F12" s="31"/>
      <c r="G12" s="31"/>
    </row>
  </sheetData>
  <mergeCells count="6">
    <mergeCell ref="F4:G4"/>
    <mergeCell ref="A4:A5"/>
    <mergeCell ref="B4:B5"/>
    <mergeCell ref="C4:C5"/>
    <mergeCell ref="D4:D5"/>
    <mergeCell ref="E4:E5"/>
  </mergeCells>
  <phoneticPr fontId="3"/>
  <pageMargins left="0.78740157480314965" right="0.59055118110236227" top="0.78740157480314965" bottom="0.6692913385826772" header="0.51181102362204722" footer="0.51181102362204722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16"/>
  <sheetViews>
    <sheetView showGridLines="0" workbookViewId="0">
      <pane ySplit="4" topLeftCell="A5" activePane="bottomLeft" state="frozen"/>
      <selection pane="bottomLeft"/>
    </sheetView>
  </sheetViews>
  <sheetFormatPr defaultRowHeight="13.5"/>
  <cols>
    <col min="1" max="1" width="10.875" style="57" customWidth="1"/>
    <col min="2" max="2" width="8.25" style="57" customWidth="1"/>
    <col min="3" max="3" width="13.125" style="57" customWidth="1"/>
    <col min="4" max="12" width="12.875" style="57" customWidth="1"/>
    <col min="13" max="16384" width="9" style="57" customWidth="1"/>
  </cols>
  <sheetData>
    <row r="1" spans="1:12" ht="17.25" customHeight="1">
      <c r="A1" s="75" t="s">
        <v>48</v>
      </c>
      <c r="B1" s="81"/>
      <c r="C1" s="29"/>
      <c r="D1" s="29"/>
      <c r="E1" s="29"/>
      <c r="F1" s="29"/>
      <c r="G1" s="29" t="s">
        <v>66</v>
      </c>
      <c r="H1" s="29"/>
      <c r="I1" s="29"/>
      <c r="J1" s="29"/>
    </row>
    <row r="2" spans="1:12" ht="20.2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4" t="s">
        <v>85</v>
      </c>
    </row>
    <row r="3" spans="1:12" ht="20.25" customHeight="1">
      <c r="A3" s="76" t="s">
        <v>8</v>
      </c>
      <c r="B3" s="34"/>
      <c r="C3" s="49" t="s">
        <v>21</v>
      </c>
      <c r="D3" s="73" t="s">
        <v>78</v>
      </c>
      <c r="E3" s="87"/>
      <c r="F3" s="62"/>
      <c r="G3" s="89" t="s">
        <v>80</v>
      </c>
      <c r="H3" s="89" t="s">
        <v>82</v>
      </c>
      <c r="I3" s="91" t="s">
        <v>83</v>
      </c>
      <c r="J3" s="92"/>
      <c r="K3" s="92"/>
      <c r="L3" s="92"/>
    </row>
    <row r="4" spans="1:12" ht="20.25" customHeight="1">
      <c r="A4" s="77"/>
      <c r="B4" s="36"/>
      <c r="C4" s="50"/>
      <c r="D4" s="40" t="s">
        <v>79</v>
      </c>
      <c r="E4" s="88" t="s">
        <v>52</v>
      </c>
      <c r="F4" s="40" t="s">
        <v>6</v>
      </c>
      <c r="G4" s="90" t="s">
        <v>80</v>
      </c>
      <c r="H4" s="90" t="s">
        <v>82</v>
      </c>
      <c r="I4" s="88" t="s">
        <v>79</v>
      </c>
      <c r="J4" s="88" t="s">
        <v>33</v>
      </c>
      <c r="K4" s="93" t="s">
        <v>84</v>
      </c>
      <c r="L4" s="93" t="s">
        <v>87</v>
      </c>
    </row>
    <row r="5" spans="1:12" ht="20.25" customHeight="1">
      <c r="A5" s="78" t="s">
        <v>31</v>
      </c>
      <c r="B5" s="7" t="s">
        <v>20</v>
      </c>
      <c r="C5" s="83">
        <v>639591</v>
      </c>
      <c r="D5" s="84">
        <v>616325</v>
      </c>
      <c r="E5" s="84">
        <v>606923</v>
      </c>
      <c r="F5" s="84">
        <v>9402</v>
      </c>
      <c r="G5" s="84">
        <v>22846</v>
      </c>
      <c r="H5" s="84">
        <v>28</v>
      </c>
      <c r="I5" s="84">
        <v>392</v>
      </c>
      <c r="J5" s="84">
        <v>88</v>
      </c>
      <c r="K5" s="84">
        <v>302</v>
      </c>
      <c r="L5" s="24">
        <v>2</v>
      </c>
    </row>
    <row r="6" spans="1:12" ht="20.25" customHeight="1">
      <c r="A6" s="79"/>
      <c r="B6" s="8" t="s">
        <v>76</v>
      </c>
      <c r="C6" s="83">
        <v>11868597745</v>
      </c>
      <c r="D6" s="84">
        <v>10322428341</v>
      </c>
      <c r="E6" s="84">
        <v>10229529450</v>
      </c>
      <c r="F6" s="84">
        <v>92898891</v>
      </c>
      <c r="G6" s="84">
        <v>1493174860</v>
      </c>
      <c r="H6" s="84">
        <v>713379</v>
      </c>
      <c r="I6" s="84">
        <v>52281165</v>
      </c>
      <c r="J6" s="84">
        <v>36896000</v>
      </c>
      <c r="K6" s="84">
        <v>15100000</v>
      </c>
      <c r="L6" s="94">
        <v>285165</v>
      </c>
    </row>
    <row r="7" spans="1:12" ht="20.25" customHeight="1">
      <c r="A7" s="78" t="s">
        <v>37</v>
      </c>
      <c r="B7" s="7" t="s">
        <v>20</v>
      </c>
      <c r="C7" s="83">
        <v>660395</v>
      </c>
      <c r="D7" s="84">
        <v>635582</v>
      </c>
      <c r="E7" s="84">
        <v>625939</v>
      </c>
      <c r="F7" s="84">
        <v>9643</v>
      </c>
      <c r="G7" s="84">
        <v>24387</v>
      </c>
      <c r="H7" s="84">
        <v>46</v>
      </c>
      <c r="I7" s="84">
        <v>380</v>
      </c>
      <c r="J7" s="84">
        <v>87</v>
      </c>
      <c r="K7" s="84">
        <v>274</v>
      </c>
      <c r="L7" s="57">
        <v>19</v>
      </c>
    </row>
    <row r="8" spans="1:12" ht="20.25" customHeight="1">
      <c r="A8" s="79"/>
      <c r="B8" s="8" t="s">
        <v>76</v>
      </c>
      <c r="C8" s="83">
        <v>11982762511</v>
      </c>
      <c r="D8" s="84">
        <v>10405046950</v>
      </c>
      <c r="E8" s="84">
        <v>10329265743</v>
      </c>
      <c r="F8" s="84">
        <v>75781207</v>
      </c>
      <c r="G8" s="84">
        <v>1525566326</v>
      </c>
      <c r="H8" s="84">
        <v>766844</v>
      </c>
      <c r="I8" s="84">
        <v>51382391</v>
      </c>
      <c r="J8" s="84">
        <v>36436000</v>
      </c>
      <c r="K8" s="84">
        <v>13700000</v>
      </c>
      <c r="L8" s="84">
        <v>1246391</v>
      </c>
    </row>
    <row r="9" spans="1:12" ht="20.25" customHeight="1">
      <c r="A9" s="78" t="s">
        <v>38</v>
      </c>
      <c r="B9" s="6" t="s">
        <v>20</v>
      </c>
      <c r="C9" s="84">
        <v>646927</v>
      </c>
      <c r="D9" s="84">
        <v>621983</v>
      </c>
      <c r="E9" s="84">
        <v>612681</v>
      </c>
      <c r="F9" s="84">
        <v>9302</v>
      </c>
      <c r="G9" s="84">
        <v>24467</v>
      </c>
      <c r="H9" s="84">
        <v>58</v>
      </c>
      <c r="I9" s="84">
        <v>419</v>
      </c>
      <c r="J9" s="84">
        <v>64</v>
      </c>
      <c r="K9" s="84">
        <v>280</v>
      </c>
      <c r="L9" s="84">
        <v>75</v>
      </c>
    </row>
    <row r="10" spans="1:12" ht="20.25" customHeight="1">
      <c r="A10" s="79"/>
      <c r="B10" s="8" t="s">
        <v>76</v>
      </c>
      <c r="C10" s="84">
        <v>11860841825</v>
      </c>
      <c r="D10" s="84">
        <v>10332707335</v>
      </c>
      <c r="E10" s="84">
        <v>10260169446</v>
      </c>
      <c r="F10" s="84">
        <v>72537889</v>
      </c>
      <c r="G10" s="84">
        <v>1484134098</v>
      </c>
      <c r="H10" s="84">
        <v>1055456</v>
      </c>
      <c r="I10" s="84">
        <v>42944936</v>
      </c>
      <c r="J10" s="84">
        <v>26832000</v>
      </c>
      <c r="K10" s="84">
        <v>14000000</v>
      </c>
      <c r="L10" s="84">
        <v>2112936</v>
      </c>
    </row>
    <row r="11" spans="1:12" ht="20.25" customHeight="1">
      <c r="A11" s="80" t="s">
        <v>13</v>
      </c>
      <c r="B11" s="7" t="s">
        <v>20</v>
      </c>
      <c r="C11" s="84">
        <v>629978</v>
      </c>
      <c r="D11" s="84">
        <v>605252</v>
      </c>
      <c r="E11" s="84">
        <v>596501</v>
      </c>
      <c r="F11" s="84">
        <v>8751</v>
      </c>
      <c r="G11" s="84">
        <v>24363</v>
      </c>
      <c r="H11" s="84">
        <v>41</v>
      </c>
      <c r="I11" s="84">
        <v>322</v>
      </c>
      <c r="J11" s="84">
        <v>60</v>
      </c>
      <c r="K11" s="84">
        <v>258</v>
      </c>
      <c r="L11" s="84">
        <v>4</v>
      </c>
    </row>
    <row r="12" spans="1:12" s="59" customFormat="1" ht="20.25" customHeight="1">
      <c r="A12" s="79"/>
      <c r="B12" s="8" t="s">
        <v>76</v>
      </c>
      <c r="C12" s="84">
        <v>12056826632</v>
      </c>
      <c r="D12" s="84">
        <v>10414790732</v>
      </c>
      <c r="E12" s="84">
        <v>10348930146</v>
      </c>
      <c r="F12" s="84">
        <v>65860586</v>
      </c>
      <c r="G12" s="84">
        <v>1598331743</v>
      </c>
      <c r="H12" s="84">
        <v>974819</v>
      </c>
      <c r="I12" s="84">
        <v>42729338</v>
      </c>
      <c r="J12" s="84">
        <v>29780000</v>
      </c>
      <c r="K12" s="84">
        <v>12900000</v>
      </c>
      <c r="L12" s="84">
        <v>49338</v>
      </c>
    </row>
    <row r="13" spans="1:12" s="59" customFormat="1" ht="20.25" customHeight="1">
      <c r="A13" s="80" t="s">
        <v>42</v>
      </c>
      <c r="B13" s="7" t="s">
        <v>77</v>
      </c>
      <c r="C13" s="83">
        <v>600950</v>
      </c>
      <c r="D13" s="84">
        <v>579796</v>
      </c>
      <c r="E13" s="84">
        <v>571511</v>
      </c>
      <c r="F13" s="84">
        <v>8285</v>
      </c>
      <c r="G13" s="84">
        <v>20788</v>
      </c>
      <c r="H13" s="84">
        <v>40</v>
      </c>
      <c r="I13" s="84">
        <v>326</v>
      </c>
      <c r="J13" s="84">
        <v>61</v>
      </c>
      <c r="K13" s="84">
        <v>265</v>
      </c>
      <c r="L13" s="84">
        <v>0</v>
      </c>
    </row>
    <row r="14" spans="1:12" s="59" customFormat="1" ht="20.25" customHeight="1">
      <c r="A14" s="79"/>
      <c r="B14" s="8" t="s">
        <v>32</v>
      </c>
      <c r="C14" s="85">
        <v>11244349822</v>
      </c>
      <c r="D14" s="86">
        <v>9707132996</v>
      </c>
      <c r="E14" s="86">
        <v>9641681544</v>
      </c>
      <c r="F14" s="86">
        <v>65451452</v>
      </c>
      <c r="G14" s="86">
        <v>1493377860</v>
      </c>
      <c r="H14" s="86">
        <v>814106</v>
      </c>
      <c r="I14" s="86">
        <v>43024860</v>
      </c>
      <c r="J14" s="86">
        <v>29774860</v>
      </c>
      <c r="K14" s="86">
        <v>13250000</v>
      </c>
      <c r="L14" s="86">
        <v>0</v>
      </c>
    </row>
    <row r="15" spans="1:12">
      <c r="A15" s="57" t="s">
        <v>63</v>
      </c>
      <c r="B15" s="82"/>
      <c r="C15" s="65"/>
      <c r="D15" s="65"/>
      <c r="E15" s="65"/>
      <c r="F15" s="65"/>
      <c r="G15" s="65"/>
      <c r="H15" s="65"/>
      <c r="I15" s="65"/>
      <c r="J15" s="65"/>
      <c r="K15" s="68"/>
      <c r="L15" s="68" t="s">
        <v>75</v>
      </c>
    </row>
    <row r="16" spans="1:12">
      <c r="A16" s="57" t="s">
        <v>69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</row>
  </sheetData>
  <mergeCells count="11">
    <mergeCell ref="D3:F3"/>
    <mergeCell ref="I3:L3"/>
    <mergeCell ref="A3:B4"/>
    <mergeCell ref="C3:C4"/>
    <mergeCell ref="G3:G4"/>
    <mergeCell ref="H3:H4"/>
    <mergeCell ref="A5:A6"/>
    <mergeCell ref="A7:A8"/>
    <mergeCell ref="A9:A10"/>
    <mergeCell ref="A11:A12"/>
    <mergeCell ref="A13:A14"/>
  </mergeCells>
  <phoneticPr fontId="3"/>
  <pageMargins left="0.78740157480314965" right="0.59055118110236227" top="0.78740157480314965" bottom="0.6692913385826772" header="0.51181102362204722" footer="0.51181102362204722"/>
  <pageSetup paperSize="9" scale="90" fitToWidth="1" fitToHeight="0" orientation="landscape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O23"/>
  <sheetViews>
    <sheetView showGridLines="0" workbookViewId="0"/>
  </sheetViews>
  <sheetFormatPr defaultRowHeight="13.5"/>
  <cols>
    <col min="1" max="1" width="3.75" style="3" customWidth="1"/>
    <col min="2" max="2" width="14.25" style="3" customWidth="1"/>
    <col min="3" max="3" width="11" style="95" customWidth="1"/>
    <col min="4" max="7" width="11" style="3" customWidth="1"/>
    <col min="8" max="16384" width="9" style="3" customWidth="1"/>
  </cols>
  <sheetData>
    <row r="1" spans="1:249" ht="20.25" customHeight="1">
      <c r="A1" s="4" t="s">
        <v>88</v>
      </c>
      <c r="B1" s="106"/>
      <c r="C1" s="114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  <c r="II1" s="106"/>
      <c r="IJ1" s="106"/>
      <c r="IK1" s="106"/>
      <c r="IL1" s="106"/>
      <c r="IM1" s="106"/>
      <c r="IN1" s="106"/>
      <c r="IO1" s="106"/>
    </row>
    <row r="2" spans="1:249" ht="20.25" customHeight="1">
      <c r="A2" s="3" t="s">
        <v>89</v>
      </c>
      <c r="B2" s="107"/>
      <c r="C2" s="115"/>
      <c r="D2" s="115"/>
      <c r="E2" s="115"/>
      <c r="F2" s="94"/>
      <c r="G2" s="94" t="s">
        <v>111</v>
      </c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6"/>
      <c r="IJ2" s="106"/>
      <c r="IK2" s="106"/>
      <c r="IL2" s="106"/>
      <c r="IM2" s="106"/>
      <c r="IN2" s="106"/>
      <c r="IO2" s="106"/>
    </row>
    <row r="3" spans="1:249" ht="20.25" customHeight="1">
      <c r="A3" s="87" t="s">
        <v>91</v>
      </c>
      <c r="B3" s="62"/>
      <c r="C3" s="116" t="s">
        <v>31</v>
      </c>
      <c r="D3" s="116" t="s">
        <v>37</v>
      </c>
      <c r="E3" s="116" t="s">
        <v>38</v>
      </c>
      <c r="F3" s="116" t="s">
        <v>13</v>
      </c>
      <c r="G3" s="116" t="s">
        <v>42</v>
      </c>
    </row>
    <row r="4" spans="1:249" ht="20.25" customHeight="1">
      <c r="A4" s="96" t="s">
        <v>92</v>
      </c>
      <c r="B4" s="108"/>
      <c r="C4" s="65">
        <v>50091</v>
      </c>
      <c r="D4" s="65">
        <v>49698</v>
      </c>
      <c r="E4" s="65">
        <v>49637</v>
      </c>
      <c r="F4" s="65">
        <v>49751</v>
      </c>
      <c r="G4" s="65">
        <v>49681</v>
      </c>
    </row>
    <row r="5" spans="1:249" ht="20.25" customHeight="1">
      <c r="A5" s="97" t="s">
        <v>93</v>
      </c>
      <c r="B5" s="109" t="s">
        <v>103</v>
      </c>
      <c r="C5" s="65">
        <v>47825</v>
      </c>
      <c r="D5" s="65">
        <v>48200</v>
      </c>
      <c r="E5" s="65">
        <v>48303</v>
      </c>
      <c r="F5" s="65">
        <v>48536</v>
      </c>
      <c r="G5" s="65">
        <v>48547</v>
      </c>
    </row>
    <row r="6" spans="1:249" ht="20.25" customHeight="1">
      <c r="A6" s="98"/>
      <c r="B6" s="110" t="s">
        <v>104</v>
      </c>
      <c r="C6" s="65">
        <v>1182</v>
      </c>
      <c r="D6" s="65">
        <v>743</v>
      </c>
      <c r="E6" s="65">
        <v>760</v>
      </c>
      <c r="F6" s="65">
        <v>768</v>
      </c>
      <c r="G6" s="65">
        <v>771</v>
      </c>
    </row>
    <row r="7" spans="1:249" ht="20.25" customHeight="1">
      <c r="A7" s="99"/>
      <c r="B7" s="111" t="s">
        <v>105</v>
      </c>
      <c r="C7" s="65">
        <v>120</v>
      </c>
      <c r="D7" s="65">
        <v>38</v>
      </c>
      <c r="E7" s="65">
        <v>41</v>
      </c>
      <c r="F7" s="65">
        <v>33</v>
      </c>
      <c r="G7" s="65">
        <v>42</v>
      </c>
    </row>
    <row r="8" spans="1:249" ht="20.25" customHeight="1">
      <c r="A8" s="100" t="s">
        <v>94</v>
      </c>
      <c r="B8" s="109"/>
      <c r="C8" s="65">
        <v>522</v>
      </c>
      <c r="D8" s="65">
        <v>401</v>
      </c>
      <c r="E8" s="65">
        <v>289</v>
      </c>
      <c r="F8" s="65">
        <v>225</v>
      </c>
      <c r="G8" s="65">
        <v>168</v>
      </c>
    </row>
    <row r="9" spans="1:249" ht="20.25" customHeight="1">
      <c r="A9" s="101" t="s">
        <v>96</v>
      </c>
      <c r="B9" s="112"/>
      <c r="C9" s="65">
        <v>294</v>
      </c>
      <c r="D9" s="65">
        <v>237</v>
      </c>
      <c r="E9" s="65">
        <v>173</v>
      </c>
      <c r="F9" s="65">
        <v>127</v>
      </c>
      <c r="G9" s="65">
        <v>95</v>
      </c>
    </row>
    <row r="10" spans="1:249" ht="20.25" customHeight="1">
      <c r="A10" s="97" t="s">
        <v>97</v>
      </c>
      <c r="B10" s="109" t="s">
        <v>106</v>
      </c>
      <c r="C10" s="65">
        <v>105</v>
      </c>
      <c r="D10" s="65">
        <v>49</v>
      </c>
      <c r="E10" s="65">
        <v>43</v>
      </c>
      <c r="F10" s="65">
        <v>37</v>
      </c>
      <c r="G10" s="65">
        <v>32</v>
      </c>
    </row>
    <row r="11" spans="1:249" ht="20.25" customHeight="1">
      <c r="A11" s="98"/>
      <c r="B11" s="110" t="s">
        <v>107</v>
      </c>
      <c r="C11" s="65">
        <v>43</v>
      </c>
      <c r="D11" s="65">
        <v>30</v>
      </c>
      <c r="E11" s="65">
        <v>28</v>
      </c>
      <c r="F11" s="65">
        <v>25</v>
      </c>
      <c r="G11" s="65">
        <v>26</v>
      </c>
    </row>
    <row r="12" spans="1:249" ht="20.25" customHeight="1">
      <c r="A12" s="99"/>
      <c r="B12" s="111" t="s">
        <v>14</v>
      </c>
      <c r="C12" s="117" t="s">
        <v>108</v>
      </c>
      <c r="D12" s="117" t="s">
        <v>108</v>
      </c>
      <c r="E12" s="117" t="s">
        <v>108</v>
      </c>
      <c r="F12" s="117" t="s">
        <v>108</v>
      </c>
      <c r="G12" s="117" t="s">
        <v>108</v>
      </c>
    </row>
    <row r="13" spans="1:249" ht="20.25" customHeight="1">
      <c r="A13" s="102"/>
      <c r="B13" s="69"/>
      <c r="C13" s="68"/>
    </row>
    <row r="14" spans="1:249" ht="20.25" customHeight="1">
      <c r="A14" s="103" t="s">
        <v>98</v>
      </c>
      <c r="B14" s="113"/>
      <c r="C14" s="65"/>
    </row>
    <row r="15" spans="1:249" ht="20.25" customHeight="1">
      <c r="A15" s="87" t="s">
        <v>91</v>
      </c>
      <c r="B15" s="62"/>
      <c r="C15" s="116" t="s">
        <v>31</v>
      </c>
      <c r="D15" s="116" t="s">
        <v>37</v>
      </c>
      <c r="E15" s="116" t="s">
        <v>38</v>
      </c>
      <c r="F15" s="116" t="s">
        <v>13</v>
      </c>
      <c r="G15" s="116" t="s">
        <v>42</v>
      </c>
    </row>
    <row r="16" spans="1:249" ht="20.25" customHeight="1">
      <c r="A16" s="100" t="s">
        <v>99</v>
      </c>
      <c r="B16" s="109"/>
      <c r="C16" s="95">
        <v>2316</v>
      </c>
      <c r="D16" s="95">
        <v>1587</v>
      </c>
      <c r="E16" s="95">
        <v>1625</v>
      </c>
      <c r="F16" s="95">
        <v>1665</v>
      </c>
      <c r="G16" s="95">
        <v>1692</v>
      </c>
    </row>
    <row r="17" spans="1:249" ht="20.25" customHeight="1">
      <c r="A17" s="104" t="s">
        <v>100</v>
      </c>
      <c r="B17" s="110"/>
      <c r="C17" s="118" t="s">
        <v>109</v>
      </c>
      <c r="D17" s="118" t="s">
        <v>109</v>
      </c>
      <c r="E17" s="118" t="s">
        <v>109</v>
      </c>
      <c r="F17" s="118" t="s">
        <v>109</v>
      </c>
      <c r="G17" s="118" t="s">
        <v>109</v>
      </c>
    </row>
    <row r="18" spans="1:249" ht="20.25" customHeight="1">
      <c r="A18" s="101" t="s">
        <v>101</v>
      </c>
      <c r="B18" s="112"/>
      <c r="C18" s="119">
        <v>2316</v>
      </c>
      <c r="D18" s="119">
        <v>1587</v>
      </c>
      <c r="E18" s="119">
        <v>1625</v>
      </c>
      <c r="F18" s="119">
        <v>1665</v>
      </c>
      <c r="G18" s="119">
        <v>1692</v>
      </c>
    </row>
    <row r="19" spans="1:249" ht="20.25" customHeight="1">
      <c r="A19" s="80"/>
      <c r="B19" s="80"/>
      <c r="D19" s="95" t="s">
        <v>110</v>
      </c>
      <c r="E19" s="95"/>
      <c r="F19" s="121"/>
      <c r="G19" s="121" t="s">
        <v>75</v>
      </c>
    </row>
    <row r="20" spans="1:249" ht="20.25" customHeight="1">
      <c r="B20" s="105"/>
      <c r="C20" s="120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</row>
    <row r="21" spans="1:249">
      <c r="B21" s="105"/>
    </row>
    <row r="22" spans="1:249">
      <c r="B22" s="105"/>
    </row>
    <row r="23" spans="1:249">
      <c r="A23" s="105"/>
      <c r="B23" s="105"/>
    </row>
  </sheetData>
  <mergeCells count="10">
    <mergeCell ref="A3:B3"/>
    <mergeCell ref="A4:B4"/>
    <mergeCell ref="A8:B8"/>
    <mergeCell ref="A9:B9"/>
    <mergeCell ref="A15:B15"/>
    <mergeCell ref="A16:B16"/>
    <mergeCell ref="A17:B17"/>
    <mergeCell ref="A18:B18"/>
    <mergeCell ref="A5:A7"/>
    <mergeCell ref="A10:A12"/>
  </mergeCells>
  <phoneticPr fontId="3"/>
  <pageMargins left="0.78740157480314965" right="0.59055118110236227" top="0.78740157480314965" bottom="0.6692913385826772" header="0.51181102362204722" footer="0.51181102362204722"/>
  <pageSetup paperSize="9" fitToWidth="1" fitToHeight="1" orientation="landscape" usePrinterDefaults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O20"/>
  <sheetViews>
    <sheetView showGridLines="0" zoomScale="88" zoomScaleNormal="88" workbookViewId="0"/>
  </sheetViews>
  <sheetFormatPr defaultRowHeight="13.5"/>
  <cols>
    <col min="1" max="1" width="3.75" style="3" customWidth="1"/>
    <col min="2" max="2" width="14.25" style="3" customWidth="1"/>
    <col min="3" max="5" width="15" style="3" customWidth="1"/>
    <col min="6" max="7" width="14.125" style="3" customWidth="1"/>
    <col min="8" max="16384" width="9" style="3" customWidth="1"/>
  </cols>
  <sheetData>
    <row r="1" spans="1:249" ht="30.75" customHeight="1">
      <c r="A1" s="4" t="s">
        <v>112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  <c r="II1" s="106"/>
      <c r="IJ1" s="106"/>
      <c r="IK1" s="106"/>
      <c r="IL1" s="106"/>
      <c r="IM1" s="106"/>
      <c r="IN1" s="106"/>
      <c r="IO1" s="106"/>
    </row>
    <row r="2" spans="1:249" ht="30.7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106"/>
      <c r="BN2" s="106"/>
      <c r="BO2" s="106"/>
      <c r="BP2" s="106"/>
      <c r="BQ2" s="106"/>
      <c r="BR2" s="106"/>
      <c r="BS2" s="106"/>
      <c r="BT2" s="106"/>
      <c r="BU2" s="106"/>
      <c r="BV2" s="106"/>
      <c r="BW2" s="106"/>
      <c r="BX2" s="106"/>
      <c r="BY2" s="106"/>
      <c r="BZ2" s="106"/>
      <c r="CA2" s="106"/>
      <c r="CB2" s="106"/>
      <c r="CC2" s="106"/>
      <c r="CD2" s="106"/>
      <c r="CE2" s="106"/>
      <c r="CF2" s="106"/>
      <c r="CG2" s="106"/>
      <c r="CH2" s="106"/>
      <c r="CI2" s="106"/>
      <c r="CJ2" s="106"/>
      <c r="CK2" s="106"/>
      <c r="CL2" s="106"/>
      <c r="CM2" s="106"/>
      <c r="CN2" s="106"/>
      <c r="CO2" s="106"/>
      <c r="CP2" s="106"/>
      <c r="CQ2" s="106"/>
      <c r="CR2" s="106"/>
      <c r="CS2" s="106"/>
      <c r="CT2" s="106"/>
      <c r="CU2" s="106"/>
      <c r="CV2" s="106"/>
      <c r="CW2" s="106"/>
      <c r="CX2" s="106"/>
      <c r="CY2" s="106"/>
      <c r="CZ2" s="106"/>
      <c r="DA2" s="106"/>
      <c r="DB2" s="106"/>
      <c r="DC2" s="106"/>
      <c r="DD2" s="106"/>
      <c r="DE2" s="106"/>
      <c r="DF2" s="106"/>
      <c r="DG2" s="106"/>
      <c r="DH2" s="106"/>
      <c r="DI2" s="106"/>
      <c r="DJ2" s="106"/>
      <c r="DK2" s="106"/>
      <c r="DL2" s="106"/>
      <c r="DM2" s="106"/>
      <c r="DN2" s="106"/>
      <c r="DO2" s="106"/>
      <c r="DP2" s="106"/>
      <c r="DQ2" s="106"/>
      <c r="DR2" s="106"/>
      <c r="DS2" s="106"/>
      <c r="DT2" s="106"/>
      <c r="DU2" s="106"/>
      <c r="DV2" s="106"/>
      <c r="DW2" s="106"/>
      <c r="DX2" s="106"/>
      <c r="DY2" s="106"/>
      <c r="DZ2" s="106"/>
      <c r="EA2" s="106"/>
      <c r="EB2" s="106"/>
      <c r="EC2" s="106"/>
      <c r="ED2" s="106"/>
      <c r="EE2" s="106"/>
      <c r="EF2" s="106"/>
      <c r="EG2" s="106"/>
      <c r="EH2" s="106"/>
      <c r="EI2" s="106"/>
      <c r="EJ2" s="106"/>
      <c r="EK2" s="106"/>
      <c r="EL2" s="106"/>
      <c r="EM2" s="106"/>
      <c r="EN2" s="106"/>
      <c r="EO2" s="106"/>
      <c r="EP2" s="106"/>
      <c r="EQ2" s="106"/>
      <c r="ER2" s="106"/>
      <c r="ES2" s="106"/>
      <c r="ET2" s="106"/>
      <c r="EU2" s="106"/>
      <c r="EV2" s="106"/>
      <c r="EW2" s="106"/>
      <c r="EX2" s="106"/>
      <c r="EY2" s="106"/>
      <c r="EZ2" s="106"/>
      <c r="FA2" s="106"/>
      <c r="FB2" s="106"/>
      <c r="FC2" s="106"/>
      <c r="FD2" s="106"/>
      <c r="FE2" s="106"/>
      <c r="FF2" s="106"/>
      <c r="FG2" s="106"/>
      <c r="FH2" s="106"/>
      <c r="FI2" s="106"/>
      <c r="FJ2" s="106"/>
      <c r="FK2" s="106"/>
      <c r="FL2" s="106"/>
      <c r="FM2" s="106"/>
      <c r="FN2" s="106"/>
      <c r="FO2" s="106"/>
      <c r="FP2" s="106"/>
      <c r="FQ2" s="106"/>
      <c r="FR2" s="106"/>
      <c r="FS2" s="106"/>
      <c r="FT2" s="106"/>
      <c r="FU2" s="106"/>
      <c r="FV2" s="106"/>
      <c r="FW2" s="106"/>
      <c r="FX2" s="106"/>
      <c r="FY2" s="106"/>
      <c r="FZ2" s="106"/>
      <c r="GA2" s="106"/>
      <c r="GB2" s="106"/>
      <c r="GC2" s="106"/>
      <c r="GD2" s="106"/>
      <c r="GE2" s="106"/>
      <c r="GF2" s="106"/>
      <c r="GG2" s="106"/>
      <c r="GH2" s="106"/>
      <c r="GI2" s="106"/>
      <c r="GJ2" s="106"/>
      <c r="GK2" s="106"/>
      <c r="GL2" s="106"/>
      <c r="GM2" s="106"/>
      <c r="GN2" s="106"/>
      <c r="GO2" s="106"/>
      <c r="GP2" s="106"/>
      <c r="GQ2" s="106"/>
      <c r="GR2" s="106"/>
      <c r="GS2" s="106"/>
      <c r="GT2" s="106"/>
      <c r="GU2" s="106"/>
      <c r="GV2" s="106"/>
      <c r="GW2" s="106"/>
      <c r="GX2" s="106"/>
      <c r="GY2" s="106"/>
      <c r="GZ2" s="106"/>
      <c r="HA2" s="106"/>
      <c r="HB2" s="106"/>
      <c r="HC2" s="106"/>
      <c r="HD2" s="106"/>
      <c r="HE2" s="106"/>
      <c r="HF2" s="106"/>
      <c r="HG2" s="106"/>
      <c r="HH2" s="106"/>
      <c r="HI2" s="106"/>
      <c r="HJ2" s="106"/>
      <c r="HK2" s="106"/>
      <c r="HL2" s="106"/>
      <c r="HM2" s="106"/>
      <c r="HN2" s="106"/>
      <c r="HO2" s="106"/>
      <c r="HP2" s="106"/>
      <c r="HQ2" s="106"/>
      <c r="HR2" s="106"/>
      <c r="HS2" s="106"/>
      <c r="HT2" s="106"/>
      <c r="HU2" s="106"/>
      <c r="HV2" s="106"/>
      <c r="HW2" s="106"/>
      <c r="HX2" s="106"/>
      <c r="HY2" s="106"/>
      <c r="HZ2" s="106"/>
      <c r="IA2" s="106"/>
      <c r="IB2" s="106"/>
      <c r="IC2" s="106"/>
      <c r="ID2" s="106"/>
      <c r="IE2" s="106"/>
      <c r="IF2" s="106"/>
      <c r="IG2" s="106"/>
      <c r="IH2" s="106"/>
      <c r="II2" s="106"/>
      <c r="IJ2" s="106"/>
      <c r="IK2" s="106"/>
      <c r="IL2" s="106"/>
      <c r="IM2" s="106"/>
      <c r="IN2" s="106"/>
      <c r="IO2" s="106"/>
    </row>
    <row r="3" spans="1:249" ht="30.75" customHeight="1">
      <c r="A3" s="3" t="s">
        <v>89</v>
      </c>
      <c r="B3" s="107"/>
      <c r="C3" s="121"/>
      <c r="D3" s="121"/>
      <c r="E3" s="121"/>
      <c r="F3" s="94"/>
      <c r="G3" s="94" t="s">
        <v>115</v>
      </c>
    </row>
    <row r="4" spans="1:249" ht="30.75" customHeight="1">
      <c r="A4" s="87" t="s">
        <v>91</v>
      </c>
      <c r="B4" s="62"/>
      <c r="C4" s="116" t="s">
        <v>31</v>
      </c>
      <c r="D4" s="116" t="s">
        <v>37</v>
      </c>
      <c r="E4" s="116" t="s">
        <v>38</v>
      </c>
      <c r="F4" s="116" t="s">
        <v>13</v>
      </c>
      <c r="G4" s="116" t="s">
        <v>116</v>
      </c>
    </row>
    <row r="5" spans="1:249" ht="30.75" customHeight="1">
      <c r="A5" s="108" t="s">
        <v>21</v>
      </c>
      <c r="B5" s="122"/>
      <c r="C5" s="123">
        <v>33275628633</v>
      </c>
      <c r="D5" s="123">
        <v>33066214988</v>
      </c>
      <c r="E5" s="123">
        <v>33082667641</v>
      </c>
      <c r="F5" s="123">
        <v>33958306090</v>
      </c>
      <c r="G5" s="123">
        <v>34968250114</v>
      </c>
    </row>
    <row r="6" spans="1:249" ht="30.75" customHeight="1">
      <c r="A6" s="97" t="s">
        <v>93</v>
      </c>
      <c r="B6" s="109" t="s">
        <v>103</v>
      </c>
      <c r="C6" s="124">
        <v>31776242770</v>
      </c>
      <c r="D6" s="124">
        <v>32125466697</v>
      </c>
      <c r="E6" s="124">
        <v>32200615586</v>
      </c>
      <c r="F6" s="124">
        <v>33106636154</v>
      </c>
      <c r="G6" s="124">
        <v>34123067649</v>
      </c>
    </row>
    <row r="7" spans="1:249" ht="30.75" customHeight="1">
      <c r="A7" s="98"/>
      <c r="B7" s="110" t="s">
        <v>104</v>
      </c>
      <c r="C7" s="124">
        <v>1011421450</v>
      </c>
      <c r="D7" s="124">
        <v>629651275</v>
      </c>
      <c r="E7" s="124">
        <v>639537450</v>
      </c>
      <c r="F7" s="124">
        <v>657566400</v>
      </c>
      <c r="G7" s="124">
        <v>675145250</v>
      </c>
    </row>
    <row r="8" spans="1:249" ht="30.75" customHeight="1">
      <c r="A8" s="99"/>
      <c r="B8" s="111" t="s">
        <v>105</v>
      </c>
      <c r="C8" s="124">
        <v>90001526</v>
      </c>
      <c r="D8" s="124">
        <v>31537001</v>
      </c>
      <c r="E8" s="124">
        <v>33190999</v>
      </c>
      <c r="F8" s="124">
        <v>26877499</v>
      </c>
      <c r="G8" s="124">
        <v>34942301</v>
      </c>
    </row>
    <row r="9" spans="1:249" ht="30.75" customHeight="1">
      <c r="A9" s="100" t="s">
        <v>94</v>
      </c>
      <c r="B9" s="109"/>
      <c r="C9" s="124">
        <v>226452803</v>
      </c>
      <c r="D9" s="124">
        <v>173443090</v>
      </c>
      <c r="E9" s="124">
        <v>123320897</v>
      </c>
      <c r="F9" s="124">
        <v>96503647</v>
      </c>
      <c r="G9" s="124">
        <v>73326411</v>
      </c>
    </row>
    <row r="10" spans="1:249" ht="30.75" customHeight="1">
      <c r="A10" s="101" t="s">
        <v>96</v>
      </c>
      <c r="B10" s="112"/>
      <c r="C10" s="124">
        <v>59029963</v>
      </c>
      <c r="D10" s="124">
        <v>49631823</v>
      </c>
      <c r="E10" s="124">
        <v>36077670</v>
      </c>
      <c r="F10" s="124">
        <v>26782717</v>
      </c>
      <c r="G10" s="124">
        <v>21076553</v>
      </c>
    </row>
    <row r="11" spans="1:249" ht="30.75" customHeight="1">
      <c r="A11" s="97" t="s">
        <v>97</v>
      </c>
      <c r="B11" s="109" t="s">
        <v>106</v>
      </c>
      <c r="C11" s="124">
        <v>92826875</v>
      </c>
      <c r="D11" s="124">
        <v>43535175</v>
      </c>
      <c r="E11" s="124">
        <v>38306650</v>
      </c>
      <c r="F11" s="124">
        <v>33693900</v>
      </c>
      <c r="G11" s="124">
        <v>29504675</v>
      </c>
    </row>
    <row r="12" spans="1:249" ht="30.75" customHeight="1">
      <c r="A12" s="98"/>
      <c r="B12" s="110" t="s">
        <v>107</v>
      </c>
      <c r="C12" s="124">
        <v>19653246</v>
      </c>
      <c r="D12" s="124">
        <v>12949927</v>
      </c>
      <c r="E12" s="124">
        <v>11618389</v>
      </c>
      <c r="F12" s="124">
        <v>10245773</v>
      </c>
      <c r="G12" s="124">
        <v>11187275</v>
      </c>
    </row>
    <row r="13" spans="1:249" ht="30.75" customHeight="1">
      <c r="A13" s="99"/>
      <c r="B13" s="111" t="s">
        <v>7</v>
      </c>
      <c r="C13" s="125" t="s">
        <v>108</v>
      </c>
      <c r="D13" s="125" t="s">
        <v>108</v>
      </c>
      <c r="E13" s="125" t="s">
        <v>108</v>
      </c>
      <c r="F13" s="125" t="s">
        <v>108</v>
      </c>
      <c r="G13" s="125" t="s">
        <v>108</v>
      </c>
    </row>
    <row r="14" spans="1:249" ht="30.75" customHeight="1">
      <c r="A14" s="23" t="s">
        <v>98</v>
      </c>
      <c r="B14" s="113"/>
      <c r="C14" s="126"/>
      <c r="D14" s="126"/>
      <c r="E14" s="126"/>
      <c r="F14" s="126"/>
    </row>
    <row r="15" spans="1:249" ht="30.75" customHeight="1">
      <c r="A15" s="87" t="s">
        <v>91</v>
      </c>
      <c r="B15" s="62"/>
      <c r="C15" s="127" t="s">
        <v>31</v>
      </c>
      <c r="D15" s="127" t="s">
        <v>37</v>
      </c>
      <c r="E15" s="127" t="s">
        <v>38</v>
      </c>
      <c r="F15" s="127" t="s">
        <v>13</v>
      </c>
      <c r="G15" s="127" t="s">
        <v>116</v>
      </c>
    </row>
    <row r="16" spans="1:249" ht="30.75" customHeight="1">
      <c r="A16" s="100" t="s">
        <v>21</v>
      </c>
      <c r="B16" s="109"/>
      <c r="C16" s="123">
        <v>2040316825</v>
      </c>
      <c r="D16" s="123">
        <v>1398298925</v>
      </c>
      <c r="E16" s="123">
        <v>1420974500</v>
      </c>
      <c r="F16" s="123">
        <v>1485602050</v>
      </c>
      <c r="G16" s="123">
        <v>1544498050</v>
      </c>
    </row>
    <row r="17" spans="1:249" ht="30.75" customHeight="1">
      <c r="A17" s="104" t="s">
        <v>100</v>
      </c>
      <c r="B17" s="110"/>
      <c r="C17" s="128" t="s">
        <v>109</v>
      </c>
      <c r="D17" s="128" t="s">
        <v>109</v>
      </c>
      <c r="E17" s="128" t="s">
        <v>109</v>
      </c>
      <c r="F17" s="128" t="s">
        <v>109</v>
      </c>
      <c r="G17" s="128" t="s">
        <v>109</v>
      </c>
    </row>
    <row r="18" spans="1:249" ht="30.75" customHeight="1">
      <c r="A18" s="101" t="s">
        <v>101</v>
      </c>
      <c r="B18" s="112"/>
      <c r="C18" s="129">
        <v>2040316825</v>
      </c>
      <c r="D18" s="129">
        <v>1398298925</v>
      </c>
      <c r="E18" s="129">
        <v>1420974500</v>
      </c>
      <c r="F18" s="129">
        <v>1485602050</v>
      </c>
      <c r="G18" s="129">
        <v>1544498050</v>
      </c>
    </row>
    <row r="19" spans="1:249" ht="30.75" customHeight="1">
      <c r="C19" s="24"/>
      <c r="D19" s="24" t="s">
        <v>113</v>
      </c>
      <c r="E19" s="24"/>
      <c r="F19" s="24"/>
      <c r="G19" s="24" t="s">
        <v>75</v>
      </c>
    </row>
    <row r="20" spans="1:249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</row>
  </sheetData>
  <mergeCells count="10">
    <mergeCell ref="A4:B4"/>
    <mergeCell ref="A5:B5"/>
    <mergeCell ref="A9:B9"/>
    <mergeCell ref="A10:B10"/>
    <mergeCell ref="A15:B15"/>
    <mergeCell ref="A16:B16"/>
    <mergeCell ref="A17:B17"/>
    <mergeCell ref="A18:B18"/>
    <mergeCell ref="A6:A8"/>
    <mergeCell ref="A11:A13"/>
  </mergeCells>
  <phoneticPr fontId="3"/>
  <pageMargins left="0.39370078740157483" right="0.39370078740157483" top="0.78740157480314965" bottom="0.6692913385826772" header="0.51181102362204722" footer="0.51181102362204722"/>
  <pageSetup paperSize="9" scale="92" fitToWidth="1" fitToHeight="1" orientation="landscape" usePrinterDefaults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17"/>
  <sheetViews>
    <sheetView showGridLines="0" zoomScaleSheetLayoutView="118" workbookViewId="0"/>
  </sheetViews>
  <sheetFormatPr defaultRowHeight="13.5"/>
  <cols>
    <col min="1" max="1" width="12.625" style="130" customWidth="1"/>
    <col min="2" max="5" width="16.375" style="57" customWidth="1"/>
    <col min="6" max="9" width="9.625" style="57" customWidth="1"/>
    <col min="10" max="10" width="10.375" style="57" customWidth="1"/>
    <col min="11" max="16384" width="9" style="57" customWidth="1"/>
  </cols>
  <sheetData>
    <row r="1" spans="1:256" ht="17.25" customHeight="1">
      <c r="A1" s="131" t="s">
        <v>117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133"/>
      <c r="BD1" s="133"/>
      <c r="BE1" s="133"/>
      <c r="BF1" s="133"/>
      <c r="BG1" s="133"/>
      <c r="BH1" s="133"/>
      <c r="BI1" s="133"/>
      <c r="BJ1" s="133"/>
      <c r="BK1" s="133"/>
      <c r="BL1" s="133"/>
      <c r="BM1" s="133"/>
      <c r="BN1" s="133"/>
      <c r="BO1" s="133"/>
      <c r="BP1" s="133"/>
      <c r="BQ1" s="133"/>
      <c r="BR1" s="133"/>
      <c r="BS1" s="133"/>
      <c r="BT1" s="133"/>
      <c r="BU1" s="133"/>
      <c r="BV1" s="133"/>
      <c r="BW1" s="133"/>
      <c r="BX1" s="133"/>
      <c r="BY1" s="133"/>
      <c r="BZ1" s="133"/>
      <c r="CA1" s="133"/>
      <c r="CB1" s="133"/>
      <c r="CC1" s="133"/>
      <c r="CD1" s="133"/>
      <c r="CE1" s="133"/>
      <c r="CF1" s="133"/>
      <c r="CG1" s="133"/>
      <c r="CH1" s="133"/>
      <c r="CI1" s="133"/>
      <c r="CJ1" s="133"/>
      <c r="CK1" s="133"/>
      <c r="CL1" s="133"/>
      <c r="CM1" s="133"/>
      <c r="CN1" s="133"/>
      <c r="CO1" s="133"/>
      <c r="CP1" s="133"/>
      <c r="CQ1" s="133"/>
      <c r="CR1" s="133"/>
      <c r="CS1" s="133"/>
      <c r="CT1" s="133"/>
      <c r="CU1" s="133"/>
      <c r="CV1" s="133"/>
      <c r="CW1" s="133"/>
      <c r="CX1" s="133"/>
      <c r="CY1" s="133"/>
      <c r="CZ1" s="133"/>
      <c r="DA1" s="133"/>
      <c r="DB1" s="133"/>
      <c r="DC1" s="133"/>
      <c r="DD1" s="133"/>
      <c r="DE1" s="133"/>
      <c r="DF1" s="133"/>
      <c r="DG1" s="133"/>
      <c r="DH1" s="133"/>
      <c r="DI1" s="133"/>
      <c r="DJ1" s="133"/>
      <c r="DK1" s="133"/>
      <c r="DL1" s="133"/>
      <c r="DM1" s="133"/>
      <c r="DN1" s="133"/>
      <c r="DO1" s="133"/>
      <c r="DP1" s="133"/>
      <c r="DQ1" s="133"/>
      <c r="DR1" s="133"/>
      <c r="DS1" s="133"/>
      <c r="DT1" s="133"/>
      <c r="DU1" s="133"/>
      <c r="DV1" s="133"/>
      <c r="DW1" s="133"/>
      <c r="DX1" s="133"/>
      <c r="DY1" s="133"/>
      <c r="DZ1" s="133"/>
      <c r="EA1" s="133"/>
      <c r="EB1" s="133"/>
      <c r="EC1" s="133"/>
      <c r="ED1" s="133"/>
      <c r="EE1" s="133"/>
      <c r="EF1" s="133"/>
      <c r="EG1" s="133"/>
      <c r="EH1" s="133"/>
      <c r="EI1" s="133"/>
      <c r="EJ1" s="133"/>
      <c r="EK1" s="133"/>
      <c r="EL1" s="133"/>
      <c r="EM1" s="133"/>
      <c r="EN1" s="133"/>
      <c r="EO1" s="133"/>
      <c r="EP1" s="133"/>
      <c r="EQ1" s="133"/>
      <c r="ER1" s="133"/>
      <c r="ES1" s="133"/>
      <c r="ET1" s="133"/>
      <c r="EU1" s="133"/>
      <c r="EV1" s="133"/>
      <c r="EW1" s="133"/>
      <c r="EX1" s="133"/>
      <c r="EY1" s="133"/>
      <c r="EZ1" s="133"/>
      <c r="FA1" s="133"/>
      <c r="FB1" s="133"/>
      <c r="FC1" s="133"/>
      <c r="FD1" s="133"/>
      <c r="FE1" s="133"/>
      <c r="FF1" s="133"/>
      <c r="FG1" s="133"/>
      <c r="FH1" s="133"/>
      <c r="FI1" s="133"/>
      <c r="FJ1" s="133"/>
      <c r="FK1" s="133"/>
      <c r="FL1" s="133"/>
      <c r="FM1" s="133"/>
      <c r="FN1" s="133"/>
      <c r="FO1" s="133"/>
      <c r="FP1" s="133"/>
      <c r="FQ1" s="133"/>
      <c r="FR1" s="133"/>
      <c r="FS1" s="133"/>
      <c r="FT1" s="133"/>
      <c r="FU1" s="133"/>
      <c r="FV1" s="133"/>
      <c r="FW1" s="133"/>
      <c r="FX1" s="133"/>
      <c r="FY1" s="133"/>
      <c r="FZ1" s="133"/>
      <c r="GA1" s="133"/>
      <c r="GB1" s="133"/>
      <c r="GC1" s="133"/>
      <c r="GD1" s="133"/>
      <c r="GE1" s="133"/>
      <c r="GF1" s="133"/>
      <c r="GG1" s="133"/>
      <c r="GH1" s="133"/>
      <c r="GI1" s="133"/>
      <c r="GJ1" s="133"/>
      <c r="GK1" s="133"/>
      <c r="GL1" s="133"/>
      <c r="GM1" s="133"/>
      <c r="GN1" s="133"/>
      <c r="GO1" s="133"/>
      <c r="GP1" s="133"/>
      <c r="GQ1" s="133"/>
      <c r="GR1" s="133"/>
      <c r="GS1" s="133"/>
      <c r="GT1" s="133"/>
      <c r="GU1" s="133"/>
      <c r="GV1" s="133"/>
      <c r="GW1" s="133"/>
      <c r="GX1" s="133"/>
      <c r="GY1" s="133"/>
      <c r="GZ1" s="133"/>
      <c r="HA1" s="133"/>
      <c r="HB1" s="133"/>
      <c r="HC1" s="133"/>
      <c r="HD1" s="133"/>
      <c r="HE1" s="133"/>
      <c r="HF1" s="133"/>
      <c r="HG1" s="133"/>
      <c r="HH1" s="133"/>
      <c r="HI1" s="133"/>
      <c r="HJ1" s="133"/>
      <c r="HK1" s="133"/>
      <c r="HL1" s="133"/>
      <c r="HM1" s="133"/>
      <c r="HN1" s="133"/>
      <c r="HO1" s="133"/>
      <c r="HP1" s="133"/>
      <c r="HQ1" s="133"/>
      <c r="HR1" s="133"/>
      <c r="HS1" s="133"/>
      <c r="HT1" s="133"/>
      <c r="HU1" s="133"/>
      <c r="HV1" s="133"/>
      <c r="HW1" s="133"/>
      <c r="HX1" s="133"/>
      <c r="HY1" s="133"/>
      <c r="HZ1" s="133"/>
      <c r="IA1" s="133"/>
      <c r="IB1" s="133"/>
      <c r="IC1" s="133"/>
      <c r="ID1" s="133"/>
      <c r="IE1" s="133"/>
      <c r="IF1" s="133"/>
      <c r="IG1" s="133"/>
      <c r="IH1" s="133"/>
      <c r="II1" s="133"/>
      <c r="IJ1" s="133"/>
      <c r="IK1" s="133"/>
      <c r="IL1" s="133"/>
      <c r="IM1" s="133"/>
      <c r="IN1" s="133"/>
      <c r="IO1" s="133"/>
      <c r="IP1" s="133"/>
      <c r="IQ1" s="133"/>
      <c r="IR1" s="133"/>
      <c r="IS1" s="133"/>
      <c r="IT1" s="133"/>
      <c r="IU1" s="133"/>
      <c r="IV1" s="133"/>
    </row>
    <row r="2" spans="1:256" ht="6.75" customHeight="1">
      <c r="A2" s="131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  <c r="CK2" s="133"/>
      <c r="CL2" s="133"/>
      <c r="CM2" s="133"/>
      <c r="CN2" s="133"/>
      <c r="CO2" s="133"/>
      <c r="CP2" s="133"/>
      <c r="CQ2" s="133"/>
      <c r="CR2" s="133"/>
      <c r="CS2" s="133"/>
      <c r="CT2" s="133"/>
      <c r="CU2" s="133"/>
      <c r="CV2" s="133"/>
      <c r="CW2" s="133"/>
      <c r="CX2" s="133"/>
      <c r="CY2" s="133"/>
      <c r="CZ2" s="133"/>
      <c r="DA2" s="133"/>
      <c r="DB2" s="133"/>
      <c r="DC2" s="133"/>
      <c r="DD2" s="133"/>
      <c r="DE2" s="133"/>
      <c r="DF2" s="133"/>
      <c r="DG2" s="133"/>
      <c r="DH2" s="133"/>
      <c r="DI2" s="133"/>
      <c r="DJ2" s="133"/>
      <c r="DK2" s="133"/>
      <c r="DL2" s="133"/>
      <c r="DM2" s="133"/>
      <c r="DN2" s="133"/>
      <c r="DO2" s="133"/>
      <c r="DP2" s="133"/>
      <c r="DQ2" s="133"/>
      <c r="DR2" s="133"/>
      <c r="DS2" s="133"/>
      <c r="DT2" s="133"/>
      <c r="DU2" s="133"/>
      <c r="DV2" s="133"/>
      <c r="DW2" s="133"/>
      <c r="DX2" s="133"/>
      <c r="DY2" s="133"/>
      <c r="DZ2" s="133"/>
      <c r="EA2" s="133"/>
      <c r="EB2" s="133"/>
      <c r="EC2" s="133"/>
      <c r="ED2" s="133"/>
      <c r="EE2" s="133"/>
      <c r="EF2" s="133"/>
      <c r="EG2" s="133"/>
      <c r="EH2" s="133"/>
      <c r="EI2" s="133"/>
      <c r="EJ2" s="133"/>
      <c r="EK2" s="133"/>
      <c r="EL2" s="133"/>
      <c r="EM2" s="133"/>
      <c r="EN2" s="133"/>
      <c r="EO2" s="133"/>
      <c r="EP2" s="133"/>
      <c r="EQ2" s="133"/>
      <c r="ER2" s="133"/>
      <c r="ES2" s="133"/>
      <c r="ET2" s="133"/>
      <c r="EU2" s="133"/>
      <c r="EV2" s="133"/>
      <c r="EW2" s="133"/>
      <c r="EX2" s="133"/>
      <c r="EY2" s="133"/>
      <c r="EZ2" s="133"/>
      <c r="FA2" s="133"/>
      <c r="FB2" s="133"/>
      <c r="FC2" s="133"/>
      <c r="FD2" s="133"/>
      <c r="FE2" s="133"/>
      <c r="FF2" s="133"/>
      <c r="FG2" s="133"/>
      <c r="FH2" s="133"/>
      <c r="FI2" s="133"/>
      <c r="FJ2" s="133"/>
      <c r="FK2" s="133"/>
      <c r="FL2" s="133"/>
      <c r="FM2" s="133"/>
      <c r="FN2" s="133"/>
      <c r="FO2" s="133"/>
      <c r="FP2" s="133"/>
      <c r="FQ2" s="133"/>
      <c r="FR2" s="133"/>
      <c r="FS2" s="133"/>
      <c r="FT2" s="133"/>
      <c r="FU2" s="133"/>
      <c r="FV2" s="133"/>
      <c r="FW2" s="133"/>
      <c r="FX2" s="133"/>
      <c r="FY2" s="133"/>
      <c r="FZ2" s="133"/>
      <c r="GA2" s="133"/>
      <c r="GB2" s="133"/>
      <c r="GC2" s="133"/>
      <c r="GD2" s="133"/>
      <c r="GE2" s="133"/>
      <c r="GF2" s="133"/>
      <c r="GG2" s="133"/>
      <c r="GH2" s="133"/>
      <c r="GI2" s="133"/>
      <c r="GJ2" s="133"/>
      <c r="GK2" s="133"/>
      <c r="GL2" s="133"/>
      <c r="GM2" s="133"/>
      <c r="GN2" s="133"/>
      <c r="GO2" s="133"/>
      <c r="GP2" s="133"/>
      <c r="GQ2" s="133"/>
      <c r="GR2" s="133"/>
      <c r="GS2" s="133"/>
      <c r="GT2" s="133"/>
      <c r="GU2" s="133"/>
      <c r="GV2" s="133"/>
      <c r="GW2" s="133"/>
      <c r="GX2" s="133"/>
      <c r="GY2" s="133"/>
      <c r="GZ2" s="133"/>
      <c r="HA2" s="133"/>
      <c r="HB2" s="133"/>
      <c r="HC2" s="133"/>
      <c r="HD2" s="133"/>
      <c r="HE2" s="133"/>
      <c r="HF2" s="133"/>
      <c r="HG2" s="133"/>
      <c r="HH2" s="133"/>
      <c r="HI2" s="133"/>
      <c r="HJ2" s="133"/>
      <c r="HK2" s="133"/>
      <c r="HL2" s="133"/>
      <c r="HM2" s="133"/>
      <c r="HN2" s="133"/>
      <c r="HO2" s="133"/>
      <c r="HP2" s="133"/>
      <c r="HQ2" s="133"/>
      <c r="HR2" s="133"/>
      <c r="HS2" s="133"/>
      <c r="HT2" s="133"/>
      <c r="HU2" s="133"/>
      <c r="HV2" s="133"/>
      <c r="HW2" s="133"/>
      <c r="HX2" s="133"/>
      <c r="HY2" s="133"/>
      <c r="HZ2" s="133"/>
      <c r="IA2" s="133"/>
      <c r="IB2" s="133"/>
      <c r="IC2" s="133"/>
      <c r="ID2" s="133"/>
      <c r="IE2" s="133"/>
      <c r="IF2" s="133"/>
      <c r="IG2" s="133"/>
      <c r="IH2" s="133"/>
      <c r="II2" s="133"/>
      <c r="IJ2" s="133"/>
      <c r="IK2" s="133"/>
      <c r="IL2" s="133"/>
      <c r="IM2" s="133"/>
      <c r="IN2" s="133"/>
      <c r="IO2" s="133"/>
      <c r="IP2" s="133"/>
      <c r="IQ2" s="133"/>
      <c r="IR2" s="133"/>
      <c r="IS2" s="133"/>
      <c r="IT2" s="133"/>
      <c r="IU2" s="133"/>
      <c r="IV2" s="133"/>
    </row>
    <row r="3" spans="1:256" ht="20.25" customHeight="1">
      <c r="A3" s="132"/>
      <c r="B3" s="29"/>
      <c r="C3" s="29"/>
      <c r="D3" s="29"/>
      <c r="E3" s="24" t="s">
        <v>133</v>
      </c>
      <c r="F3" s="69"/>
      <c r="G3" s="69"/>
      <c r="H3" s="69"/>
      <c r="I3" s="48"/>
      <c r="J3" s="69"/>
    </row>
    <row r="4" spans="1:256" ht="20.25" customHeight="1">
      <c r="A4" s="34" t="s">
        <v>64</v>
      </c>
      <c r="B4" s="73" t="s">
        <v>124</v>
      </c>
      <c r="C4" s="87"/>
      <c r="D4" s="87"/>
      <c r="E4" s="87"/>
      <c r="F4" s="23"/>
      <c r="G4" s="23"/>
      <c r="H4" s="140"/>
      <c r="I4" s="23"/>
      <c r="J4" s="23"/>
    </row>
    <row r="5" spans="1:256" ht="27" customHeight="1">
      <c r="A5" s="36"/>
      <c r="B5" s="134" t="s">
        <v>53</v>
      </c>
      <c r="C5" s="136" t="s">
        <v>125</v>
      </c>
      <c r="D5" s="137" t="s">
        <v>132</v>
      </c>
      <c r="E5" s="139" t="s">
        <v>134</v>
      </c>
      <c r="F5" s="23"/>
      <c r="G5" s="23"/>
      <c r="H5" s="140"/>
      <c r="I5" s="140"/>
      <c r="J5" s="142"/>
    </row>
    <row r="6" spans="1:256" s="38" customFormat="1" ht="20.25" customHeight="1">
      <c r="A6" s="10" t="s">
        <v>31</v>
      </c>
      <c r="B6" s="43">
        <v>2982</v>
      </c>
      <c r="C6" s="46">
        <v>19101</v>
      </c>
      <c r="D6" s="46">
        <v>1494</v>
      </c>
      <c r="E6" s="46">
        <v>1467</v>
      </c>
      <c r="F6" s="46"/>
      <c r="G6" s="46"/>
      <c r="H6" s="46"/>
      <c r="I6" s="46"/>
      <c r="J6" s="46"/>
    </row>
    <row r="7" spans="1:256" s="38" customFormat="1" ht="20.25" customHeight="1">
      <c r="A7" s="10" t="s">
        <v>37</v>
      </c>
      <c r="B7" s="43">
        <v>3000</v>
      </c>
      <c r="C7" s="46">
        <v>18595</v>
      </c>
      <c r="D7" s="46">
        <v>1361</v>
      </c>
      <c r="E7" s="46">
        <v>1381</v>
      </c>
      <c r="F7" s="46"/>
      <c r="G7" s="46"/>
      <c r="H7" s="46"/>
      <c r="I7" s="46"/>
      <c r="J7" s="46"/>
    </row>
    <row r="8" spans="1:256" s="38" customFormat="1" ht="20.25" customHeight="1">
      <c r="A8" s="10" t="s">
        <v>38</v>
      </c>
      <c r="B8" s="43">
        <v>3213</v>
      </c>
      <c r="C8" s="46">
        <v>21873</v>
      </c>
      <c r="D8" s="46">
        <v>1253</v>
      </c>
      <c r="E8" s="46">
        <v>1261</v>
      </c>
      <c r="F8" s="46"/>
      <c r="G8" s="46"/>
      <c r="H8" s="46"/>
      <c r="I8" s="46"/>
      <c r="J8" s="46"/>
    </row>
    <row r="9" spans="1:256" s="38" customFormat="1" ht="20.25" customHeight="1">
      <c r="A9" s="10" t="s">
        <v>13</v>
      </c>
      <c r="B9" s="43">
        <v>3237</v>
      </c>
      <c r="C9" s="46">
        <v>21605</v>
      </c>
      <c r="D9" s="46">
        <v>1207</v>
      </c>
      <c r="E9" s="46">
        <v>869</v>
      </c>
      <c r="F9" s="46"/>
      <c r="G9" s="46"/>
      <c r="H9" s="46"/>
      <c r="I9" s="46"/>
      <c r="J9" s="46"/>
    </row>
    <row r="10" spans="1:256" ht="20.25" customHeight="1">
      <c r="A10" s="11" t="s">
        <v>42</v>
      </c>
      <c r="B10" s="44">
        <v>3225</v>
      </c>
      <c r="C10" s="47">
        <v>20943</v>
      </c>
      <c r="D10" s="47">
        <v>1120</v>
      </c>
      <c r="E10" s="47">
        <v>877</v>
      </c>
      <c r="F10" s="65"/>
      <c r="G10" s="65"/>
      <c r="H10" s="72"/>
      <c r="I10" s="141"/>
      <c r="J10" s="65"/>
    </row>
    <row r="11" spans="1:256" ht="20.25" customHeight="1">
      <c r="A11" s="82"/>
      <c r="B11" s="65"/>
      <c r="C11" s="68"/>
      <c r="D11" s="138"/>
      <c r="E11" s="68" t="s">
        <v>75</v>
      </c>
      <c r="F11" s="3"/>
      <c r="G11" s="3"/>
      <c r="H11" s="3"/>
      <c r="I11" s="3"/>
      <c r="J11" s="135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</row>
    <row r="12" spans="1:256" ht="20.25" customHeight="1">
      <c r="A12" s="132" t="s">
        <v>118</v>
      </c>
      <c r="B12" s="135"/>
      <c r="C12" s="135"/>
      <c r="D12" s="135"/>
      <c r="E12" s="135"/>
      <c r="F12" s="135"/>
      <c r="G12" s="135"/>
      <c r="H12" s="135"/>
      <c r="I12" s="135"/>
      <c r="J12" s="135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</row>
    <row r="13" spans="1:256" ht="20.25" customHeight="1">
      <c r="A13" s="132" t="s">
        <v>119</v>
      </c>
      <c r="B13" s="135"/>
      <c r="C13" s="3" t="s">
        <v>126</v>
      </c>
      <c r="D13" s="135"/>
      <c r="E13" s="135"/>
      <c r="F13" s="135"/>
      <c r="G13" s="135"/>
      <c r="H13" s="135"/>
      <c r="I13" s="135"/>
      <c r="J13" s="135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</row>
    <row r="14" spans="1:256" ht="20.25" customHeight="1">
      <c r="A14" s="132" t="s">
        <v>120</v>
      </c>
      <c r="B14" s="135"/>
      <c r="C14" s="3" t="s">
        <v>128</v>
      </c>
      <c r="D14" s="135"/>
      <c r="E14" s="135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</row>
    <row r="15" spans="1:256" ht="20.25" customHeight="1">
      <c r="A15" s="132" t="s">
        <v>121</v>
      </c>
      <c r="B15" s="135"/>
      <c r="C15" s="3" t="s">
        <v>129</v>
      </c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</row>
    <row r="16" spans="1:256" ht="21.75" customHeight="1">
      <c r="A16" s="132" t="s">
        <v>122</v>
      </c>
      <c r="B16" s="135"/>
      <c r="C16" s="3" t="s">
        <v>130</v>
      </c>
      <c r="D16" s="59"/>
      <c r="E16" s="59"/>
    </row>
    <row r="17" spans="1:5" ht="19.5" customHeight="1">
      <c r="A17" s="132" t="s">
        <v>123</v>
      </c>
      <c r="B17" s="135"/>
      <c r="C17" s="3" t="s">
        <v>131</v>
      </c>
      <c r="D17" s="59"/>
      <c r="E17" s="59"/>
    </row>
  </sheetData>
  <mergeCells count="3">
    <mergeCell ref="B4:E4"/>
    <mergeCell ref="A4:A5"/>
    <mergeCell ref="H4:H5"/>
  </mergeCells>
  <phoneticPr fontId="3"/>
  <pageMargins left="0.78740157480314965" right="0.59055118110236227" top="0.78740157480314965" bottom="0.6692913385826772" header="0.51181102362204722" footer="0.51181102362204722"/>
  <pageSetup paperSize="9" scale="92" fitToWidth="1" fitToHeight="1" orientation="portrait" usePrinterDefaults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27"/>
  <sheetViews>
    <sheetView workbookViewId="0">
      <pane ySplit="5" topLeftCell="A6" activePane="bottomLeft" state="frozen"/>
      <selection pane="bottomLeft"/>
    </sheetView>
  </sheetViews>
  <sheetFormatPr defaultRowHeight="13.5"/>
  <cols>
    <col min="1" max="1" width="12.625" style="130" customWidth="1"/>
    <col min="2" max="2" width="12.625" style="57" customWidth="1"/>
    <col min="3" max="6" width="15.625" style="57" customWidth="1"/>
    <col min="7" max="10" width="12.125" style="57" customWidth="1"/>
    <col min="11" max="16384" width="9" style="57" customWidth="1"/>
  </cols>
  <sheetData>
    <row r="1" spans="1:10" s="58" customFormat="1" ht="23.25" customHeight="1">
      <c r="A1" s="143" t="s">
        <v>135</v>
      </c>
      <c r="B1" s="75"/>
      <c r="C1" s="148"/>
      <c r="D1" s="148"/>
      <c r="E1" s="148"/>
      <c r="F1" s="148"/>
      <c r="G1" s="148"/>
      <c r="H1" s="148"/>
      <c r="I1" s="148"/>
    </row>
    <row r="2" spans="1:10" ht="7.5" customHeight="1">
      <c r="A2" s="144"/>
      <c r="B2" s="81"/>
      <c r="C2" s="29"/>
      <c r="D2" s="29"/>
      <c r="E2" s="29"/>
      <c r="F2" s="29"/>
      <c r="G2" s="29"/>
      <c r="H2" s="29"/>
      <c r="I2" s="29"/>
    </row>
    <row r="3" spans="1:10" ht="20.25" customHeight="1">
      <c r="A3" s="132"/>
      <c r="B3" s="29"/>
      <c r="C3" s="29"/>
      <c r="D3" s="29"/>
      <c r="E3" s="29"/>
      <c r="F3" s="24" t="s">
        <v>144</v>
      </c>
      <c r="G3" s="48"/>
      <c r="H3" s="29"/>
      <c r="I3" s="29"/>
      <c r="J3" s="24"/>
    </row>
    <row r="4" spans="1:10" ht="20.25" customHeight="1">
      <c r="A4" s="76" t="s">
        <v>27</v>
      </c>
      <c r="B4" s="34"/>
      <c r="C4" s="41" t="s">
        <v>141</v>
      </c>
      <c r="D4" s="49" t="s">
        <v>142</v>
      </c>
      <c r="E4" s="49" t="s">
        <v>143</v>
      </c>
      <c r="F4" s="151" t="s">
        <v>145</v>
      </c>
      <c r="G4" s="77"/>
      <c r="H4" s="35"/>
      <c r="I4" s="35"/>
      <c r="J4" s="35"/>
    </row>
    <row r="5" spans="1:10" ht="20.25" customHeight="1">
      <c r="A5" s="77"/>
      <c r="B5" s="36"/>
      <c r="C5" s="134"/>
      <c r="D5" s="50"/>
      <c r="E5" s="50"/>
      <c r="F5" s="139"/>
      <c r="G5" s="77"/>
      <c r="H5" s="140"/>
      <c r="I5" s="140"/>
      <c r="J5" s="140"/>
    </row>
    <row r="6" spans="1:10" ht="20.25" customHeight="1">
      <c r="A6" s="76" t="s">
        <v>31</v>
      </c>
      <c r="B6" s="145" t="s">
        <v>20</v>
      </c>
      <c r="C6" s="149">
        <v>71676</v>
      </c>
      <c r="D6" s="150">
        <v>238818</v>
      </c>
      <c r="E6" s="150">
        <v>6047</v>
      </c>
      <c r="F6" s="150">
        <v>12336</v>
      </c>
      <c r="G6" s="84"/>
      <c r="H6" s="84"/>
      <c r="I6" s="84"/>
      <c r="J6" s="84"/>
    </row>
    <row r="7" spans="1:10" ht="20.25" customHeight="1">
      <c r="A7" s="140"/>
      <c r="B7" s="146" t="s">
        <v>136</v>
      </c>
      <c r="C7" s="83">
        <v>5151474670</v>
      </c>
      <c r="D7" s="84">
        <v>1863693667</v>
      </c>
      <c r="E7" s="84">
        <v>155872320</v>
      </c>
      <c r="F7" s="84">
        <v>147834000</v>
      </c>
      <c r="G7" s="84"/>
      <c r="H7" s="84"/>
      <c r="I7" s="84"/>
      <c r="J7" s="84"/>
    </row>
    <row r="8" spans="1:10" ht="20.25" customHeight="1">
      <c r="A8" s="77"/>
      <c r="B8" s="147" t="s">
        <v>137</v>
      </c>
      <c r="C8" s="85">
        <v>326975132</v>
      </c>
      <c r="D8" s="86">
        <v>435497156</v>
      </c>
      <c r="E8" s="86">
        <v>27296071</v>
      </c>
      <c r="F8" s="86">
        <v>32751610</v>
      </c>
      <c r="G8" s="84"/>
      <c r="H8" s="84"/>
      <c r="I8" s="84"/>
      <c r="J8" s="84"/>
    </row>
    <row r="9" spans="1:10" ht="20.25" customHeight="1">
      <c r="A9" s="76" t="s">
        <v>37</v>
      </c>
      <c r="B9" s="146" t="s">
        <v>20</v>
      </c>
      <c r="C9" s="83">
        <v>73993</v>
      </c>
      <c r="D9" s="84">
        <v>257892</v>
      </c>
      <c r="E9" s="84">
        <v>5426</v>
      </c>
      <c r="F9" s="84">
        <v>12808</v>
      </c>
      <c r="G9" s="84"/>
      <c r="H9" s="84"/>
      <c r="I9" s="84"/>
      <c r="J9" s="84"/>
    </row>
    <row r="10" spans="1:10" ht="20.25" customHeight="1">
      <c r="A10" s="140"/>
      <c r="B10" s="146" t="s">
        <v>136</v>
      </c>
      <c r="C10" s="83">
        <v>5668696640</v>
      </c>
      <c r="D10" s="84">
        <v>2143941230</v>
      </c>
      <c r="E10" s="84">
        <v>168464620</v>
      </c>
      <c r="F10" s="84">
        <v>189782760</v>
      </c>
      <c r="G10" s="84"/>
      <c r="H10" s="84"/>
      <c r="I10" s="84"/>
      <c r="J10" s="84"/>
    </row>
    <row r="11" spans="1:10" ht="20.25" customHeight="1">
      <c r="A11" s="77"/>
      <c r="B11" s="147" t="s">
        <v>137</v>
      </c>
      <c r="C11" s="85">
        <v>334206199</v>
      </c>
      <c r="D11" s="86">
        <v>480526538</v>
      </c>
      <c r="E11" s="86">
        <v>26310729</v>
      </c>
      <c r="F11" s="86">
        <v>34283181</v>
      </c>
      <c r="G11" s="84"/>
      <c r="H11" s="84"/>
      <c r="I11" s="84"/>
      <c r="J11" s="84"/>
    </row>
    <row r="12" spans="1:10" ht="20.25" customHeight="1">
      <c r="A12" s="76" t="s">
        <v>38</v>
      </c>
      <c r="B12" s="146" t="s">
        <v>20</v>
      </c>
      <c r="C12" s="83">
        <v>76550</v>
      </c>
      <c r="D12" s="84">
        <v>260941</v>
      </c>
      <c r="E12" s="84">
        <v>5134</v>
      </c>
      <c r="F12" s="84">
        <v>11911</v>
      </c>
      <c r="G12" s="84"/>
      <c r="H12" s="84"/>
      <c r="I12" s="84"/>
      <c r="J12" s="84"/>
    </row>
    <row r="13" spans="1:10" ht="20.25" customHeight="1">
      <c r="A13" s="140"/>
      <c r="B13" s="146" t="s">
        <v>136</v>
      </c>
      <c r="C13" s="83">
        <v>5833572933</v>
      </c>
      <c r="D13" s="84">
        <v>2208082480</v>
      </c>
      <c r="E13" s="84">
        <v>141914430</v>
      </c>
      <c r="F13" s="84">
        <v>144637210</v>
      </c>
      <c r="G13" s="84"/>
      <c r="H13" s="84"/>
      <c r="I13" s="84"/>
      <c r="J13" s="84"/>
    </row>
    <row r="14" spans="1:10" ht="20.25" customHeight="1">
      <c r="A14" s="77"/>
      <c r="B14" s="146" t="s">
        <v>137</v>
      </c>
      <c r="C14" s="83">
        <v>355286131</v>
      </c>
      <c r="D14" s="84">
        <v>485834477</v>
      </c>
      <c r="E14" s="84">
        <v>23553556</v>
      </c>
      <c r="F14" s="84">
        <v>32028607</v>
      </c>
      <c r="G14" s="84"/>
      <c r="H14" s="84"/>
      <c r="I14" s="84"/>
      <c r="J14" s="84"/>
    </row>
    <row r="15" spans="1:10" ht="20.25" customHeight="1">
      <c r="A15" s="76" t="s">
        <v>13</v>
      </c>
      <c r="B15" s="145" t="s">
        <v>20</v>
      </c>
      <c r="C15" s="149">
        <v>80162</v>
      </c>
      <c r="D15" s="150">
        <v>334266</v>
      </c>
      <c r="E15" s="150">
        <v>5565</v>
      </c>
      <c r="F15" s="150">
        <v>10358</v>
      </c>
      <c r="G15" s="84"/>
      <c r="H15" s="84"/>
      <c r="I15" s="84"/>
      <c r="J15" s="84"/>
    </row>
    <row r="16" spans="1:10" ht="20.25" customHeight="1">
      <c r="A16" s="140"/>
      <c r="B16" s="146" t="s">
        <v>136</v>
      </c>
      <c r="C16" s="83">
        <v>6409566689</v>
      </c>
      <c r="D16" s="84">
        <v>2967737810</v>
      </c>
      <c r="E16" s="84">
        <v>160688330</v>
      </c>
      <c r="F16" s="84">
        <v>151429787</v>
      </c>
      <c r="G16" s="84"/>
      <c r="H16" s="84"/>
      <c r="I16" s="84"/>
      <c r="J16" s="84"/>
    </row>
    <row r="17" spans="1:10" ht="20.25" customHeight="1">
      <c r="A17" s="77"/>
      <c r="B17" s="147" t="s">
        <v>137</v>
      </c>
      <c r="C17" s="85">
        <v>390322243</v>
      </c>
      <c r="D17" s="86">
        <v>668608780</v>
      </c>
      <c r="E17" s="86">
        <v>25278867</v>
      </c>
      <c r="F17" s="86">
        <v>28780270</v>
      </c>
      <c r="G17" s="84"/>
      <c r="H17" s="84"/>
      <c r="I17" s="84"/>
      <c r="J17" s="84"/>
    </row>
    <row r="18" spans="1:10" ht="20.25" customHeight="1">
      <c r="A18" s="76" t="s">
        <v>42</v>
      </c>
      <c r="B18" s="145" t="s">
        <v>77</v>
      </c>
      <c r="C18" s="149">
        <v>82003</v>
      </c>
      <c r="D18" s="150">
        <v>343525</v>
      </c>
      <c r="E18" s="150">
        <v>5230</v>
      </c>
      <c r="F18" s="150">
        <v>9603</v>
      </c>
      <c r="G18" s="65"/>
      <c r="H18" s="65"/>
      <c r="I18" s="65"/>
      <c r="J18" s="65"/>
    </row>
    <row r="19" spans="1:10" s="59" customFormat="1" ht="20.25" customHeight="1">
      <c r="A19" s="140"/>
      <c r="B19" s="146" t="s">
        <v>138</v>
      </c>
      <c r="C19" s="83">
        <v>6597058593</v>
      </c>
      <c r="D19" s="84">
        <v>2651181072</v>
      </c>
      <c r="E19" s="84">
        <v>147749690</v>
      </c>
      <c r="F19" s="84">
        <v>113523820</v>
      </c>
      <c r="G19" s="152"/>
      <c r="H19" s="152"/>
      <c r="I19" s="152"/>
      <c r="J19" s="31"/>
    </row>
    <row r="20" spans="1:10" s="59" customFormat="1" ht="20.25" customHeight="1">
      <c r="A20" s="77"/>
      <c r="B20" s="147" t="s">
        <v>139</v>
      </c>
      <c r="C20" s="85">
        <v>401713505</v>
      </c>
      <c r="D20" s="86">
        <v>635833007</v>
      </c>
      <c r="E20" s="86">
        <v>23628062</v>
      </c>
      <c r="F20" s="86">
        <v>26327564</v>
      </c>
    </row>
    <row r="21" spans="1:10" s="59" customFormat="1" ht="20.25" customHeight="1">
      <c r="A21" s="82"/>
      <c r="B21" s="82"/>
      <c r="C21" s="65"/>
      <c r="D21" s="65"/>
      <c r="E21" s="65"/>
      <c r="F21" s="68" t="s">
        <v>75</v>
      </c>
      <c r="G21" s="59" t="s">
        <v>146</v>
      </c>
    </row>
    <row r="22" spans="1:10" s="59" customFormat="1" ht="20.25" customHeight="1">
      <c r="A22" s="132" t="s">
        <v>118</v>
      </c>
      <c r="B22" s="135"/>
      <c r="C22" s="135"/>
      <c r="D22" s="135"/>
      <c r="E22" s="135"/>
      <c r="F22" s="135"/>
    </row>
    <row r="23" spans="1:10" s="59" customFormat="1" ht="20.25" customHeight="1">
      <c r="A23" s="132" t="s">
        <v>119</v>
      </c>
      <c r="B23" s="135"/>
      <c r="C23" s="3" t="s">
        <v>126</v>
      </c>
      <c r="D23" s="135"/>
      <c r="E23" s="135"/>
      <c r="F23" s="135"/>
    </row>
    <row r="24" spans="1:10" ht="22.5" customHeight="1">
      <c r="A24" s="132" t="s">
        <v>120</v>
      </c>
      <c r="B24" s="135"/>
      <c r="C24" s="3" t="s">
        <v>128</v>
      </c>
      <c r="D24" s="135"/>
      <c r="E24" s="135"/>
      <c r="F24" s="135"/>
    </row>
    <row r="25" spans="1:10" ht="22.5" customHeight="1">
      <c r="A25" s="132" t="s">
        <v>121</v>
      </c>
      <c r="B25" s="135"/>
      <c r="C25" s="3" t="s">
        <v>129</v>
      </c>
      <c r="D25" s="135"/>
      <c r="E25" s="135"/>
      <c r="F25" s="135"/>
    </row>
    <row r="26" spans="1:10" ht="22.5" customHeight="1">
      <c r="A26" s="132" t="s">
        <v>122</v>
      </c>
      <c r="B26" s="135"/>
      <c r="C26" s="3" t="s">
        <v>130</v>
      </c>
      <c r="D26" s="135"/>
      <c r="E26" s="135"/>
      <c r="F26" s="135"/>
    </row>
    <row r="27" spans="1:10" ht="22.5" customHeight="1">
      <c r="A27" s="132" t="s">
        <v>123</v>
      </c>
      <c r="B27" s="135"/>
      <c r="C27" s="3" t="s">
        <v>131</v>
      </c>
      <c r="D27" s="135"/>
      <c r="E27" s="135"/>
      <c r="F27" s="135"/>
    </row>
  </sheetData>
  <mergeCells count="12">
    <mergeCell ref="H4:J4"/>
    <mergeCell ref="A4:B5"/>
    <mergeCell ref="C4:C5"/>
    <mergeCell ref="D4:D5"/>
    <mergeCell ref="E4:E5"/>
    <mergeCell ref="F4:F5"/>
    <mergeCell ref="G4:G5"/>
    <mergeCell ref="A6:A8"/>
    <mergeCell ref="A9:A11"/>
    <mergeCell ref="A12:A14"/>
    <mergeCell ref="A15:A17"/>
    <mergeCell ref="A18:A20"/>
  </mergeCells>
  <phoneticPr fontId="3"/>
  <pageMargins left="0.78740157480314965" right="0.59055118110236227" top="0.78740157480314965" bottom="0.6692913385826772" header="0.51181102362204722" footer="0.51181102362204722"/>
  <pageSetup paperSize="9" fitToWidth="1" fitToHeight="1" orientation="portrait" usePrinterDefaults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3"/>
  <sheetViews>
    <sheetView showGridLines="0" workbookViewId="0"/>
  </sheetViews>
  <sheetFormatPr defaultRowHeight="13.5"/>
  <cols>
    <col min="1" max="1" width="12.375" style="57" customWidth="1"/>
    <col min="2" max="7" width="11.625" style="57" customWidth="1"/>
    <col min="8" max="8" width="9.625" style="57" customWidth="1"/>
    <col min="9" max="9" width="10.375" style="57" customWidth="1"/>
    <col min="10" max="16384" width="9" style="57" customWidth="1"/>
  </cols>
  <sheetData>
    <row r="1" spans="1:9" s="58" customFormat="1" ht="17.25" customHeight="1">
      <c r="A1" s="60" t="s">
        <v>71</v>
      </c>
    </row>
    <row r="2" spans="1:9" ht="6.75" customHeight="1">
      <c r="A2" s="61"/>
    </row>
    <row r="3" spans="1:9" ht="20.25" customHeight="1">
      <c r="A3" s="29"/>
      <c r="B3" s="29"/>
      <c r="C3" s="29"/>
      <c r="D3" s="29"/>
      <c r="E3" s="29"/>
      <c r="F3" s="69"/>
      <c r="G3" s="24" t="s">
        <v>151</v>
      </c>
      <c r="H3" s="29"/>
    </row>
    <row r="4" spans="1:9" ht="20.25" customHeight="1">
      <c r="A4" s="34" t="s">
        <v>148</v>
      </c>
      <c r="B4" s="66" t="s">
        <v>67</v>
      </c>
      <c r="C4" s="155"/>
      <c r="D4" s="155"/>
      <c r="E4" s="87"/>
      <c r="F4" s="158"/>
      <c r="G4" s="158"/>
      <c r="H4" s="140"/>
      <c r="I4" s="162"/>
    </row>
    <row r="5" spans="1:9" ht="20.25" customHeight="1">
      <c r="A5" s="35"/>
      <c r="B5" s="153"/>
      <c r="C5" s="156"/>
      <c r="D5" s="157"/>
      <c r="E5" s="12" t="s">
        <v>41</v>
      </c>
      <c r="F5" s="159"/>
      <c r="G5" s="159"/>
      <c r="H5" s="140"/>
      <c r="I5" s="162"/>
    </row>
    <row r="6" spans="1:9" ht="20.25" customHeight="1">
      <c r="A6" s="36"/>
      <c r="B6" s="154" t="s">
        <v>149</v>
      </c>
      <c r="C6" s="154" t="s">
        <v>25</v>
      </c>
      <c r="D6" s="154" t="s">
        <v>150</v>
      </c>
      <c r="E6" s="154" t="s">
        <v>149</v>
      </c>
      <c r="F6" s="154" t="s">
        <v>25</v>
      </c>
      <c r="G6" s="160" t="s">
        <v>150</v>
      </c>
      <c r="H6" s="161"/>
      <c r="I6" s="118"/>
    </row>
    <row r="7" spans="1:9" s="38" customFormat="1" ht="20.25" customHeight="1">
      <c r="A7" s="10" t="s">
        <v>31</v>
      </c>
      <c r="B7" s="43">
        <v>9845</v>
      </c>
      <c r="C7" s="46">
        <v>14140</v>
      </c>
      <c r="D7" s="46">
        <v>23985</v>
      </c>
      <c r="E7" s="46">
        <v>257</v>
      </c>
      <c r="F7" s="46">
        <v>157</v>
      </c>
      <c r="G7" s="46">
        <v>414</v>
      </c>
      <c r="H7" s="46"/>
      <c r="I7" s="46"/>
    </row>
    <row r="8" spans="1:9" s="38" customFormat="1" ht="20.25" customHeight="1">
      <c r="A8" s="10" t="s">
        <v>37</v>
      </c>
      <c r="B8" s="43">
        <v>10213</v>
      </c>
      <c r="C8" s="46">
        <v>14464</v>
      </c>
      <c r="D8" s="46">
        <v>24677</v>
      </c>
      <c r="E8" s="46">
        <v>247</v>
      </c>
      <c r="F8" s="46">
        <v>149</v>
      </c>
      <c r="G8" s="46">
        <v>396</v>
      </c>
      <c r="H8" s="46"/>
      <c r="I8" s="46"/>
    </row>
    <row r="9" spans="1:9" s="38" customFormat="1" ht="20.25" customHeight="1">
      <c r="A9" s="10" t="s">
        <v>38</v>
      </c>
      <c r="B9" s="43">
        <v>10703</v>
      </c>
      <c r="C9" s="46">
        <v>14866</v>
      </c>
      <c r="D9" s="46">
        <v>25569</v>
      </c>
      <c r="E9" s="46">
        <v>236</v>
      </c>
      <c r="F9" s="46">
        <v>140</v>
      </c>
      <c r="G9" s="46">
        <v>376</v>
      </c>
      <c r="H9" s="46"/>
      <c r="I9" s="46"/>
    </row>
    <row r="10" spans="1:9" s="38" customFormat="1" ht="20.25" customHeight="1">
      <c r="A10" s="10" t="s">
        <v>13</v>
      </c>
      <c r="B10" s="43">
        <v>11185</v>
      </c>
      <c r="C10" s="46">
        <v>15394</v>
      </c>
      <c r="D10" s="46">
        <v>26579</v>
      </c>
      <c r="E10" s="46">
        <v>217</v>
      </c>
      <c r="F10" s="46">
        <v>131</v>
      </c>
      <c r="G10" s="46">
        <v>348</v>
      </c>
      <c r="H10" s="46"/>
      <c r="I10" s="46"/>
    </row>
    <row r="11" spans="1:9" ht="20.25" customHeight="1">
      <c r="A11" s="11" t="s">
        <v>42</v>
      </c>
      <c r="B11" s="44">
        <v>11570</v>
      </c>
      <c r="C11" s="47">
        <v>15857</v>
      </c>
      <c r="D11" s="47">
        <v>27427</v>
      </c>
      <c r="E11" s="47">
        <v>206</v>
      </c>
      <c r="F11" s="47">
        <v>131</v>
      </c>
      <c r="G11" s="47">
        <v>337</v>
      </c>
      <c r="H11" s="141"/>
      <c r="I11" s="65"/>
    </row>
    <row r="12" spans="1:9" s="59" customFormat="1" ht="15.75" customHeight="1">
      <c r="A12" s="63"/>
      <c r="B12" s="65"/>
      <c r="C12" s="68"/>
      <c r="D12" s="138"/>
      <c r="E12" s="65"/>
      <c r="F12" s="65"/>
      <c r="G12" s="72" t="s">
        <v>75</v>
      </c>
      <c r="H12" s="31"/>
    </row>
    <row r="13" spans="1:9">
      <c r="A13" s="37"/>
      <c r="B13" s="31"/>
      <c r="C13" s="59"/>
      <c r="D13" s="31"/>
      <c r="E13" s="31"/>
      <c r="F13" s="31"/>
      <c r="G13" s="31"/>
    </row>
  </sheetData>
  <mergeCells count="5">
    <mergeCell ref="E4:G4"/>
    <mergeCell ref="E5:G5"/>
    <mergeCell ref="A4:A6"/>
    <mergeCell ref="B4:D5"/>
    <mergeCell ref="I4:I5"/>
  </mergeCells>
  <phoneticPr fontId="3"/>
  <pageMargins left="0.78740157480314965" right="0.59055118110236227" top="0.78740157480314965" bottom="0.6692913385826772" header="0.5118110236220472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8-1生活保護</vt:lpstr>
      <vt:lpstr>8-2保育園</vt:lpstr>
      <vt:lpstr>8-3国保加入世帯数等</vt:lpstr>
      <vt:lpstr>8-4国保給付状況</vt:lpstr>
      <vt:lpstr>8-5国民年金受給者状況</vt:lpstr>
      <vt:lpstr>8-6国民年金受給額状況</vt:lpstr>
      <vt:lpstr>8-7医療費助成登録人員数</vt:lpstr>
      <vt:lpstr>8-8医療費助成給付状況</vt:lpstr>
      <vt:lpstr>8-9後期高齢者被保険者数</vt:lpstr>
      <vt:lpstr>8-10介護保険申請・認定状況</vt:lpstr>
      <vt:lpstr>8-11要介護度分布状況</vt:lpstr>
      <vt:lpstr>8-12介護保険給付状況</vt:lpstr>
      <vt:lpstr>8-13シルバー人材センター</vt:lpstr>
    </vt:vector>
  </TitlesOfParts>
  <Company>栃木市役所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栃木市役所</dc:creator>
  <cp:lastModifiedBy>Administrator</cp:lastModifiedBy>
  <cp:lastPrinted>2022-10-31T06:32:18Z</cp:lastPrinted>
  <dcterms:created xsi:type="dcterms:W3CDTF">2003-03-07T04:40:22Z</dcterms:created>
  <dcterms:modified xsi:type="dcterms:W3CDTF">2026-03-08T23:51:28Z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2026-03-08T23:51:28Z</vt:filetime>
  </property>
</Properties>
</file>