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12120" windowHeight="9000"/>
  </bookViews>
  <sheets>
    <sheet name="12-1医療施設数" sheetId="4" r:id="rId1"/>
    <sheet name="12-2医療従事者数" sheetId="1" r:id="rId2"/>
    <sheet name="12-3初期救急医療利用状況" sheetId="2" r:id="rId3"/>
    <sheet name="12-4-1 病院群輪番制病院運営" sheetId="3" r:id="rId4"/>
    <sheet name="12-4-2 小児二次救急支援" sheetId="5" r:id="rId5"/>
    <sheet name="12-5死因別死亡者数" sheetId="6" r:id="rId6"/>
    <sheet name="12-6ごみ搬入、処理状況" sheetId="7" r:id="rId7"/>
    <sheet name="12-7し尿搬入、処理状況" sheetId="8" r:id="rId8"/>
    <sheet name="12-8公害苦情受付件数" sheetId="9" r:id="rId9"/>
    <sheet name="12-9埋火葬許可申請件数" sheetId="10" r:id="rId1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<sst xmlns="http://schemas.openxmlformats.org/spreadsheetml/2006/main" xmlns:r="http://schemas.openxmlformats.org/officeDocument/2006/relationships" count="161" uniqueCount="161">
  <si>
    <t>１２－１　医療施設数</t>
    <rPh sb="5" eb="7">
      <t>イリョウ</t>
    </rPh>
    <rPh sb="7" eb="9">
      <t>シセツ</t>
    </rPh>
    <rPh sb="9" eb="10">
      <t>スウ</t>
    </rPh>
    <phoneticPr fontId="20"/>
  </si>
  <si>
    <t>（注）医療関係者数は、調査を２年ごとに実施。</t>
    <rPh sb="1" eb="2">
      <t>チュウ</t>
    </rPh>
    <rPh sb="3" eb="5">
      <t>イリョウ</t>
    </rPh>
    <rPh sb="5" eb="7">
      <t>カンケイ</t>
    </rPh>
    <rPh sb="7" eb="8">
      <t>シャ</t>
    </rPh>
    <rPh sb="8" eb="9">
      <t>スウ</t>
    </rPh>
    <rPh sb="11" eb="13">
      <t>チョウサ</t>
    </rPh>
    <rPh sb="15" eb="16">
      <t>ネン</t>
    </rPh>
    <rPh sb="19" eb="21">
      <t>ジッシ</t>
    </rPh>
    <phoneticPr fontId="20"/>
  </si>
  <si>
    <t>平成30年</t>
    <rPh sb="0" eb="2">
      <t>ヘイセイ</t>
    </rPh>
    <rPh sb="4" eb="5">
      <t>ネン</t>
    </rPh>
    <phoneticPr fontId="20"/>
  </si>
  <si>
    <t>各年度末現在（単位：ｔ）</t>
  </si>
  <si>
    <t>（注）患者数は在住市町村を問わず総数。</t>
    <rPh sb="1" eb="2">
      <t>チュウ</t>
    </rPh>
    <rPh sb="3" eb="6">
      <t>カンジャスウ</t>
    </rPh>
    <rPh sb="7" eb="9">
      <t>ザイジュウ</t>
    </rPh>
    <rPh sb="9" eb="12">
      <t>シチョウソン</t>
    </rPh>
    <rPh sb="13" eb="14">
      <t>ト</t>
    </rPh>
    <rPh sb="16" eb="18">
      <t>ソウスウ</t>
    </rPh>
    <phoneticPr fontId="20"/>
  </si>
  <si>
    <t>年　度</t>
    <rPh sb="0" eb="1">
      <t>ネン</t>
    </rPh>
    <rPh sb="2" eb="3">
      <t>ド</t>
    </rPh>
    <phoneticPr fontId="20"/>
  </si>
  <si>
    <t>診　療　所</t>
    <rPh sb="0" eb="1">
      <t>ミ</t>
    </rPh>
    <rPh sb="2" eb="3">
      <t>リョウ</t>
    </rPh>
    <rPh sb="4" eb="5">
      <t>ショ</t>
    </rPh>
    <phoneticPr fontId="20"/>
  </si>
  <si>
    <t>総　　　数</t>
    <rPh sb="0" eb="1">
      <t>フサ</t>
    </rPh>
    <rPh sb="4" eb="5">
      <t>カズ</t>
    </rPh>
    <phoneticPr fontId="20"/>
  </si>
  <si>
    <t>各年１０月１日現在</t>
  </si>
  <si>
    <t>年　次</t>
    <rPh sb="0" eb="1">
      <t>トシ</t>
    </rPh>
    <rPh sb="2" eb="3">
      <t>ツギ</t>
    </rPh>
    <phoneticPr fontId="20"/>
  </si>
  <si>
    <t>令和３年度</t>
  </si>
  <si>
    <t>歯科診療所</t>
    <rPh sb="0" eb="2">
      <t>シカ</t>
    </rPh>
    <rPh sb="2" eb="5">
      <t>シンリョウジョ</t>
    </rPh>
    <phoneticPr fontId="20"/>
  </si>
  <si>
    <t>医   師</t>
    <rPh sb="0" eb="1">
      <t>イ</t>
    </rPh>
    <rPh sb="4" eb="5">
      <t>シ</t>
    </rPh>
    <phoneticPr fontId="20"/>
  </si>
  <si>
    <t>令和５年</t>
    <rPh sb="0" eb="2">
      <t>レイワ</t>
    </rPh>
    <rPh sb="3" eb="4">
      <t>ネン</t>
    </rPh>
    <phoneticPr fontId="20"/>
  </si>
  <si>
    <t>施設数</t>
    <rPh sb="0" eb="2">
      <t>シセツ</t>
    </rPh>
    <rPh sb="2" eb="3">
      <t>スウ</t>
    </rPh>
    <phoneticPr fontId="20"/>
  </si>
  <si>
    <t>平成22年</t>
  </si>
  <si>
    <t>平成30年</t>
  </si>
  <si>
    <t>総　　　　数</t>
    <rPh sb="0" eb="1">
      <t>フサ</t>
    </rPh>
    <rPh sb="5" eb="6">
      <t>カズ</t>
    </rPh>
    <phoneticPr fontId="20"/>
  </si>
  <si>
    <t xml:space="preserve"> 　   平成2７年度まではとちの木病院に委託にて小児救急を実施。</t>
    <rPh sb="5" eb="7">
      <t>ヘイセイ</t>
    </rPh>
    <rPh sb="9" eb="11">
      <t>ネンド</t>
    </rPh>
    <rPh sb="17" eb="18">
      <t>キ</t>
    </rPh>
    <rPh sb="18" eb="20">
      <t>ビョウイン</t>
    </rPh>
    <rPh sb="21" eb="23">
      <t>イタク</t>
    </rPh>
    <rPh sb="25" eb="27">
      <t>ショウニ</t>
    </rPh>
    <rPh sb="27" eb="29">
      <t>キュウキュウ</t>
    </rPh>
    <rPh sb="30" eb="32">
      <t>ジッシ</t>
    </rPh>
    <phoneticPr fontId="20"/>
  </si>
  <si>
    <t>各年度</t>
  </si>
  <si>
    <t>病　　　院</t>
    <rPh sb="0" eb="1">
      <t>ヤマイ</t>
    </rPh>
    <rPh sb="4" eb="5">
      <t>イン</t>
    </rPh>
    <phoneticPr fontId="20"/>
  </si>
  <si>
    <t>保健師</t>
    <rPh sb="0" eb="3">
      <t>ホケンシ</t>
    </rPh>
    <phoneticPr fontId="20"/>
  </si>
  <si>
    <t>病床数</t>
    <rPh sb="0" eb="2">
      <t>ビョウショウ</t>
    </rPh>
    <rPh sb="2" eb="3">
      <t>スウ</t>
    </rPh>
    <phoneticPr fontId="20"/>
  </si>
  <si>
    <t>平成25年</t>
    <rPh sb="0" eb="2">
      <t>ヘイセイ</t>
    </rPh>
    <rPh sb="4" eb="5">
      <t>ネン</t>
    </rPh>
    <phoneticPr fontId="20"/>
  </si>
  <si>
    <t>准看護師</t>
    <rPh sb="0" eb="1">
      <t>ジュン</t>
    </rPh>
    <rPh sb="1" eb="3">
      <t>カンゴ</t>
    </rPh>
    <rPh sb="3" eb="4">
      <t>シ</t>
    </rPh>
    <phoneticPr fontId="20"/>
  </si>
  <si>
    <t>日曜日・祝日・年末年始</t>
    <rPh sb="0" eb="3">
      <t>ニチヨウビ</t>
    </rPh>
    <rPh sb="4" eb="6">
      <t>シュクジツ</t>
    </rPh>
    <rPh sb="7" eb="11">
      <t>ネンマツネンシ</t>
    </rPh>
    <phoneticPr fontId="20"/>
  </si>
  <si>
    <t>平成23年</t>
  </si>
  <si>
    <t>　　　指定管理者：下都賀郡市医師会。(令和元年度までは栃木市医師会)</t>
    <rPh sb="3" eb="5">
      <t>シテイ</t>
    </rPh>
    <rPh sb="5" eb="8">
      <t>カンリシャ</t>
    </rPh>
    <rPh sb="9" eb="12">
      <t>シモツガ</t>
    </rPh>
    <rPh sb="12" eb="13">
      <t>グン</t>
    </rPh>
    <rPh sb="13" eb="14">
      <t>シ</t>
    </rPh>
    <rPh sb="14" eb="17">
      <t>イシカイ</t>
    </rPh>
    <rPh sb="19" eb="21">
      <t>レイワ</t>
    </rPh>
    <rPh sb="21" eb="22">
      <t>モト</t>
    </rPh>
    <rPh sb="22" eb="24">
      <t>ネンド</t>
    </rPh>
    <rPh sb="27" eb="33">
      <t>トチギシイシカイ</t>
    </rPh>
    <phoneticPr fontId="20"/>
  </si>
  <si>
    <t>平成24年</t>
  </si>
  <si>
    <t>不燃物</t>
  </si>
  <si>
    <t>各年１２月３１日現在（単位：人）</t>
    <rPh sb="0" eb="2">
      <t>カクネン</t>
    </rPh>
    <rPh sb="4" eb="5">
      <t>ツキ</t>
    </rPh>
    <rPh sb="7" eb="8">
      <t>ヒ</t>
    </rPh>
    <rPh sb="8" eb="10">
      <t>ゲンザイ</t>
    </rPh>
    <rPh sb="11" eb="13">
      <t>タンイ</t>
    </rPh>
    <rPh sb="14" eb="15">
      <t>ニン</t>
    </rPh>
    <phoneticPr fontId="20"/>
  </si>
  <si>
    <t>平成25年</t>
  </si>
  <si>
    <t>平成26年</t>
  </si>
  <si>
    <t>歯科医師</t>
    <rPh sb="0" eb="2">
      <t>シカ</t>
    </rPh>
    <rPh sb="2" eb="4">
      <t>イシ</t>
    </rPh>
    <phoneticPr fontId="20"/>
  </si>
  <si>
    <t>―</t>
  </si>
  <si>
    <t>平成27年</t>
  </si>
  <si>
    <t>令和４年度</t>
  </si>
  <si>
    <t>令和３年</t>
    <rPh sb="0" eb="2">
      <t>レイワ</t>
    </rPh>
    <rPh sb="3" eb="4">
      <t>ネン</t>
    </rPh>
    <phoneticPr fontId="20"/>
  </si>
  <si>
    <t>平成28年</t>
  </si>
  <si>
    <t>令和２年</t>
    <rPh sb="0" eb="2">
      <t>レイワ</t>
    </rPh>
    <phoneticPr fontId="20"/>
  </si>
  <si>
    <t>平成29年</t>
  </si>
  <si>
    <t>病院群輪番制病院運営事業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ウンエイ</t>
    </rPh>
    <rPh sb="10" eb="12">
      <t>ジギョウ</t>
    </rPh>
    <phoneticPr fontId="20"/>
  </si>
  <si>
    <t>令和元年</t>
    <rPh sb="0" eb="2">
      <t>レイワ</t>
    </rPh>
    <rPh sb="2" eb="3">
      <t>ゲン</t>
    </rPh>
    <phoneticPr fontId="20"/>
  </si>
  <si>
    <t>令和３年</t>
    <rPh sb="0" eb="2">
      <t>レイワ</t>
    </rPh>
    <phoneticPr fontId="20"/>
  </si>
  <si>
    <t>令和４年</t>
    <rPh sb="0" eb="2">
      <t>レイワ</t>
    </rPh>
    <rPh sb="3" eb="4">
      <t>ネン</t>
    </rPh>
    <phoneticPr fontId="20"/>
  </si>
  <si>
    <t>平成25年度</t>
    <rPh sb="0" eb="2">
      <t>ヘイセイ</t>
    </rPh>
    <rPh sb="4" eb="6">
      <t>ネンド</t>
    </rPh>
    <phoneticPr fontId="20"/>
  </si>
  <si>
    <t>資料：「栃木県保健統計年報」</t>
    <rPh sb="0" eb="2">
      <t>シリョウ</t>
    </rPh>
    <rPh sb="4" eb="7">
      <t>トチギケン</t>
    </rPh>
    <rPh sb="7" eb="9">
      <t>ホケン</t>
    </rPh>
    <rPh sb="9" eb="11">
      <t>トウケイ</t>
    </rPh>
    <rPh sb="11" eb="13">
      <t>ネンポウ</t>
    </rPh>
    <phoneticPr fontId="20"/>
  </si>
  <si>
    <t>１２－２　医療関係者数</t>
    <rPh sb="5" eb="7">
      <t>イリョウ</t>
    </rPh>
    <rPh sb="7" eb="10">
      <t>カンケイシャ</t>
    </rPh>
    <rPh sb="10" eb="11">
      <t>スウ</t>
    </rPh>
    <phoneticPr fontId="20"/>
  </si>
  <si>
    <t>平成27年度</t>
    <rPh sb="0" eb="2">
      <t>ヘイセイ</t>
    </rPh>
    <rPh sb="4" eb="6">
      <t>ネンド</t>
    </rPh>
    <phoneticPr fontId="20"/>
  </si>
  <si>
    <t>　　　　　</t>
  </si>
  <si>
    <t>薬剤師</t>
    <rPh sb="0" eb="3">
      <t>ヤクザイシ</t>
    </rPh>
    <phoneticPr fontId="20"/>
  </si>
  <si>
    <t>助産師</t>
    <rPh sb="0" eb="2">
      <t>ジョサン</t>
    </rPh>
    <rPh sb="2" eb="3">
      <t>シ</t>
    </rPh>
    <phoneticPr fontId="20"/>
  </si>
  <si>
    <t>看護師</t>
    <rPh sb="0" eb="2">
      <t>カンゴ</t>
    </rPh>
    <rPh sb="2" eb="3">
      <t>シ</t>
    </rPh>
    <phoneticPr fontId="20"/>
  </si>
  <si>
    <t>１２－３　初期救急医療利用状況</t>
    <rPh sb="5" eb="7">
      <t>ショキ</t>
    </rPh>
    <rPh sb="7" eb="9">
      <t>キュウキュウ</t>
    </rPh>
    <rPh sb="9" eb="11">
      <t>イリョウ</t>
    </rPh>
    <rPh sb="11" eb="13">
      <t>リヨウ</t>
    </rPh>
    <rPh sb="13" eb="15">
      <t>ジョウキョウ</t>
    </rPh>
    <phoneticPr fontId="20"/>
  </si>
  <si>
    <t>平成22年</t>
    <rPh sb="0" eb="2">
      <t>ヘイセイ</t>
    </rPh>
    <rPh sb="4" eb="5">
      <t>ネン</t>
    </rPh>
    <phoneticPr fontId="20"/>
  </si>
  <si>
    <t>１２－４－１　二次救急医療利用状況</t>
    <rPh sb="7" eb="9">
      <t>ニジ</t>
    </rPh>
    <rPh sb="9" eb="11">
      <t>キュウキュウ</t>
    </rPh>
    <rPh sb="11" eb="13">
      <t>イリョウ</t>
    </rPh>
    <rPh sb="13" eb="15">
      <t>リヨウ</t>
    </rPh>
    <rPh sb="15" eb="17">
      <t>ジョウキョウ</t>
    </rPh>
    <phoneticPr fontId="20"/>
  </si>
  <si>
    <t>令和２年度</t>
  </si>
  <si>
    <t>栃木地区急患センター</t>
    <rPh sb="0" eb="2">
      <t>トチギ</t>
    </rPh>
    <rPh sb="2" eb="4">
      <t>チク</t>
    </rPh>
    <rPh sb="4" eb="6">
      <t>キュウカン</t>
    </rPh>
    <phoneticPr fontId="20"/>
  </si>
  <si>
    <t>小児救急医療</t>
    <rPh sb="0" eb="6">
      <t>ショウニキュウキュウイリョウ</t>
    </rPh>
    <phoneticPr fontId="20"/>
  </si>
  <si>
    <t>令和５年度</t>
  </si>
  <si>
    <t>令和６年度</t>
    <rPh sb="0" eb="2">
      <t>レイワ</t>
    </rPh>
    <rPh sb="3" eb="5">
      <t>ネンド</t>
    </rPh>
    <phoneticPr fontId="20"/>
  </si>
  <si>
    <t>資料：「栃木市保健事業概要」</t>
    <rPh sb="0" eb="2">
      <t>シリョウ</t>
    </rPh>
    <rPh sb="4" eb="7">
      <t>トチギシ</t>
    </rPh>
    <rPh sb="7" eb="9">
      <t>ホケン</t>
    </rPh>
    <rPh sb="9" eb="11">
      <t>ジギョウ</t>
    </rPh>
    <rPh sb="11" eb="13">
      <t>ガイヨウ</t>
    </rPh>
    <phoneticPr fontId="20"/>
  </si>
  <si>
    <t>平成23年度</t>
    <rPh sb="0" eb="2">
      <t>ヘイセイ</t>
    </rPh>
    <rPh sb="4" eb="6">
      <t>ネンド</t>
    </rPh>
    <phoneticPr fontId="20"/>
  </si>
  <si>
    <t>大　気</t>
    <rPh sb="0" eb="1">
      <t>ダイ</t>
    </rPh>
    <rPh sb="2" eb="3">
      <t>キ</t>
    </rPh>
    <phoneticPr fontId="20"/>
  </si>
  <si>
    <t>平日・土曜日</t>
    <rPh sb="0" eb="2">
      <t>ヘイジツ</t>
    </rPh>
    <rPh sb="3" eb="6">
      <t>ドヨウビ</t>
    </rPh>
    <phoneticPr fontId="20"/>
  </si>
  <si>
    <t xml:space="preserve"> 　   平成28年度から日曜夜間に小児救急を実施。</t>
    <rPh sb="5" eb="7">
      <t>ヘイセイ</t>
    </rPh>
    <rPh sb="9" eb="11">
      <t>ネンド</t>
    </rPh>
    <rPh sb="13" eb="15">
      <t>ニチヨウ</t>
    </rPh>
    <rPh sb="15" eb="17">
      <t>ヤカン</t>
    </rPh>
    <rPh sb="18" eb="20">
      <t>ショウニ</t>
    </rPh>
    <rPh sb="20" eb="22">
      <t>キュウキュウ</t>
    </rPh>
    <rPh sb="23" eb="25">
      <t>ジッシ</t>
    </rPh>
    <phoneticPr fontId="20"/>
  </si>
  <si>
    <t>平成28年度</t>
    <rPh sb="0" eb="2">
      <t>ヘイセイ</t>
    </rPh>
    <rPh sb="4" eb="6">
      <t>ネンド</t>
    </rPh>
    <phoneticPr fontId="20"/>
  </si>
  <si>
    <t>平成22年度</t>
    <rPh sb="0" eb="2">
      <t>ヘイセイ</t>
    </rPh>
    <rPh sb="4" eb="6">
      <t>ネンド</t>
    </rPh>
    <phoneticPr fontId="20"/>
  </si>
  <si>
    <t>平成24年度</t>
    <rPh sb="0" eb="2">
      <t>ヘイセイ</t>
    </rPh>
    <rPh sb="4" eb="6">
      <t>ネンド</t>
    </rPh>
    <phoneticPr fontId="20"/>
  </si>
  <si>
    <t>平成26年度</t>
    <rPh sb="0" eb="2">
      <t>ヘイセイ</t>
    </rPh>
    <rPh sb="4" eb="6">
      <t>ネンド</t>
    </rPh>
    <phoneticPr fontId="20"/>
  </si>
  <si>
    <t>小人</t>
    <rPh sb="0" eb="2">
      <t>ショウニン</t>
    </rPh>
    <phoneticPr fontId="20"/>
  </si>
  <si>
    <t>　    平成28年度から栃木地区急患センターにて小児救急を実施しているため、掲載していない。</t>
    <rPh sb="5" eb="7">
      <t>ヘイセイ</t>
    </rPh>
    <rPh sb="9" eb="11">
      <t>ネンド</t>
    </rPh>
    <rPh sb="13" eb="15">
      <t>トチギ</t>
    </rPh>
    <rPh sb="15" eb="17">
      <t>チク</t>
    </rPh>
    <rPh sb="17" eb="19">
      <t>キュウカン</t>
    </rPh>
    <rPh sb="25" eb="27">
      <t>ショウニ</t>
    </rPh>
    <rPh sb="27" eb="29">
      <t>キュウキュウ</t>
    </rPh>
    <rPh sb="30" eb="32">
      <t>ジッシ</t>
    </rPh>
    <rPh sb="39" eb="41">
      <t>ケイサイ</t>
    </rPh>
    <phoneticPr fontId="20"/>
  </si>
  <si>
    <t>各年度末現在</t>
  </si>
  <si>
    <t>診療日数（日）</t>
    <rPh sb="0" eb="2">
      <t>シンリョウ</t>
    </rPh>
    <rPh sb="2" eb="4">
      <t>ニッスウ</t>
    </rPh>
    <rPh sb="5" eb="6">
      <t>ニチ</t>
    </rPh>
    <phoneticPr fontId="20"/>
  </si>
  <si>
    <t>患者数（件）</t>
    <rPh sb="0" eb="3">
      <t>カンジャスウ</t>
    </rPh>
    <rPh sb="4" eb="5">
      <t>ケン</t>
    </rPh>
    <phoneticPr fontId="20"/>
  </si>
  <si>
    <t>市民生活課</t>
    <rPh sb="0" eb="5">
      <t>シミンセイカツカ</t>
    </rPh>
    <phoneticPr fontId="20"/>
  </si>
  <si>
    <t>健康増進課</t>
  </si>
  <si>
    <t>※令和５年度から大人と小人の区別なし</t>
    <rPh sb="1" eb="3">
      <t>レイワ</t>
    </rPh>
    <rPh sb="4" eb="5">
      <t>ネン</t>
    </rPh>
    <rPh sb="5" eb="6">
      <t>ド</t>
    </rPh>
    <rPh sb="8" eb="10">
      <t>オトナ</t>
    </rPh>
    <rPh sb="11" eb="13">
      <t>ショウニン</t>
    </rPh>
    <rPh sb="14" eb="16">
      <t>クベツ</t>
    </rPh>
    <phoneticPr fontId="20"/>
  </si>
  <si>
    <t>うち小児患者数（人）</t>
    <rPh sb="2" eb="4">
      <t>ショウニ</t>
    </rPh>
    <rPh sb="4" eb="7">
      <t>カンジャスウ</t>
    </rPh>
    <rPh sb="8" eb="9">
      <t>ニン</t>
    </rPh>
    <phoneticPr fontId="20"/>
  </si>
  <si>
    <t>令和６年度</t>
    <rPh sb="0" eb="2">
      <t>レイワ</t>
    </rPh>
    <rPh sb="4" eb="5">
      <t>ド</t>
    </rPh>
    <phoneticPr fontId="20"/>
  </si>
  <si>
    <t xml:space="preserve">      平成28年度から実施病院:とちぎメディカルセンターしもつが、獨協医科大学病院の２病院</t>
    <rPh sb="6" eb="8">
      <t>ヘイセイ</t>
    </rPh>
    <rPh sb="10" eb="12">
      <t>ネンド</t>
    </rPh>
    <rPh sb="14" eb="16">
      <t>ジッシ</t>
    </rPh>
    <rPh sb="16" eb="18">
      <t>ビョウイン</t>
    </rPh>
    <rPh sb="46" eb="48">
      <t>ビョウイン</t>
    </rPh>
    <phoneticPr fontId="20"/>
  </si>
  <si>
    <t>１２－４－２　二次救急医療利用状況</t>
  </si>
  <si>
    <t>小児二次救援支援事業</t>
    <rPh sb="0" eb="2">
      <t>ショウニ</t>
    </rPh>
    <rPh sb="2" eb="4">
      <t>ニジ</t>
    </rPh>
    <rPh sb="4" eb="6">
      <t>キュウエン</t>
    </rPh>
    <rPh sb="6" eb="8">
      <t>シエン</t>
    </rPh>
    <rPh sb="8" eb="10">
      <t>ジギョウ</t>
    </rPh>
    <phoneticPr fontId="20"/>
  </si>
  <si>
    <t xml:space="preserve">      本事業は平成22年10月１日開始。</t>
    <rPh sb="6" eb="7">
      <t>ホン</t>
    </rPh>
    <rPh sb="7" eb="9">
      <t>ジギョウ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カイシ</t>
    </rPh>
    <phoneticPr fontId="20"/>
  </si>
  <si>
    <t xml:space="preserve">      実施病院：獨協医科大学病院。</t>
    <rPh sb="6" eb="8">
      <t>ジッシ</t>
    </rPh>
    <rPh sb="8" eb="10">
      <t>ビョウイン</t>
    </rPh>
    <rPh sb="11" eb="13">
      <t>ドッキョウ</t>
    </rPh>
    <rPh sb="13" eb="15">
      <t>イカ</t>
    </rPh>
    <rPh sb="15" eb="17">
      <t>ダイガク</t>
    </rPh>
    <rPh sb="17" eb="19">
      <t>ビョウイン</t>
    </rPh>
    <phoneticPr fontId="20"/>
  </si>
  <si>
    <t>各年度末現在</t>
    <rPh sb="3" eb="4">
      <t>マツ</t>
    </rPh>
    <rPh sb="4" eb="6">
      <t>ゲンザイ</t>
    </rPh>
    <phoneticPr fontId="20"/>
  </si>
  <si>
    <t>１２－５　死因別死亡者数</t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0"/>
  </si>
  <si>
    <t>年　次</t>
    <rPh sb="0" eb="1">
      <t>ネン</t>
    </rPh>
    <rPh sb="2" eb="3">
      <t>ジ</t>
    </rPh>
    <phoneticPr fontId="20"/>
  </si>
  <si>
    <t>１２－６　ごみ収集搬入、処理状況</t>
  </si>
  <si>
    <t>平成23年</t>
    <rPh sb="0" eb="2">
      <t>ヘイセイ</t>
    </rPh>
    <rPh sb="4" eb="5">
      <t>ネン</t>
    </rPh>
    <phoneticPr fontId="20"/>
  </si>
  <si>
    <t>平成24年</t>
    <rPh sb="0" eb="2">
      <t>ヘイセイ</t>
    </rPh>
    <rPh sb="4" eb="5">
      <t>ネン</t>
    </rPh>
    <phoneticPr fontId="20"/>
  </si>
  <si>
    <t>平成26年</t>
    <rPh sb="0" eb="2">
      <t>ヘイセイ</t>
    </rPh>
    <rPh sb="4" eb="5">
      <t>ネン</t>
    </rPh>
    <phoneticPr fontId="20"/>
  </si>
  <si>
    <t>平成27年</t>
    <rPh sb="0" eb="2">
      <t>ヘイセイ</t>
    </rPh>
    <rPh sb="4" eb="5">
      <t>ネン</t>
    </rPh>
    <phoneticPr fontId="20"/>
  </si>
  <si>
    <t>平成28年</t>
    <rPh sb="0" eb="2">
      <t>ヘイセイ</t>
    </rPh>
    <rPh sb="4" eb="5">
      <t>ネン</t>
    </rPh>
    <phoneticPr fontId="20"/>
  </si>
  <si>
    <t>平成29年</t>
    <rPh sb="0" eb="2">
      <t>ヘイセイ</t>
    </rPh>
    <rPh sb="4" eb="5">
      <t>ネン</t>
    </rPh>
    <phoneticPr fontId="20"/>
  </si>
  <si>
    <t>令和元年</t>
    <rPh sb="0" eb="2">
      <t>レイワ</t>
    </rPh>
    <rPh sb="2" eb="3">
      <t>ゲン</t>
    </rPh>
    <rPh sb="3" eb="4">
      <t>ネン</t>
    </rPh>
    <phoneticPr fontId="20"/>
  </si>
  <si>
    <t>１２－７　し尿搬入、処理状況</t>
    <rPh sb="6" eb="7">
      <t>ニョウ</t>
    </rPh>
    <rPh sb="7" eb="9">
      <t>ハンニュウ</t>
    </rPh>
    <rPh sb="10" eb="12">
      <t>ショリ</t>
    </rPh>
    <rPh sb="12" eb="14">
      <t>ジョウキョウ</t>
    </rPh>
    <phoneticPr fontId="20"/>
  </si>
  <si>
    <t>令和２年</t>
    <rPh sb="0" eb="2">
      <t>レイワ</t>
    </rPh>
    <rPh sb="3" eb="4">
      <t>ネン</t>
    </rPh>
    <phoneticPr fontId="20"/>
  </si>
  <si>
    <t>総数</t>
    <rPh sb="0" eb="2">
      <t>ソウスウ</t>
    </rPh>
    <phoneticPr fontId="20"/>
  </si>
  <si>
    <t>悪性
新生物</t>
    <rPh sb="0" eb="2">
      <t>アクセイ</t>
    </rPh>
    <rPh sb="3" eb="4">
      <t>シン</t>
    </rPh>
    <rPh sb="4" eb="6">
      <t>セイブツ</t>
    </rPh>
    <phoneticPr fontId="20"/>
  </si>
  <si>
    <t>心疾患</t>
    <rPh sb="0" eb="3">
      <t>シンシッカン</t>
    </rPh>
    <phoneticPr fontId="20"/>
  </si>
  <si>
    <t>脳血管疾患</t>
    <rPh sb="0" eb="1">
      <t>ノウ</t>
    </rPh>
    <rPh sb="1" eb="3">
      <t>ケッカン</t>
    </rPh>
    <rPh sb="3" eb="5">
      <t>シッカン</t>
    </rPh>
    <phoneticPr fontId="20"/>
  </si>
  <si>
    <t>肺炎</t>
    <rPh sb="0" eb="2">
      <t>ハイエン</t>
    </rPh>
    <phoneticPr fontId="20"/>
  </si>
  <si>
    <t>老衰</t>
    <rPh sb="0" eb="2">
      <t>ロウスイ</t>
    </rPh>
    <phoneticPr fontId="20"/>
  </si>
  <si>
    <t>不慮の
事故</t>
    <rPh sb="0" eb="2">
      <t>フリョ</t>
    </rPh>
    <rPh sb="4" eb="6">
      <t>ジコ</t>
    </rPh>
    <phoneticPr fontId="20"/>
  </si>
  <si>
    <t>自殺</t>
    <rPh sb="0" eb="2">
      <t>ジサツ</t>
    </rPh>
    <phoneticPr fontId="20"/>
  </si>
  <si>
    <t>腎不全</t>
    <rPh sb="0" eb="3">
      <t>ジンフゼン</t>
    </rPh>
    <phoneticPr fontId="20"/>
  </si>
  <si>
    <t>肝疾患</t>
    <rPh sb="0" eb="3">
      <t>カンシッカン</t>
    </rPh>
    <phoneticPr fontId="20"/>
  </si>
  <si>
    <t>各年10月1日現在（単位：人）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0"/>
  </si>
  <si>
    <t>糖尿病</t>
    <rPh sb="0" eb="3">
      <t>トウニョウビョウ</t>
    </rPh>
    <phoneticPr fontId="20"/>
  </si>
  <si>
    <t>高血圧性疾患</t>
    <rPh sb="0" eb="4">
      <t>コウケツアツセイ</t>
    </rPh>
    <rPh sb="4" eb="6">
      <t>シッカン</t>
    </rPh>
    <phoneticPr fontId="20"/>
  </si>
  <si>
    <t>結核</t>
    <rPh sb="0" eb="2">
      <t>ケッカク</t>
    </rPh>
    <phoneticPr fontId="20"/>
  </si>
  <si>
    <t>その他</t>
    <rPh sb="2" eb="3">
      <t>タ</t>
    </rPh>
    <phoneticPr fontId="20"/>
  </si>
  <si>
    <t>年　度</t>
  </si>
  <si>
    <t>１２－９　埋火葬許可申請件数</t>
    <rPh sb="5" eb="6">
      <t>マイ</t>
    </rPh>
    <rPh sb="6" eb="8">
      <t>カソウ</t>
    </rPh>
    <rPh sb="8" eb="10">
      <t>キョカ</t>
    </rPh>
    <rPh sb="10" eb="12">
      <t>シンセイ</t>
    </rPh>
    <rPh sb="12" eb="14">
      <t>ケンスウ</t>
    </rPh>
    <phoneticPr fontId="20"/>
  </si>
  <si>
    <t>ごみ収集　・　搬入量</t>
  </si>
  <si>
    <t>計</t>
  </si>
  <si>
    <t>可燃物</t>
  </si>
  <si>
    <t>資　源　物</t>
  </si>
  <si>
    <t>紙類</t>
  </si>
  <si>
    <t>空カン空きビン</t>
  </si>
  <si>
    <t>計</t>
    <rPh sb="0" eb="1">
      <t>ケイ</t>
    </rPh>
    <phoneticPr fontId="20"/>
  </si>
  <si>
    <t>ﾍﾟｯﾄﾎﾞﾄﾙ・ﾄﾚｲ</t>
  </si>
  <si>
    <t>粗大ごみ</t>
  </si>
  <si>
    <t>処理量</t>
  </si>
  <si>
    <t>直接
資源化量</t>
  </si>
  <si>
    <t>とちぎクリーン
プラザ処理量</t>
  </si>
  <si>
    <t>搬出量</t>
  </si>
  <si>
    <t>最　 終　　　処分量</t>
  </si>
  <si>
    <t xml:space="preserve">資源化量
</t>
  </si>
  <si>
    <t>クリーン推進課</t>
    <rPh sb="4" eb="6">
      <t>スイシン</t>
    </rPh>
    <rPh sb="6" eb="7">
      <t>カ</t>
    </rPh>
    <phoneticPr fontId="20"/>
  </si>
  <si>
    <t>年　度</t>
    <rPh sb="0" eb="1">
      <t>トシ</t>
    </rPh>
    <rPh sb="2" eb="3">
      <t>ド</t>
    </rPh>
    <phoneticPr fontId="20"/>
  </si>
  <si>
    <r>
      <t>（注）栃木地域、大平地域、都賀地域、西方地域のし尿等については栃木市衛生センターで、
       藤岡地域、岩舟地域のし尿等については</t>
    </r>
    <r>
      <rPr>
        <sz val="11"/>
        <color theme="1"/>
        <rFont val="ＭＳ Ｐ明朝"/>
      </rPr>
      <t>佐野市の佐野市衛生センターで
       処理しています。 データは合算して計上しています。</t>
    </r>
    <rPh sb="1" eb="2">
      <t>チュウ</t>
    </rPh>
    <rPh sb="3" eb="5">
      <t>トチギ</t>
    </rPh>
    <rPh sb="5" eb="7">
      <t>チイキ</t>
    </rPh>
    <rPh sb="8" eb="10">
      <t>オオヒラ</t>
    </rPh>
    <rPh sb="10" eb="12">
      <t>チイキ</t>
    </rPh>
    <rPh sb="13" eb="15">
      <t>ツガ</t>
    </rPh>
    <rPh sb="15" eb="17">
      <t>チイキ</t>
    </rPh>
    <rPh sb="18" eb="20">
      <t>ニシカタ</t>
    </rPh>
    <rPh sb="20" eb="22">
      <t>チイキ</t>
    </rPh>
    <rPh sb="24" eb="25">
      <t>ニョウ</t>
    </rPh>
    <rPh sb="25" eb="26">
      <t>トウ</t>
    </rPh>
    <rPh sb="31" eb="34">
      <t>トチギシ</t>
    </rPh>
    <rPh sb="34" eb="40">
      <t>エ</t>
    </rPh>
    <rPh sb="50" eb="52">
      <t>フジオカ</t>
    </rPh>
    <rPh sb="52" eb="54">
      <t>チイキ</t>
    </rPh>
    <rPh sb="55" eb="57">
      <t>イワフネ</t>
    </rPh>
    <rPh sb="57" eb="59">
      <t>チイキ</t>
    </rPh>
    <rPh sb="61" eb="62">
      <t>ニョウ</t>
    </rPh>
    <rPh sb="62" eb="63">
      <t>トウ</t>
    </rPh>
    <rPh sb="68" eb="70">
      <t>サノ</t>
    </rPh>
    <rPh sb="70" eb="71">
      <t>シ</t>
    </rPh>
    <rPh sb="72" eb="74">
      <t>サノ</t>
    </rPh>
    <rPh sb="74" eb="75">
      <t>シ</t>
    </rPh>
    <rPh sb="90" eb="92">
      <t>ショリ</t>
    </rPh>
    <phoneticPr fontId="20"/>
  </si>
  <si>
    <t>搬入日数</t>
    <rPh sb="0" eb="2">
      <t>ハンニュウ</t>
    </rPh>
    <rPh sb="2" eb="4">
      <t>ニッスウ</t>
    </rPh>
    <phoneticPr fontId="20"/>
  </si>
  <si>
    <t>一日平均搬入量</t>
    <rPh sb="0" eb="2">
      <t>イチニチ</t>
    </rPh>
    <rPh sb="2" eb="4">
      <t>ヘイキン</t>
    </rPh>
    <rPh sb="4" eb="6">
      <t>ハンニュウ</t>
    </rPh>
    <rPh sb="6" eb="7">
      <t>リョウ</t>
    </rPh>
    <phoneticPr fontId="20"/>
  </si>
  <si>
    <t>処  理  量</t>
    <rPh sb="0" eb="1">
      <t>ショ</t>
    </rPh>
    <rPh sb="3" eb="4">
      <t>リ</t>
    </rPh>
    <rPh sb="6" eb="7">
      <t>リョウ</t>
    </rPh>
    <phoneticPr fontId="20"/>
  </si>
  <si>
    <t>生し尿</t>
    <rPh sb="0" eb="1">
      <t>ナマ</t>
    </rPh>
    <rPh sb="2" eb="3">
      <t>ニョウ</t>
    </rPh>
    <phoneticPr fontId="20"/>
  </si>
  <si>
    <t>各年度末現在（単位：kl）</t>
  </si>
  <si>
    <t>浄化槽汚泥</t>
    <rPh sb="0" eb="3">
      <t>ジョウカソウ</t>
    </rPh>
    <rPh sb="3" eb="5">
      <t>オデイ</t>
    </rPh>
    <phoneticPr fontId="20"/>
  </si>
  <si>
    <t>クリーン推進課</t>
    <rPh sb="4" eb="6">
      <t>スイシン</t>
    </rPh>
    <phoneticPr fontId="20"/>
  </si>
  <si>
    <t>１２－８　公害苦情受付件数</t>
    <rPh sb="5" eb="7">
      <t>コウガイ</t>
    </rPh>
    <rPh sb="7" eb="9">
      <t>クジョウ</t>
    </rPh>
    <rPh sb="9" eb="11">
      <t>ウケツケ</t>
    </rPh>
    <rPh sb="11" eb="13">
      <t>ケンスウ</t>
    </rPh>
    <phoneticPr fontId="20"/>
  </si>
  <si>
    <t xml:space="preserve">令和２年度 </t>
  </si>
  <si>
    <t xml:space="preserve">令和３年度 </t>
  </si>
  <si>
    <t xml:space="preserve">令和４年度 </t>
  </si>
  <si>
    <t xml:space="preserve">令和５年度 </t>
  </si>
  <si>
    <t xml:space="preserve">令和６年度 </t>
    <rPh sb="0" eb="2">
      <t>レイワ</t>
    </rPh>
    <rPh sb="3" eb="5">
      <t>ネンド</t>
    </rPh>
    <phoneticPr fontId="20"/>
  </si>
  <si>
    <t xml:space="preserve">　　　
</t>
  </si>
  <si>
    <t>総　数</t>
    <rPh sb="0" eb="1">
      <t>フサ</t>
    </rPh>
    <rPh sb="2" eb="3">
      <t>カズ</t>
    </rPh>
    <phoneticPr fontId="20"/>
  </si>
  <si>
    <t>土　壌</t>
    <rPh sb="0" eb="1">
      <t>ド</t>
    </rPh>
    <rPh sb="2" eb="3">
      <t>ユズル</t>
    </rPh>
    <phoneticPr fontId="20"/>
  </si>
  <si>
    <t>水　質</t>
    <rPh sb="0" eb="1">
      <t>ミズ</t>
    </rPh>
    <rPh sb="2" eb="3">
      <t>シチ</t>
    </rPh>
    <phoneticPr fontId="20"/>
  </si>
  <si>
    <t>騒　音</t>
    <rPh sb="0" eb="1">
      <t>ソウ</t>
    </rPh>
    <rPh sb="2" eb="3">
      <t>オト</t>
    </rPh>
    <phoneticPr fontId="20"/>
  </si>
  <si>
    <t>振　動</t>
    <rPh sb="0" eb="1">
      <t>オサム</t>
    </rPh>
    <rPh sb="2" eb="3">
      <t>ドウ</t>
    </rPh>
    <phoneticPr fontId="20"/>
  </si>
  <si>
    <t>-</t>
  </si>
  <si>
    <t>悪　臭</t>
    <rPh sb="0" eb="1">
      <t>アク</t>
    </rPh>
    <rPh sb="2" eb="3">
      <t>シュウ</t>
    </rPh>
    <phoneticPr fontId="20"/>
  </si>
  <si>
    <t>各年度末現在（単位：件）</t>
    <rPh sb="0" eb="4">
      <t>カクネンドマツ</t>
    </rPh>
    <rPh sb="4" eb="6">
      <t>ゲンザイ</t>
    </rPh>
    <rPh sb="7" eb="9">
      <t>タンイ</t>
    </rPh>
    <rPh sb="10" eb="11">
      <t>ケン</t>
    </rPh>
    <phoneticPr fontId="20"/>
  </si>
  <si>
    <t>環境課</t>
    <rPh sb="0" eb="1">
      <t>ワ</t>
    </rPh>
    <rPh sb="1" eb="2">
      <t>サカイ</t>
    </rPh>
    <rPh sb="2" eb="3">
      <t>カ</t>
    </rPh>
    <phoneticPr fontId="20"/>
  </si>
  <si>
    <t>大人</t>
    <rPh sb="0" eb="2">
      <t>オトナ</t>
    </rPh>
    <phoneticPr fontId="20"/>
  </si>
  <si>
    <t>死胎</t>
    <rPh sb="0" eb="1">
      <t>シ</t>
    </rPh>
    <rPh sb="1" eb="2">
      <t>タイ</t>
    </rPh>
    <phoneticPr fontId="20"/>
  </si>
  <si>
    <t>火　　　葬</t>
    <rPh sb="0" eb="1">
      <t>ヒ</t>
    </rPh>
    <rPh sb="4" eb="5">
      <t>ソウ</t>
    </rPh>
    <phoneticPr fontId="20"/>
  </si>
  <si>
    <t>埋　　　葬</t>
    <rPh sb="0" eb="1">
      <t>マイ</t>
    </rPh>
    <rPh sb="4" eb="5">
      <t>ソウ</t>
    </rPh>
    <phoneticPr fontId="20"/>
  </si>
  <si>
    <t>各年度末現在(単位：件)</t>
    <rPh sb="0" eb="6">
      <t>カクネンドマツゲンザイ</t>
    </rPh>
    <rPh sb="7" eb="9">
      <t>タンイ</t>
    </rPh>
    <rPh sb="10" eb="11">
      <t>ケン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</si>
</sst>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indexed="8"/>
      <name val="ＭＳ Ｐゴシック"/>
      <family val="3"/>
    </font>
    <font>
      <b/>
      <sz val="14"/>
      <color auto="1"/>
      <name val="ＭＳ Ｐ明朝"/>
      <family val="1"/>
    </font>
    <font>
      <b/>
      <sz val="11"/>
      <color auto="1"/>
      <name val="ＭＳ Ｐゴシック"/>
      <family val="3"/>
    </font>
    <font>
      <sz val="11"/>
      <color theme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  <font>
      <sz val="7"/>
      <color auto="1"/>
      <name val="ＭＳ Ｐ明朝"/>
      <family val="1"/>
    </font>
    <font>
      <b/>
      <sz val="11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18">
    <xf numFmtId="0" fontId="0" fillId="0" borderId="0" xfId="0"/>
    <xf numFmtId="0" fontId="21" fillId="0" borderId="0" xfId="34" applyFont="1"/>
    <xf numFmtId="0" fontId="21" fillId="0" borderId="0" xfId="34" applyFont="1" applyAlignment="1">
      <alignment horizontal="center"/>
    </xf>
    <xf numFmtId="0" fontId="21" fillId="0" borderId="0" xfId="34" applyFont="1" applyAlignment="1">
      <alignment horizontal="left"/>
    </xf>
    <xf numFmtId="0" fontId="21" fillId="0" borderId="0" xfId="34" applyFont="1" applyAlignment="1">
      <alignment horizontal="right"/>
    </xf>
    <xf numFmtId="0" fontId="0" fillId="0" borderId="0" xfId="34" applyFont="1"/>
    <xf numFmtId="0" fontId="22" fillId="0" borderId="0" xfId="34" applyFont="1"/>
    <xf numFmtId="0" fontId="21" fillId="0" borderId="0" xfId="34" applyFont="1" applyAlignment="1">
      <alignment vertical="center"/>
    </xf>
    <xf numFmtId="0" fontId="21" fillId="0" borderId="10" xfId="34" applyFont="1" applyBorder="1" applyAlignment="1">
      <alignment horizontal="center" vertical="center"/>
    </xf>
    <xf numFmtId="0" fontId="21" fillId="0" borderId="11" xfId="34" applyFont="1" applyBorder="1" applyAlignment="1">
      <alignment horizontal="center" vertical="center"/>
    </xf>
    <xf numFmtId="0" fontId="21" fillId="0" borderId="12" xfId="34" applyFont="1" applyBorder="1" applyAlignment="1">
      <alignment horizontal="right" vertical="center"/>
    </xf>
    <xf numFmtId="0" fontId="21" fillId="0" borderId="0" xfId="34" applyFont="1" applyAlignment="1">
      <alignment horizontal="right" vertical="center"/>
    </xf>
    <xf numFmtId="0" fontId="21" fillId="0" borderId="13" xfId="34" applyFont="1" applyBorder="1" applyAlignment="1">
      <alignment horizontal="right" vertical="center"/>
    </xf>
    <xf numFmtId="0" fontId="21" fillId="0" borderId="14" xfId="34" applyFont="1" applyBorder="1" applyAlignment="1">
      <alignment horizontal="center" vertical="center"/>
    </xf>
    <xf numFmtId="0" fontId="23" fillId="0" borderId="14" xfId="34" applyFont="1" applyBorder="1" applyAlignment="1">
      <alignment horizontal="center" vertical="center"/>
    </xf>
    <xf numFmtId="176" fontId="21" fillId="0" borderId="15" xfId="34" applyNumberFormat="1" applyFont="1" applyBorder="1" applyAlignment="1">
      <alignment horizontal="center" vertical="center" shrinkToFit="1"/>
    </xf>
    <xf numFmtId="176" fontId="21" fillId="0" borderId="16" xfId="34" applyNumberFormat="1" applyFont="1" applyBorder="1" applyAlignment="1">
      <alignment horizontal="center" vertical="center" shrinkToFit="1"/>
    </xf>
    <xf numFmtId="176" fontId="21" fillId="0" borderId="16" xfId="34" applyNumberFormat="1" applyFont="1" applyBorder="1" applyAlignment="1">
      <alignment horizontal="center" vertical="center"/>
    </xf>
    <xf numFmtId="176" fontId="21" fillId="0" borderId="17" xfId="34" applyNumberFormat="1" applyFont="1" applyBorder="1" applyAlignment="1">
      <alignment horizontal="center" vertical="center" shrinkToFit="1"/>
    </xf>
    <xf numFmtId="0" fontId="21" fillId="0" borderId="16" xfId="34" applyFont="1" applyBorder="1" applyAlignment="1">
      <alignment vertical="center"/>
    </xf>
    <xf numFmtId="0" fontId="21" fillId="0" borderId="18" xfId="34" applyFont="1" applyBorder="1" applyAlignment="1">
      <alignment horizontal="center" vertical="center"/>
    </xf>
    <xf numFmtId="0" fontId="23" fillId="0" borderId="18" xfId="34" applyFont="1" applyBorder="1" applyAlignment="1">
      <alignment horizontal="center" vertical="center"/>
    </xf>
    <xf numFmtId="176" fontId="21" fillId="0" borderId="19" xfId="34" applyNumberFormat="1" applyFont="1" applyBorder="1" applyAlignment="1">
      <alignment horizontal="center" vertical="center" shrinkToFit="1"/>
    </xf>
    <xf numFmtId="176" fontId="21" fillId="0" borderId="0" xfId="34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6" fontId="21" fillId="0" borderId="13" xfId="34" applyNumberFormat="1" applyFont="1" applyBorder="1" applyAlignment="1">
      <alignment horizontal="center" vertical="center" shrinkToFit="1"/>
    </xf>
    <xf numFmtId="0" fontId="0" fillId="0" borderId="0" xfId="34" applyFont="1" applyAlignment="1">
      <alignment horizontal="center"/>
    </xf>
    <xf numFmtId="0" fontId="21" fillId="0" borderId="0" xfId="34" applyFont="1" applyBorder="1" applyAlignment="1">
      <alignment horizontal="center" vertical="center"/>
    </xf>
    <xf numFmtId="0" fontId="23" fillId="0" borderId="0" xfId="34" applyNumberFormat="1" applyFont="1" applyBorder="1" applyAlignment="1">
      <alignment horizontal="center" vertical="center"/>
    </xf>
    <xf numFmtId="49" fontId="23" fillId="0" borderId="0" xfId="34" applyNumberFormat="1" applyFont="1" applyBorder="1" applyAlignment="1">
      <alignment horizontal="center" vertical="center"/>
    </xf>
    <xf numFmtId="0" fontId="6" fillId="0" borderId="20" xfId="34" applyBorder="1" applyAlignment="1">
      <alignment horizontal="center" vertical="center"/>
    </xf>
    <xf numFmtId="176" fontId="21" fillId="0" borderId="19" xfId="34" applyNumberFormat="1" applyFont="1" applyBorder="1" applyAlignment="1">
      <alignment horizontal="right" vertical="center" indent="2" shrinkToFit="1"/>
    </xf>
    <xf numFmtId="176" fontId="21" fillId="0" borderId="0" xfId="34" applyNumberFormat="1" applyFont="1" applyBorder="1" applyAlignment="1">
      <alignment horizontal="right" vertical="center" indent="2" shrinkToFit="1"/>
    </xf>
    <xf numFmtId="176" fontId="21" fillId="0" borderId="0" xfId="34" applyNumberFormat="1" applyFont="1" applyBorder="1" applyAlignment="1">
      <alignment horizontal="right" vertical="center" indent="2"/>
    </xf>
    <xf numFmtId="176" fontId="21" fillId="0" borderId="13" xfId="34" applyNumberFormat="1" applyFont="1" applyBorder="1" applyAlignment="1">
      <alignment horizontal="right" vertical="center" indent="2" shrinkToFit="1"/>
    </xf>
    <xf numFmtId="3" fontId="21" fillId="0" borderId="0" xfId="34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 indent="2"/>
    </xf>
    <xf numFmtId="3" fontId="21" fillId="0" borderId="0" xfId="34" applyNumberFormat="1" applyFont="1" applyBorder="1" applyAlignment="1">
      <alignment horizontal="center" vertical="center"/>
    </xf>
    <xf numFmtId="0" fontId="0" fillId="0" borderId="0" xfId="34" applyFont="1" applyAlignment="1">
      <alignment horizontal="left"/>
    </xf>
    <xf numFmtId="0" fontId="23" fillId="0" borderId="17" xfId="34" applyFont="1" applyBorder="1" applyAlignment="1">
      <alignment horizontal="center" vertical="center"/>
    </xf>
    <xf numFmtId="176" fontId="21" fillId="0" borderId="0" xfId="34" applyNumberFormat="1" applyFont="1" applyBorder="1" applyAlignment="1">
      <alignment horizontal="right" vertical="center" shrinkToFit="1"/>
    </xf>
    <xf numFmtId="176" fontId="21" fillId="0" borderId="13" xfId="34" applyNumberFormat="1" applyFont="1" applyBorder="1" applyAlignment="1">
      <alignment horizontal="right" vertical="center" shrinkToFit="1"/>
    </xf>
    <xf numFmtId="0" fontId="0" fillId="0" borderId="0" xfId="34" applyFont="1" applyAlignment="1">
      <alignment horizontal="right"/>
    </xf>
    <xf numFmtId="0" fontId="23" fillId="0" borderId="17" xfId="34" applyFont="1" applyBorder="1" applyAlignment="1">
      <alignment horizontal="right" vertical="center"/>
    </xf>
    <xf numFmtId="176" fontId="21" fillId="0" borderId="0" xfId="34" applyNumberFormat="1" applyFont="1" applyBorder="1" applyAlignment="1">
      <alignment horizontal="center" vertical="center"/>
    </xf>
    <xf numFmtId="0" fontId="21" fillId="0" borderId="21" xfId="34" applyFont="1" applyBorder="1" applyAlignment="1">
      <alignment horizontal="center" vertical="center"/>
    </xf>
    <xf numFmtId="0" fontId="6" fillId="0" borderId="18" xfId="34" applyBorder="1" applyAlignment="1">
      <alignment horizontal="center" vertical="center"/>
    </xf>
    <xf numFmtId="176" fontId="21" fillId="0" borderId="0" xfId="34" applyNumberFormat="1" applyFont="1" applyBorder="1" applyAlignment="1">
      <alignment horizontal="right" vertical="center"/>
    </xf>
    <xf numFmtId="176" fontId="21" fillId="0" borderId="0" xfId="34" applyNumberFormat="1" applyFont="1"/>
    <xf numFmtId="0" fontId="24" fillId="0" borderId="0" xfId="34" applyFont="1"/>
    <xf numFmtId="0" fontId="21" fillId="0" borderId="20" xfId="34" applyFont="1" applyBorder="1" applyAlignment="1">
      <alignment horizontal="center" vertical="center"/>
    </xf>
    <xf numFmtId="176" fontId="21" fillId="0" borderId="17" xfId="34" applyNumberFormat="1" applyFont="1" applyBorder="1" applyAlignment="1">
      <alignment horizontal="right" vertical="center" shrinkToFit="1"/>
    </xf>
    <xf numFmtId="0" fontId="23" fillId="0" borderId="0" xfId="34" applyFont="1"/>
    <xf numFmtId="0" fontId="23" fillId="0" borderId="0" xfId="34" applyFont="1" applyAlignment="1"/>
    <xf numFmtId="0" fontId="23" fillId="0" borderId="0" xfId="34" applyFont="1" applyAlignment="1">
      <alignment vertical="center"/>
    </xf>
    <xf numFmtId="0" fontId="21" fillId="0" borderId="0" xfId="34" applyFont="1" applyAlignment="1">
      <alignment vertical="top"/>
    </xf>
    <xf numFmtId="0" fontId="22" fillId="0" borderId="0" xfId="34" applyFont="1" applyAlignment="1">
      <alignment horizontal="left"/>
    </xf>
    <xf numFmtId="0" fontId="25" fillId="0" borderId="0" xfId="34" applyFont="1" applyAlignment="1">
      <alignment horizontal="left"/>
    </xf>
    <xf numFmtId="0" fontId="26" fillId="0" borderId="0" xfId="34" applyFont="1" applyAlignment="1">
      <alignment horizontal="left"/>
    </xf>
    <xf numFmtId="0" fontId="21" fillId="0" borderId="12" xfId="34" applyFont="1" applyBorder="1" applyAlignment="1">
      <alignment horizontal="center" vertical="center"/>
    </xf>
    <xf numFmtId="0" fontId="21" fillId="0" borderId="0" xfId="34" applyFont="1" applyAlignment="1">
      <alignment horizontal="left" vertical="center"/>
    </xf>
    <xf numFmtId="3" fontId="21" fillId="0" borderId="15" xfId="34" applyNumberFormat="1" applyFont="1" applyBorder="1" applyAlignment="1">
      <alignment horizontal="center" vertical="center"/>
    </xf>
    <xf numFmtId="3" fontId="21" fillId="0" borderId="21" xfId="34" applyNumberFormat="1" applyFont="1" applyBorder="1" applyAlignment="1">
      <alignment horizontal="center" vertical="center" shrinkToFit="1"/>
    </xf>
    <xf numFmtId="3" fontId="21" fillId="0" borderId="22" xfId="34" applyNumberFormat="1" applyFont="1" applyBorder="1" applyAlignment="1">
      <alignment horizontal="center" vertical="center"/>
    </xf>
    <xf numFmtId="176" fontId="21" fillId="0" borderId="19" xfId="34" applyNumberFormat="1" applyFont="1" applyBorder="1" applyAlignment="1">
      <alignment horizontal="right" vertical="center" shrinkToFit="1"/>
    </xf>
    <xf numFmtId="3" fontId="21" fillId="0" borderId="10" xfId="34" applyNumberFormat="1" applyFont="1" applyBorder="1" applyAlignment="1">
      <alignment horizontal="center" vertical="center"/>
    </xf>
    <xf numFmtId="3" fontId="21" fillId="0" borderId="21" xfId="34" applyNumberFormat="1" applyFont="1" applyBorder="1" applyAlignment="1">
      <alignment horizontal="center" vertical="center"/>
    </xf>
    <xf numFmtId="3" fontId="21" fillId="0" borderId="23" xfId="34" applyNumberFormat="1" applyFont="1" applyBorder="1" applyAlignment="1">
      <alignment horizontal="center" vertical="center"/>
    </xf>
    <xf numFmtId="3" fontId="21" fillId="0" borderId="18" xfId="34" applyNumberFormat="1" applyFont="1" applyBorder="1" applyAlignment="1">
      <alignment horizontal="center" vertical="center"/>
    </xf>
    <xf numFmtId="3" fontId="21" fillId="0" borderId="14" xfId="34" applyNumberFormat="1" applyFont="1" applyBorder="1" applyAlignment="1">
      <alignment horizontal="center" vertical="center"/>
    </xf>
    <xf numFmtId="0" fontId="21" fillId="0" borderId="0" xfId="34" applyFont="1" applyAlignment="1"/>
    <xf numFmtId="0" fontId="23" fillId="0" borderId="0" xfId="34" applyFont="1" applyAlignment="1">
      <alignment vertical="top"/>
    </xf>
    <xf numFmtId="0" fontId="21" fillId="0" borderId="10" xfId="34" applyFont="1" applyBorder="1" applyAlignment="1">
      <alignment horizontal="right" vertical="center"/>
    </xf>
    <xf numFmtId="0" fontId="21" fillId="0" borderId="11" xfId="34" applyFont="1" applyBorder="1" applyAlignment="1">
      <alignment horizontal="right" vertical="center"/>
    </xf>
    <xf numFmtId="3" fontId="21" fillId="0" borderId="22" xfId="34" applyNumberFormat="1" applyFont="1" applyBorder="1" applyAlignment="1">
      <alignment horizontal="center" vertical="center" wrapText="1"/>
    </xf>
    <xf numFmtId="3" fontId="21" fillId="0" borderId="15" xfId="34" applyNumberFormat="1" applyFont="1" applyBorder="1" applyAlignment="1">
      <alignment horizontal="center" vertical="center" wrapText="1"/>
    </xf>
    <xf numFmtId="0" fontId="25" fillId="0" borderId="0" xfId="34" applyFont="1"/>
    <xf numFmtId="0" fontId="21" fillId="0" borderId="22" xfId="34" applyFont="1" applyBorder="1" applyAlignment="1">
      <alignment horizontal="center" vertical="center"/>
    </xf>
    <xf numFmtId="0" fontId="21" fillId="0" borderId="23" xfId="34" applyFont="1" applyBorder="1" applyAlignment="1">
      <alignment horizontal="center" vertical="center"/>
    </xf>
    <xf numFmtId="176" fontId="21" fillId="0" borderId="16" xfId="34" applyNumberFormat="1" applyFont="1" applyFill="1" applyBorder="1" applyAlignment="1">
      <alignment horizontal="right" vertical="center"/>
    </xf>
    <xf numFmtId="176" fontId="27" fillId="0" borderId="16" xfId="34" applyNumberFormat="1" applyFont="1" applyFill="1" applyBorder="1" applyAlignment="1">
      <alignment horizontal="right" vertical="center"/>
    </xf>
    <xf numFmtId="176" fontId="27" fillId="0" borderId="17" xfId="34" applyNumberFormat="1" applyFont="1" applyFill="1" applyBorder="1" applyAlignment="1">
      <alignment horizontal="right" vertical="center"/>
    </xf>
    <xf numFmtId="0" fontId="21" fillId="0" borderId="22" xfId="34" applyFont="1" applyBorder="1" applyAlignment="1">
      <alignment horizontal="center" vertical="center" shrinkToFit="1"/>
    </xf>
    <xf numFmtId="0" fontId="6" fillId="0" borderId="23" xfId="34" applyBorder="1" applyAlignment="1">
      <alignment horizontal="center" vertical="center" shrinkToFit="1"/>
    </xf>
    <xf numFmtId="176" fontId="27" fillId="0" borderId="0" xfId="34" applyNumberFormat="1" applyFont="1" applyFill="1" applyBorder="1" applyAlignment="1">
      <alignment horizontal="right" vertical="center"/>
    </xf>
    <xf numFmtId="176" fontId="27" fillId="0" borderId="13" xfId="34" applyNumberFormat="1" applyFont="1" applyFill="1" applyBorder="1" applyAlignment="1">
      <alignment horizontal="right" vertical="center"/>
    </xf>
    <xf numFmtId="0" fontId="28" fillId="0" borderId="21" xfId="34" applyFont="1" applyBorder="1" applyAlignment="1">
      <alignment horizontal="center" vertical="center"/>
    </xf>
    <xf numFmtId="0" fontId="29" fillId="0" borderId="21" xfId="34" applyFont="1" applyBorder="1" applyAlignment="1">
      <alignment horizontal="center" vertical="center"/>
    </xf>
    <xf numFmtId="0" fontId="28" fillId="0" borderId="22" xfId="34" applyFont="1" applyBorder="1" applyAlignment="1">
      <alignment horizontal="center" vertical="center" wrapText="1"/>
    </xf>
    <xf numFmtId="0" fontId="28" fillId="0" borderId="23" xfId="34" applyFont="1" applyBorder="1" applyAlignment="1">
      <alignment horizontal="center" vertical="center" wrapText="1"/>
    </xf>
    <xf numFmtId="0" fontId="30" fillId="0" borderId="22" xfId="34" applyFont="1" applyBorder="1" applyAlignment="1">
      <alignment horizontal="center" vertical="center" wrapText="1"/>
    </xf>
    <xf numFmtId="0" fontId="30" fillId="0" borderId="23" xfId="34" applyFont="1" applyBorder="1" applyAlignment="1">
      <alignment horizontal="center" vertical="center" wrapText="1"/>
    </xf>
    <xf numFmtId="0" fontId="21" fillId="0" borderId="10" xfId="34" applyFont="1" applyBorder="1" applyAlignment="1">
      <alignment horizontal="center" vertical="center" wrapText="1"/>
    </xf>
    <xf numFmtId="0" fontId="21" fillId="0" borderId="11" xfId="34" applyFont="1" applyBorder="1" applyAlignment="1">
      <alignment horizontal="center" vertical="center" wrapText="1"/>
    </xf>
    <xf numFmtId="0" fontId="21" fillId="0" borderId="15" xfId="34" applyFont="1" applyBorder="1" applyAlignment="1">
      <alignment horizontal="center" vertical="center" shrinkToFit="1"/>
    </xf>
    <xf numFmtId="0" fontId="21" fillId="0" borderId="17" xfId="34" applyFont="1" applyBorder="1" applyAlignment="1">
      <alignment horizontal="center" vertical="center" shrinkToFit="1"/>
    </xf>
    <xf numFmtId="0" fontId="22" fillId="0" borderId="0" xfId="34" applyFont="1" applyBorder="1"/>
    <xf numFmtId="0" fontId="25" fillId="0" borderId="0" xfId="34" applyFont="1" applyBorder="1"/>
    <xf numFmtId="0" fontId="21" fillId="0" borderId="13" xfId="34" applyFont="1" applyBorder="1"/>
    <xf numFmtId="0" fontId="27" fillId="0" borderId="0" xfId="34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0" borderId="0" xfId="34" applyFont="1" applyBorder="1" applyAlignment="1">
      <alignment vertical="center"/>
    </xf>
    <xf numFmtId="0" fontId="21" fillId="0" borderId="13" xfId="34" applyFont="1" applyBorder="1" applyAlignment="1">
      <alignment vertical="center"/>
    </xf>
    <xf numFmtId="0" fontId="21" fillId="0" borderId="23" xfId="34" applyFont="1" applyBorder="1" applyAlignment="1">
      <alignment horizontal="center" vertical="center" shrinkToFit="1"/>
    </xf>
    <xf numFmtId="40" fontId="21" fillId="0" borderId="0" xfId="33" applyNumberFormat="1" applyFont="1" applyBorder="1" applyAlignment="1">
      <alignment vertical="center"/>
    </xf>
    <xf numFmtId="40" fontId="27" fillId="0" borderId="0" xfId="33" applyNumberFormat="1" applyFont="1" applyBorder="1" applyAlignment="1">
      <alignment vertical="center"/>
    </xf>
    <xf numFmtId="40" fontId="27" fillId="0" borderId="13" xfId="33" applyNumberFormat="1" applyFont="1" applyBorder="1" applyAlignment="1">
      <alignment vertical="center"/>
    </xf>
    <xf numFmtId="0" fontId="21" fillId="0" borderId="0" xfId="34" applyFont="1" applyFill="1" applyAlignment="1">
      <alignment horizontal="left" vertical="top" wrapText="1"/>
    </xf>
    <xf numFmtId="176" fontId="21" fillId="0" borderId="13" xfId="34" applyNumberFormat="1" applyFont="1" applyFill="1" applyBorder="1" applyAlignment="1">
      <alignment horizontal="right" vertical="center"/>
    </xf>
    <xf numFmtId="0" fontId="21" fillId="0" borderId="0" xfId="35" applyFont="1">
      <alignment vertical="center"/>
    </xf>
    <xf numFmtId="0" fontId="0" fillId="0" borderId="0" xfId="35" applyFont="1">
      <alignment vertical="center"/>
    </xf>
    <xf numFmtId="0" fontId="22" fillId="0" borderId="0" xfId="35" applyFont="1">
      <alignment vertical="center"/>
    </xf>
    <xf numFmtId="0" fontId="25" fillId="0" borderId="0" xfId="35" applyFont="1">
      <alignment vertical="center"/>
    </xf>
    <xf numFmtId="0" fontId="31" fillId="0" borderId="0" xfId="35" applyFont="1">
      <alignment vertical="center"/>
    </xf>
    <xf numFmtId="0" fontId="21" fillId="0" borderId="0" xfId="35" applyFont="1" applyAlignment="1">
      <alignment horizontal="left" vertical="top"/>
    </xf>
    <xf numFmtId="176" fontId="21" fillId="0" borderId="16" xfId="35" applyNumberFormat="1" applyFont="1" applyBorder="1" applyAlignment="1">
      <alignment horizontal="right" vertical="center" shrinkToFit="1"/>
    </xf>
    <xf numFmtId="3" fontId="21" fillId="0" borderId="0" xfId="35" applyNumberFormat="1" applyFont="1">
      <alignment vertical="center"/>
    </xf>
    <xf numFmtId="0" fontId="21" fillId="0" borderId="0" xfId="35" applyFont="1" applyBorder="1">
      <alignment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標準 2 2" xfId="35"/>
    <cellStyle name="標準 3" xfId="36"/>
    <cellStyle name="標準 3_12-6_ごみ収集搬入、処理状況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0</xdr:colOff>
      <xdr:row>0</xdr:row>
      <xdr:rowOff>0</xdr:rowOff>
    </xdr:from>
    <xdr:to xmlns:xdr="http://schemas.openxmlformats.org/drawingml/2006/spreadsheetDrawing">
      <xdr:col>13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715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27"/>
  <sheetViews>
    <sheetView showGridLines="0" tabSelected="1" workbookViewId="0"/>
  </sheetViews>
  <sheetFormatPr defaultRowHeight="13.5"/>
  <cols>
    <col min="1" max="1" width="9.625" style="1" customWidth="1"/>
    <col min="2" max="2" width="4.875" style="1" customWidth="1"/>
    <col min="3" max="3" width="1.375" style="1" customWidth="1"/>
    <col min="4" max="4" width="2.75" style="2" customWidth="1"/>
    <col min="5" max="5" width="1.25" style="2" customWidth="1"/>
    <col min="6" max="6" width="6.375" style="1" customWidth="1"/>
    <col min="7" max="7" width="1.375" style="1" customWidth="1"/>
    <col min="8" max="8" width="3.125" style="2" customWidth="1"/>
    <col min="9" max="9" width="1.375" style="3" customWidth="1"/>
    <col min="10" max="10" width="5.625" style="2" customWidth="1"/>
    <col min="11" max="11" width="6" style="4" customWidth="1"/>
    <col min="12" max="12" width="4.875" style="1" customWidth="1"/>
    <col min="13" max="13" width="1.375" style="1" customWidth="1"/>
    <col min="14" max="14" width="2.25" style="1" customWidth="1"/>
    <col min="15" max="15" width="1.375" style="1" customWidth="1"/>
    <col min="16" max="16" width="5.125" style="1" customWidth="1"/>
    <col min="17" max="17" width="1.375" style="1" customWidth="1"/>
    <col min="18" max="18" width="3.125" style="1" customWidth="1"/>
    <col min="19" max="19" width="1.375" style="1" customWidth="1"/>
    <col min="20" max="20" width="4.875" style="1" customWidth="1"/>
    <col min="21" max="21" width="1.375" style="1" customWidth="1"/>
    <col min="22" max="22" width="3.25" style="1" customWidth="1"/>
    <col min="23" max="23" width="1.375" style="1" customWidth="1"/>
    <col min="24" max="16384" width="9" style="1" bestFit="1" customWidth="1"/>
  </cols>
  <sheetData>
    <row r="1" spans="1:25" s="5" customFormat="1" ht="17.25" customHeight="1">
      <c r="A1" s="6" t="s">
        <v>0</v>
      </c>
      <c r="D1" s="26"/>
      <c r="E1" s="26"/>
      <c r="H1" s="26"/>
      <c r="I1" s="38"/>
      <c r="J1" s="26"/>
      <c r="K1" s="42"/>
    </row>
    <row r="2" spans="1:25" ht="7.5" customHeight="1"/>
    <row r="3" spans="1:25" ht="20.25" customHeight="1">
      <c r="A3" s="7"/>
      <c r="R3" s="1" t="s">
        <v>8</v>
      </c>
    </row>
    <row r="4" spans="1:25" ht="20.25" customHeight="1">
      <c r="A4" s="8" t="s">
        <v>9</v>
      </c>
      <c r="B4" s="13" t="s">
        <v>17</v>
      </c>
      <c r="C4" s="20"/>
      <c r="D4" s="20"/>
      <c r="E4" s="20"/>
      <c r="F4" s="20"/>
      <c r="G4" s="20"/>
      <c r="H4" s="20"/>
      <c r="I4" s="30"/>
      <c r="J4" s="13" t="s">
        <v>20</v>
      </c>
      <c r="K4" s="20"/>
      <c r="L4" s="13" t="s">
        <v>6</v>
      </c>
      <c r="M4" s="20"/>
      <c r="N4" s="20"/>
      <c r="O4" s="20"/>
      <c r="P4" s="20"/>
      <c r="Q4" s="20"/>
      <c r="R4" s="20"/>
      <c r="S4" s="30"/>
      <c r="T4" s="45" t="s">
        <v>11</v>
      </c>
      <c r="U4" s="45"/>
      <c r="V4" s="45"/>
      <c r="W4" s="13"/>
    </row>
    <row r="5" spans="1:25" ht="20.25" customHeight="1">
      <c r="A5" s="9"/>
      <c r="B5" s="14" t="s">
        <v>14</v>
      </c>
      <c r="C5" s="21"/>
      <c r="D5" s="21"/>
      <c r="E5" s="30"/>
      <c r="F5" s="14" t="s">
        <v>22</v>
      </c>
      <c r="G5" s="21"/>
      <c r="H5" s="21"/>
      <c r="I5" s="30"/>
      <c r="J5" s="39" t="s">
        <v>14</v>
      </c>
      <c r="K5" s="43" t="s">
        <v>22</v>
      </c>
      <c r="L5" s="14" t="s">
        <v>14</v>
      </c>
      <c r="M5" s="21"/>
      <c r="N5" s="21"/>
      <c r="O5" s="30"/>
      <c r="P5" s="14" t="s">
        <v>22</v>
      </c>
      <c r="Q5" s="21"/>
      <c r="R5" s="21"/>
      <c r="S5" s="30"/>
      <c r="T5" s="14" t="s">
        <v>14</v>
      </c>
      <c r="U5" s="21"/>
      <c r="V5" s="21"/>
      <c r="W5" s="46"/>
    </row>
    <row r="6" spans="1:25" ht="20.25" customHeight="1">
      <c r="A6" s="10" t="s">
        <v>15</v>
      </c>
      <c r="B6" s="15">
        <v>210</v>
      </c>
      <c r="C6" s="22"/>
      <c r="D6" s="22"/>
      <c r="E6" s="22"/>
      <c r="F6" s="31">
        <v>1294</v>
      </c>
      <c r="G6" s="31"/>
      <c r="H6" s="31"/>
      <c r="I6" s="31"/>
      <c r="J6" s="40">
        <v>8</v>
      </c>
      <c r="K6" s="40">
        <v>1128</v>
      </c>
      <c r="L6" s="22">
        <v>119</v>
      </c>
      <c r="M6" s="22"/>
      <c r="N6" s="22"/>
      <c r="O6" s="22"/>
      <c r="P6" s="22">
        <v>166</v>
      </c>
      <c r="Q6" s="22"/>
      <c r="R6" s="22"/>
      <c r="S6" s="22"/>
      <c r="T6" s="22">
        <v>83</v>
      </c>
      <c r="U6" s="22"/>
      <c r="V6" s="22"/>
      <c r="W6" s="22"/>
      <c r="X6" s="47"/>
      <c r="Y6" s="48"/>
    </row>
    <row r="7" spans="1:25" ht="20.25" customHeight="1">
      <c r="A7" s="10" t="s">
        <v>26</v>
      </c>
      <c r="B7" s="16">
        <v>210</v>
      </c>
      <c r="C7" s="23"/>
      <c r="D7" s="23"/>
      <c r="E7" s="23"/>
      <c r="F7" s="32">
        <v>1282</v>
      </c>
      <c r="G7" s="32"/>
      <c r="H7" s="32"/>
      <c r="I7" s="32"/>
      <c r="J7" s="40">
        <v>8</v>
      </c>
      <c r="K7" s="40">
        <v>1116</v>
      </c>
      <c r="L7" s="23">
        <v>122</v>
      </c>
      <c r="M7" s="23"/>
      <c r="N7" s="23"/>
      <c r="O7" s="23"/>
      <c r="P7" s="23">
        <v>166</v>
      </c>
      <c r="Q7" s="23"/>
      <c r="R7" s="23"/>
      <c r="S7" s="23"/>
      <c r="T7" s="23">
        <v>80</v>
      </c>
      <c r="U7" s="23"/>
      <c r="V7" s="23"/>
      <c r="W7" s="23"/>
      <c r="X7" s="47"/>
      <c r="Y7" s="48"/>
    </row>
    <row r="8" spans="1:25" ht="20.25" customHeight="1">
      <c r="A8" s="10" t="s">
        <v>28</v>
      </c>
      <c r="B8" s="16">
        <v>211</v>
      </c>
      <c r="C8" s="23"/>
      <c r="D8" s="23"/>
      <c r="E8" s="23"/>
      <c r="F8" s="32">
        <v>1282</v>
      </c>
      <c r="G8" s="32"/>
      <c r="H8" s="32"/>
      <c r="I8" s="32"/>
      <c r="J8" s="40">
        <v>8</v>
      </c>
      <c r="K8" s="40">
        <v>1116</v>
      </c>
      <c r="L8" s="23">
        <v>122</v>
      </c>
      <c r="M8" s="23"/>
      <c r="N8" s="23"/>
      <c r="O8" s="23"/>
      <c r="P8" s="23">
        <v>166</v>
      </c>
      <c r="Q8" s="23"/>
      <c r="R8" s="23"/>
      <c r="S8" s="23"/>
      <c r="T8" s="23">
        <v>81</v>
      </c>
      <c r="U8" s="23"/>
      <c r="V8" s="23"/>
      <c r="W8" s="23"/>
      <c r="X8" s="47"/>
      <c r="Y8" s="48"/>
    </row>
    <row r="9" spans="1:25" ht="20.25" customHeight="1">
      <c r="A9" s="10" t="s">
        <v>31</v>
      </c>
      <c r="B9" s="16">
        <v>211</v>
      </c>
      <c r="C9" s="23"/>
      <c r="D9" s="23"/>
      <c r="E9" s="23"/>
      <c r="F9" s="32">
        <v>1282</v>
      </c>
      <c r="G9" s="32"/>
      <c r="H9" s="32"/>
      <c r="I9" s="32"/>
      <c r="J9" s="40">
        <v>8</v>
      </c>
      <c r="K9" s="40">
        <v>1116</v>
      </c>
      <c r="L9" s="23">
        <v>123</v>
      </c>
      <c r="M9" s="23"/>
      <c r="N9" s="23"/>
      <c r="O9" s="23"/>
      <c r="P9" s="23">
        <v>166</v>
      </c>
      <c r="Q9" s="23"/>
      <c r="R9" s="23"/>
      <c r="S9" s="23"/>
      <c r="T9" s="23">
        <v>80</v>
      </c>
      <c r="U9" s="23"/>
      <c r="V9" s="23"/>
      <c r="W9" s="23"/>
      <c r="X9" s="47"/>
      <c r="Y9" s="48"/>
    </row>
    <row r="10" spans="1:25" ht="20.25" customHeight="1">
      <c r="A10" s="10" t="s">
        <v>32</v>
      </c>
      <c r="B10" s="16">
        <v>211</v>
      </c>
      <c r="C10" s="23"/>
      <c r="D10" s="23"/>
      <c r="E10" s="23"/>
      <c r="F10" s="32">
        <v>1143</v>
      </c>
      <c r="G10" s="32"/>
      <c r="H10" s="32"/>
      <c r="I10" s="32"/>
      <c r="J10" s="40">
        <v>8</v>
      </c>
      <c r="K10" s="40">
        <v>1047</v>
      </c>
      <c r="L10" s="23">
        <v>122</v>
      </c>
      <c r="M10" s="23"/>
      <c r="N10" s="23"/>
      <c r="O10" s="23"/>
      <c r="P10" s="23">
        <v>96</v>
      </c>
      <c r="Q10" s="23"/>
      <c r="R10" s="23"/>
      <c r="S10" s="23"/>
      <c r="T10" s="23">
        <v>81</v>
      </c>
      <c r="U10" s="23"/>
      <c r="V10" s="23"/>
      <c r="W10" s="23"/>
      <c r="X10" s="47"/>
      <c r="Y10" s="48"/>
    </row>
    <row r="11" spans="1:25" ht="20.25" customHeight="1">
      <c r="A11" s="10" t="s">
        <v>35</v>
      </c>
      <c r="B11" s="16">
        <v>211</v>
      </c>
      <c r="C11" s="23"/>
      <c r="D11" s="23"/>
      <c r="E11" s="23"/>
      <c r="F11" s="32">
        <v>1120</v>
      </c>
      <c r="G11" s="32"/>
      <c r="H11" s="32"/>
      <c r="I11" s="32"/>
      <c r="J11" s="40">
        <v>7</v>
      </c>
      <c r="K11" s="40">
        <v>1027</v>
      </c>
      <c r="L11" s="23">
        <v>123</v>
      </c>
      <c r="M11" s="23"/>
      <c r="N11" s="23"/>
      <c r="O11" s="23"/>
      <c r="P11" s="23">
        <v>93</v>
      </c>
      <c r="Q11" s="23"/>
      <c r="R11" s="23"/>
      <c r="S11" s="23"/>
      <c r="T11" s="23">
        <v>81</v>
      </c>
      <c r="U11" s="23"/>
      <c r="V11" s="23"/>
      <c r="W11" s="23"/>
      <c r="X11" s="47"/>
      <c r="Y11" s="48"/>
    </row>
    <row r="12" spans="1:25" ht="20.25" customHeight="1">
      <c r="A12" s="10" t="s">
        <v>38</v>
      </c>
      <c r="B12" s="16">
        <v>212</v>
      </c>
      <c r="C12" s="23"/>
      <c r="D12" s="23"/>
      <c r="E12" s="23"/>
      <c r="F12" s="32">
        <v>1002</v>
      </c>
      <c r="G12" s="32"/>
      <c r="H12" s="32"/>
      <c r="I12" s="32"/>
      <c r="J12" s="40">
        <v>6</v>
      </c>
      <c r="K12" s="40">
        <v>909</v>
      </c>
      <c r="L12" s="23">
        <v>125</v>
      </c>
      <c r="M12" s="23"/>
      <c r="N12" s="23"/>
      <c r="O12" s="23"/>
      <c r="P12" s="23">
        <v>93</v>
      </c>
      <c r="Q12" s="23"/>
      <c r="R12" s="23"/>
      <c r="S12" s="23"/>
      <c r="T12" s="23">
        <v>81</v>
      </c>
      <c r="U12" s="23"/>
      <c r="V12" s="23"/>
      <c r="W12" s="23"/>
      <c r="X12" s="47"/>
      <c r="Y12" s="48"/>
    </row>
    <row r="13" spans="1:25" ht="20.25" customHeight="1">
      <c r="A13" s="10" t="s">
        <v>40</v>
      </c>
      <c r="B13" s="16">
        <v>213</v>
      </c>
      <c r="C13" s="23"/>
      <c r="D13" s="23"/>
      <c r="E13" s="23"/>
      <c r="F13" s="32">
        <v>983</v>
      </c>
      <c r="G13" s="32"/>
      <c r="H13" s="32"/>
      <c r="I13" s="32"/>
      <c r="J13" s="40">
        <v>6</v>
      </c>
      <c r="K13" s="40">
        <v>909</v>
      </c>
      <c r="L13" s="23">
        <v>127</v>
      </c>
      <c r="M13" s="23"/>
      <c r="N13" s="23"/>
      <c r="O13" s="23"/>
      <c r="P13" s="23">
        <v>74</v>
      </c>
      <c r="Q13" s="23"/>
      <c r="R13" s="23"/>
      <c r="S13" s="23"/>
      <c r="T13" s="23">
        <v>80</v>
      </c>
      <c r="U13" s="23"/>
      <c r="V13" s="23"/>
      <c r="W13" s="23"/>
      <c r="X13" s="47"/>
      <c r="Y13" s="48"/>
    </row>
    <row r="14" spans="1:25" ht="20.25" customHeight="1">
      <c r="A14" s="10" t="s">
        <v>16</v>
      </c>
      <c r="B14" s="16">
        <v>213</v>
      </c>
      <c r="C14" s="23"/>
      <c r="D14" s="23"/>
      <c r="E14" s="23"/>
      <c r="F14" s="32">
        <v>983</v>
      </c>
      <c r="G14" s="32"/>
      <c r="H14" s="32"/>
      <c r="I14" s="32"/>
      <c r="J14" s="40">
        <v>6</v>
      </c>
      <c r="K14" s="40">
        <v>909</v>
      </c>
      <c r="L14" s="23">
        <v>128</v>
      </c>
      <c r="M14" s="23"/>
      <c r="N14" s="23"/>
      <c r="O14" s="23"/>
      <c r="P14" s="23">
        <v>74</v>
      </c>
      <c r="Q14" s="23"/>
      <c r="R14" s="23"/>
      <c r="S14" s="23"/>
      <c r="T14" s="23">
        <v>79</v>
      </c>
      <c r="U14" s="23"/>
      <c r="V14" s="23"/>
      <c r="W14" s="23"/>
      <c r="X14" s="47"/>
      <c r="Y14" s="48"/>
    </row>
    <row r="15" spans="1:25" ht="20.25" customHeight="1">
      <c r="A15" s="10" t="s">
        <v>42</v>
      </c>
      <c r="B15" s="16">
        <v>213</v>
      </c>
      <c r="C15" s="23"/>
      <c r="D15" s="23"/>
      <c r="E15" s="23"/>
      <c r="F15" s="32">
        <v>983</v>
      </c>
      <c r="G15" s="32"/>
      <c r="H15" s="32"/>
      <c r="I15" s="32"/>
      <c r="J15" s="40">
        <v>6</v>
      </c>
      <c r="K15" s="40">
        <v>909</v>
      </c>
      <c r="L15" s="23">
        <v>128</v>
      </c>
      <c r="M15" s="23"/>
      <c r="N15" s="23"/>
      <c r="O15" s="23"/>
      <c r="P15" s="23">
        <v>74</v>
      </c>
      <c r="Q15" s="23"/>
      <c r="R15" s="23"/>
      <c r="S15" s="23"/>
      <c r="T15" s="23">
        <v>79</v>
      </c>
      <c r="U15" s="23"/>
      <c r="V15" s="23"/>
      <c r="W15" s="23"/>
      <c r="X15" s="47"/>
      <c r="Y15" s="48"/>
    </row>
    <row r="16" spans="1:25" ht="20.25" customHeight="1">
      <c r="A16" s="10" t="s">
        <v>39</v>
      </c>
      <c r="B16" s="16">
        <v>209</v>
      </c>
      <c r="C16" s="23"/>
      <c r="D16" s="23"/>
      <c r="E16" s="23"/>
      <c r="F16" s="32">
        <v>839</v>
      </c>
      <c r="G16" s="32"/>
      <c r="H16" s="32"/>
      <c r="I16" s="32"/>
      <c r="J16" s="40">
        <v>5</v>
      </c>
      <c r="K16" s="40">
        <v>765</v>
      </c>
      <c r="L16" s="23">
        <v>126</v>
      </c>
      <c r="M16" s="23"/>
      <c r="N16" s="23"/>
      <c r="O16" s="23"/>
      <c r="P16" s="23">
        <v>74</v>
      </c>
      <c r="Q16" s="23"/>
      <c r="R16" s="23"/>
      <c r="S16" s="23"/>
      <c r="T16" s="23">
        <v>78</v>
      </c>
      <c r="U16" s="23"/>
      <c r="V16" s="23"/>
      <c r="W16" s="23"/>
      <c r="X16" s="47"/>
      <c r="Y16" s="48"/>
    </row>
    <row r="17" spans="1:25" ht="20.25" customHeight="1">
      <c r="A17" s="10" t="s">
        <v>43</v>
      </c>
      <c r="B17" s="16">
        <v>209</v>
      </c>
      <c r="C17" s="23"/>
      <c r="D17" s="23"/>
      <c r="E17" s="23"/>
      <c r="F17" s="32">
        <v>839</v>
      </c>
      <c r="G17" s="32"/>
      <c r="H17" s="32"/>
      <c r="I17" s="32"/>
      <c r="J17" s="40">
        <v>5</v>
      </c>
      <c r="K17" s="40">
        <v>765</v>
      </c>
      <c r="L17" s="23">
        <v>126</v>
      </c>
      <c r="M17" s="23"/>
      <c r="N17" s="23"/>
      <c r="O17" s="23"/>
      <c r="P17" s="23">
        <v>74</v>
      </c>
      <c r="Q17" s="23"/>
      <c r="R17" s="23"/>
      <c r="S17" s="23"/>
      <c r="T17" s="23">
        <v>78</v>
      </c>
      <c r="U17" s="23"/>
      <c r="V17" s="23"/>
      <c r="W17" s="23"/>
      <c r="X17" s="47"/>
      <c r="Y17" s="48"/>
    </row>
    <row r="18" spans="1:25" ht="20.25" customHeight="1">
      <c r="A18" s="11" t="s">
        <v>44</v>
      </c>
      <c r="B18" s="17">
        <v>210</v>
      </c>
      <c r="C18" s="24"/>
      <c r="D18" s="24"/>
      <c r="E18" s="24"/>
      <c r="F18" s="33">
        <v>975</v>
      </c>
      <c r="G18" s="36"/>
      <c r="H18" s="36"/>
      <c r="I18" s="36"/>
      <c r="J18" s="40">
        <v>6</v>
      </c>
      <c r="K18" s="40">
        <v>909</v>
      </c>
      <c r="L18" s="44">
        <v>126</v>
      </c>
      <c r="M18" s="24"/>
      <c r="N18" s="24"/>
      <c r="O18" s="24"/>
      <c r="P18" s="44">
        <v>66</v>
      </c>
      <c r="Q18" s="24"/>
      <c r="R18" s="24"/>
      <c r="S18" s="24"/>
      <c r="T18" s="44">
        <v>78</v>
      </c>
      <c r="U18" s="24"/>
      <c r="V18" s="24"/>
      <c r="W18" s="24"/>
      <c r="X18" s="47"/>
      <c r="Y18" s="48"/>
    </row>
    <row r="19" spans="1:25" ht="20.25" customHeight="1">
      <c r="A19" s="12" t="s">
        <v>13</v>
      </c>
      <c r="B19" s="18">
        <v>207</v>
      </c>
      <c r="C19" s="25"/>
      <c r="D19" s="25"/>
      <c r="E19" s="25"/>
      <c r="F19" s="34">
        <v>975</v>
      </c>
      <c r="G19" s="34"/>
      <c r="H19" s="34"/>
      <c r="I19" s="34"/>
      <c r="J19" s="41">
        <v>6</v>
      </c>
      <c r="K19" s="41">
        <v>909</v>
      </c>
      <c r="L19" s="25">
        <v>124</v>
      </c>
      <c r="M19" s="25"/>
      <c r="N19" s="25"/>
      <c r="O19" s="25"/>
      <c r="P19" s="25">
        <v>66</v>
      </c>
      <c r="Q19" s="25"/>
      <c r="R19" s="25"/>
      <c r="S19" s="25"/>
      <c r="T19" s="25">
        <v>77</v>
      </c>
      <c r="U19" s="25"/>
      <c r="V19" s="25"/>
      <c r="W19" s="25"/>
      <c r="X19" s="47"/>
      <c r="Y19" s="48"/>
    </row>
    <row r="20" spans="1:25" ht="20.25" customHeight="1">
      <c r="A20" s="1" t="s">
        <v>46</v>
      </c>
      <c r="B20" s="19"/>
      <c r="C20" s="7"/>
      <c r="D20" s="27"/>
      <c r="E20" s="27"/>
      <c r="F20" s="35"/>
      <c r="G20" s="35"/>
      <c r="H20" s="37"/>
      <c r="I20" s="35"/>
    </row>
    <row r="23" spans="1:25">
      <c r="D23" s="28"/>
      <c r="E23" s="28"/>
    </row>
    <row r="24" spans="1:25">
      <c r="D24" s="29"/>
      <c r="E24" s="29"/>
    </row>
    <row r="25" spans="1:25">
      <c r="D25" s="29"/>
      <c r="E25" s="29"/>
    </row>
    <row r="26" spans="1:25">
      <c r="D26" s="29"/>
      <c r="E26" s="29"/>
    </row>
    <row r="27" spans="1:25">
      <c r="D27" s="29"/>
      <c r="E27" s="29"/>
    </row>
  </sheetData>
  <mergeCells count="80">
    <mergeCell ref="B4:I4"/>
    <mergeCell ref="J4:K4"/>
    <mergeCell ref="L4:S4"/>
    <mergeCell ref="T4:W4"/>
    <mergeCell ref="B5:E5"/>
    <mergeCell ref="F5:I5"/>
    <mergeCell ref="L5:O5"/>
    <mergeCell ref="P5:S5"/>
    <mergeCell ref="T5:W5"/>
    <mergeCell ref="B6:E6"/>
    <mergeCell ref="F6:I6"/>
    <mergeCell ref="L6:O6"/>
    <mergeCell ref="P6:S6"/>
    <mergeCell ref="T6:W6"/>
    <mergeCell ref="B7:E7"/>
    <mergeCell ref="F7:I7"/>
    <mergeCell ref="L7:O7"/>
    <mergeCell ref="P7:S7"/>
    <mergeCell ref="T7:W7"/>
    <mergeCell ref="B8:E8"/>
    <mergeCell ref="F8:I8"/>
    <mergeCell ref="L8:O8"/>
    <mergeCell ref="P8:S8"/>
    <mergeCell ref="T8:W8"/>
    <mergeCell ref="B9:E9"/>
    <mergeCell ref="F9:I9"/>
    <mergeCell ref="L9:O9"/>
    <mergeCell ref="P9:S9"/>
    <mergeCell ref="T9:W9"/>
    <mergeCell ref="B10:E10"/>
    <mergeCell ref="F10:I10"/>
    <mergeCell ref="L10:O10"/>
    <mergeCell ref="P10:S10"/>
    <mergeCell ref="T10:W10"/>
    <mergeCell ref="B11:E11"/>
    <mergeCell ref="F11:I11"/>
    <mergeCell ref="L11:O11"/>
    <mergeCell ref="P11:S11"/>
    <mergeCell ref="T11:W11"/>
    <mergeCell ref="B12:E12"/>
    <mergeCell ref="F12:I12"/>
    <mergeCell ref="L12:O12"/>
    <mergeCell ref="P12:S12"/>
    <mergeCell ref="T12:W12"/>
    <mergeCell ref="B13:E13"/>
    <mergeCell ref="F13:I13"/>
    <mergeCell ref="L13:O13"/>
    <mergeCell ref="P13:S13"/>
    <mergeCell ref="T13:W13"/>
    <mergeCell ref="B14:E14"/>
    <mergeCell ref="F14:I14"/>
    <mergeCell ref="L14:O14"/>
    <mergeCell ref="P14:S14"/>
    <mergeCell ref="T14:W14"/>
    <mergeCell ref="B15:E15"/>
    <mergeCell ref="F15:I15"/>
    <mergeCell ref="L15:O15"/>
    <mergeCell ref="P15:S15"/>
    <mergeCell ref="T15:W15"/>
    <mergeCell ref="B16:E16"/>
    <mergeCell ref="F16:I16"/>
    <mergeCell ref="L16:O16"/>
    <mergeCell ref="P16:S16"/>
    <mergeCell ref="T16:W16"/>
    <mergeCell ref="B17:E17"/>
    <mergeCell ref="F17:I17"/>
    <mergeCell ref="L17:O17"/>
    <mergeCell ref="P17:S17"/>
    <mergeCell ref="T17:W17"/>
    <mergeCell ref="B18:E18"/>
    <mergeCell ref="F18:I18"/>
    <mergeCell ref="L18:O18"/>
    <mergeCell ref="P18:S18"/>
    <mergeCell ref="T18:W18"/>
    <mergeCell ref="B19:E19"/>
    <mergeCell ref="F19:I19"/>
    <mergeCell ref="L19:O19"/>
    <mergeCell ref="P19:S19"/>
    <mergeCell ref="T19:W19"/>
    <mergeCell ref="A4:A5"/>
  </mergeCells>
  <phoneticPr fontId="20"/>
  <pageMargins left="1.0236220472440944" right="0.35433070866141736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4"/>
  <sheetViews>
    <sheetView showGridLines="0" workbookViewId="0"/>
  </sheetViews>
  <sheetFormatPr defaultRowHeight="13.5"/>
  <cols>
    <col min="1" max="1" width="11.625" style="109" customWidth="1"/>
    <col min="2" max="13" width="6.375" style="109" customWidth="1"/>
    <col min="14" max="14" width="1.125" style="109" customWidth="1"/>
    <col min="15" max="16384" width="9" style="109" customWidth="1"/>
  </cols>
  <sheetData>
    <row r="1" spans="1:14" s="110" customFormat="1" ht="22.5" customHeight="1">
      <c r="A1" s="111" t="s">
        <v>114</v>
      </c>
    </row>
    <row r="2" spans="1:14" ht="7.5" customHeight="1">
      <c r="A2" s="112"/>
    </row>
    <row r="3" spans="1:14" ht="20.25" customHeight="1">
      <c r="A3" s="113"/>
      <c r="M3" s="11" t="s">
        <v>160</v>
      </c>
    </row>
    <row r="4" spans="1:14" ht="20.25" customHeight="1">
      <c r="A4" s="50" t="s">
        <v>131</v>
      </c>
      <c r="B4" s="45" t="s">
        <v>7</v>
      </c>
      <c r="C4" s="45"/>
      <c r="D4" s="45"/>
      <c r="E4" s="45"/>
      <c r="F4" s="45" t="s">
        <v>158</v>
      </c>
      <c r="G4" s="45"/>
      <c r="H4" s="45"/>
      <c r="I4" s="45"/>
      <c r="J4" s="45" t="s">
        <v>159</v>
      </c>
      <c r="K4" s="45"/>
      <c r="L4" s="45"/>
      <c r="M4" s="13"/>
    </row>
    <row r="5" spans="1:14" ht="20.25" customHeight="1">
      <c r="A5" s="50"/>
      <c r="B5" s="45" t="s">
        <v>98</v>
      </c>
      <c r="C5" s="45" t="s">
        <v>156</v>
      </c>
      <c r="D5" s="45" t="s">
        <v>70</v>
      </c>
      <c r="E5" s="45" t="s">
        <v>157</v>
      </c>
      <c r="F5" s="45" t="s">
        <v>121</v>
      </c>
      <c r="G5" s="45" t="s">
        <v>156</v>
      </c>
      <c r="H5" s="45" t="s">
        <v>70</v>
      </c>
      <c r="I5" s="45" t="s">
        <v>157</v>
      </c>
      <c r="J5" s="13" t="s">
        <v>121</v>
      </c>
      <c r="K5" s="45" t="s">
        <v>156</v>
      </c>
      <c r="L5" s="45" t="s">
        <v>70</v>
      </c>
      <c r="M5" s="13" t="s">
        <v>157</v>
      </c>
    </row>
    <row r="6" spans="1:14" ht="20.25" customHeight="1">
      <c r="A6" s="59" t="s">
        <v>56</v>
      </c>
      <c r="B6" s="115">
        <v>1614</v>
      </c>
      <c r="C6" s="40">
        <v>1589</v>
      </c>
      <c r="D6" s="40">
        <v>7</v>
      </c>
      <c r="E6" s="40">
        <v>18</v>
      </c>
      <c r="F6" s="40">
        <v>1614</v>
      </c>
      <c r="G6" s="40">
        <v>1589</v>
      </c>
      <c r="H6" s="40">
        <v>7</v>
      </c>
      <c r="I6" s="40">
        <v>18</v>
      </c>
      <c r="J6" s="40" t="s">
        <v>152</v>
      </c>
      <c r="K6" s="40" t="s">
        <v>152</v>
      </c>
      <c r="L6" s="40" t="s">
        <v>152</v>
      </c>
      <c r="M6" s="40" t="s">
        <v>152</v>
      </c>
    </row>
    <row r="7" spans="1:14" ht="20.25" customHeight="1">
      <c r="A7" s="59" t="s">
        <v>10</v>
      </c>
      <c r="B7" s="115">
        <v>1606</v>
      </c>
      <c r="C7" s="40">
        <v>1593</v>
      </c>
      <c r="D7" s="40">
        <v>1</v>
      </c>
      <c r="E7" s="40">
        <v>12</v>
      </c>
      <c r="F7" s="40">
        <v>1605</v>
      </c>
      <c r="G7" s="40">
        <v>1592</v>
      </c>
      <c r="H7" s="40">
        <v>1</v>
      </c>
      <c r="I7" s="40">
        <v>12</v>
      </c>
      <c r="J7" s="40">
        <v>1</v>
      </c>
      <c r="K7" s="40">
        <v>1</v>
      </c>
      <c r="L7" s="40" t="s">
        <v>152</v>
      </c>
      <c r="M7" s="40" t="s">
        <v>152</v>
      </c>
    </row>
    <row r="8" spans="1:14" ht="20.25" customHeight="1">
      <c r="A8" s="59" t="s">
        <v>36</v>
      </c>
      <c r="B8" s="115">
        <v>1683</v>
      </c>
      <c r="C8" s="40">
        <v>1674</v>
      </c>
      <c r="D8" s="40">
        <v>1</v>
      </c>
      <c r="E8" s="40">
        <v>8</v>
      </c>
      <c r="F8" s="40">
        <v>1683</v>
      </c>
      <c r="G8" s="40">
        <v>1674</v>
      </c>
      <c r="H8" s="40">
        <v>1</v>
      </c>
      <c r="I8" s="40">
        <v>8</v>
      </c>
      <c r="J8" s="40" t="s">
        <v>152</v>
      </c>
      <c r="K8" s="40" t="s">
        <v>152</v>
      </c>
      <c r="L8" s="40" t="s">
        <v>152</v>
      </c>
      <c r="M8" s="40" t="s">
        <v>152</v>
      </c>
    </row>
    <row r="9" spans="1:14" ht="20.25" customHeight="1">
      <c r="A9" s="59" t="s">
        <v>59</v>
      </c>
      <c r="B9" s="115">
        <v>1679</v>
      </c>
      <c r="C9" s="40">
        <v>1665</v>
      </c>
      <c r="D9" s="40" t="s">
        <v>152</v>
      </c>
      <c r="E9" s="40">
        <v>14</v>
      </c>
      <c r="F9" s="40">
        <v>1679</v>
      </c>
      <c r="G9" s="40">
        <v>1665</v>
      </c>
      <c r="H9" s="40" t="s">
        <v>152</v>
      </c>
      <c r="I9" s="40">
        <v>14</v>
      </c>
      <c r="J9" s="40" t="s">
        <v>152</v>
      </c>
      <c r="K9" s="40" t="s">
        <v>152</v>
      </c>
      <c r="L9" s="40" t="s">
        <v>152</v>
      </c>
      <c r="M9" s="40" t="s">
        <v>152</v>
      </c>
    </row>
    <row r="10" spans="1:14" ht="20.25" customHeight="1">
      <c r="A10" s="9" t="s">
        <v>60</v>
      </c>
      <c r="B10" s="51">
        <v>1759</v>
      </c>
      <c r="C10" s="41">
        <v>1745</v>
      </c>
      <c r="D10" s="41" t="s">
        <v>152</v>
      </c>
      <c r="E10" s="41">
        <v>14</v>
      </c>
      <c r="F10" s="41">
        <v>1759</v>
      </c>
      <c r="G10" s="41">
        <v>1745</v>
      </c>
      <c r="H10" s="41" t="s">
        <v>152</v>
      </c>
      <c r="I10" s="41">
        <v>14</v>
      </c>
      <c r="J10" s="41">
        <v>5</v>
      </c>
      <c r="K10" s="41">
        <v>5</v>
      </c>
      <c r="L10" s="41" t="s">
        <v>152</v>
      </c>
      <c r="M10" s="41" t="s">
        <v>152</v>
      </c>
      <c r="N10" s="117"/>
    </row>
    <row r="11" spans="1:14" s="109" customFormat="1" ht="20.25" customHeight="1">
      <c r="M11" s="11" t="s">
        <v>75</v>
      </c>
    </row>
    <row r="12" spans="1:14" s="55" customFormat="1" ht="17.25" customHeight="1">
      <c r="A12" s="109" t="s">
        <v>77</v>
      </c>
      <c r="B12" s="116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4" s="55" customFormat="1" ht="20.25" customHeight="1">
      <c r="A13" s="114"/>
      <c r="B13" s="114"/>
      <c r="C13" s="114"/>
      <c r="D13" s="114"/>
      <c r="E13" s="114"/>
      <c r="F13" s="114"/>
    </row>
    <row r="14" spans="1:14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</sheetData>
  <mergeCells count="4">
    <mergeCell ref="B4:E4"/>
    <mergeCell ref="F4:I4"/>
    <mergeCell ref="J4:M4"/>
    <mergeCell ref="A4:A5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7"/>
  <sheetViews>
    <sheetView showGridLines="0" workbookViewId="0"/>
  </sheetViews>
  <sheetFormatPr defaultRowHeight="13.5"/>
  <cols>
    <col min="1" max="1" width="9.625" style="5" customWidth="1"/>
    <col min="2" max="8" width="11" style="5" customWidth="1"/>
    <col min="9" max="16384" width="9" style="5" bestFit="1" customWidth="1"/>
  </cols>
  <sheetData>
    <row r="1" spans="1:11" s="5" customFormat="1" ht="17.25" customHeight="1">
      <c r="A1" s="6" t="s">
        <v>47</v>
      </c>
      <c r="D1" s="26"/>
      <c r="E1" s="26"/>
      <c r="H1" s="26"/>
      <c r="I1" s="38"/>
      <c r="J1" s="26"/>
      <c r="K1" s="42"/>
    </row>
    <row r="2" spans="1:11" s="1" customFormat="1" ht="7.5" customHeight="1">
      <c r="D2" s="2"/>
      <c r="E2" s="2"/>
      <c r="H2" s="2"/>
      <c r="I2" s="3"/>
      <c r="J2" s="2"/>
      <c r="K2" s="4"/>
    </row>
    <row r="3" spans="1:11" ht="20.25" customHeight="1">
      <c r="A3" s="7"/>
      <c r="C3" s="1"/>
      <c r="D3" s="1"/>
      <c r="E3" s="1"/>
      <c r="F3" s="1"/>
      <c r="G3" s="1"/>
      <c r="H3" s="11" t="s">
        <v>30</v>
      </c>
    </row>
    <row r="4" spans="1:11" ht="20.25" customHeight="1">
      <c r="A4" s="50" t="s">
        <v>9</v>
      </c>
      <c r="B4" s="45" t="s">
        <v>12</v>
      </c>
      <c r="C4" s="45" t="s">
        <v>33</v>
      </c>
      <c r="D4" s="45" t="s">
        <v>50</v>
      </c>
      <c r="E4" s="45" t="s">
        <v>21</v>
      </c>
      <c r="F4" s="45" t="s">
        <v>51</v>
      </c>
      <c r="G4" s="45" t="s">
        <v>52</v>
      </c>
      <c r="H4" s="13" t="s">
        <v>24</v>
      </c>
    </row>
    <row r="5" spans="1:11" ht="20.25" customHeight="1">
      <c r="A5" s="10" t="s">
        <v>15</v>
      </c>
      <c r="B5" s="40">
        <v>193</v>
      </c>
      <c r="C5" s="40">
        <v>104</v>
      </c>
      <c r="D5" s="40">
        <v>252</v>
      </c>
      <c r="E5" s="40">
        <v>62</v>
      </c>
      <c r="F5" s="40">
        <v>8</v>
      </c>
      <c r="G5" s="40">
        <v>728</v>
      </c>
      <c r="H5" s="40">
        <v>580</v>
      </c>
    </row>
    <row r="6" spans="1:11" ht="20.25" customHeight="1">
      <c r="A6" s="10" t="s">
        <v>28</v>
      </c>
      <c r="B6" s="40">
        <v>193</v>
      </c>
      <c r="C6" s="40">
        <v>97</v>
      </c>
      <c r="D6" s="40">
        <v>255</v>
      </c>
      <c r="E6" s="40">
        <v>61</v>
      </c>
      <c r="F6" s="40">
        <v>7</v>
      </c>
      <c r="G6" s="40">
        <v>719</v>
      </c>
      <c r="H6" s="40">
        <v>520</v>
      </c>
    </row>
    <row r="7" spans="1:11" ht="20.25" customHeight="1">
      <c r="A7" s="10" t="s">
        <v>32</v>
      </c>
      <c r="B7" s="40">
        <v>185</v>
      </c>
      <c r="C7" s="40">
        <v>99</v>
      </c>
      <c r="D7" s="40">
        <v>264</v>
      </c>
      <c r="E7" s="40">
        <v>69</v>
      </c>
      <c r="F7" s="40">
        <v>9</v>
      </c>
      <c r="G7" s="40">
        <v>763</v>
      </c>
      <c r="H7" s="40">
        <v>520</v>
      </c>
    </row>
    <row r="8" spans="1:11" ht="20.25" customHeight="1">
      <c r="A8" s="10" t="s">
        <v>38</v>
      </c>
      <c r="B8" s="40">
        <v>195</v>
      </c>
      <c r="C8" s="40">
        <v>97</v>
      </c>
      <c r="D8" s="40">
        <v>235</v>
      </c>
      <c r="E8" s="40">
        <v>65</v>
      </c>
      <c r="F8" s="40">
        <v>9</v>
      </c>
      <c r="G8" s="40">
        <v>740</v>
      </c>
      <c r="H8" s="40">
        <v>431</v>
      </c>
    </row>
    <row r="9" spans="1:11" ht="20.25" customHeight="1">
      <c r="A9" s="10" t="s">
        <v>16</v>
      </c>
      <c r="B9" s="40">
        <v>203</v>
      </c>
      <c r="C9" s="40">
        <v>91</v>
      </c>
      <c r="D9" s="40">
        <v>271</v>
      </c>
      <c r="E9" s="40">
        <v>67</v>
      </c>
      <c r="F9" s="40">
        <v>20</v>
      </c>
      <c r="G9" s="40">
        <v>855</v>
      </c>
      <c r="H9" s="40">
        <v>468</v>
      </c>
    </row>
    <row r="10" spans="1:11" ht="20.25" customHeight="1">
      <c r="A10" s="10" t="s">
        <v>39</v>
      </c>
      <c r="B10" s="40">
        <v>198</v>
      </c>
      <c r="C10" s="40">
        <v>95</v>
      </c>
      <c r="D10" s="40">
        <v>275</v>
      </c>
      <c r="E10" s="40">
        <v>67</v>
      </c>
      <c r="F10" s="40">
        <v>27</v>
      </c>
      <c r="G10" s="40">
        <v>970</v>
      </c>
      <c r="H10" s="40">
        <v>441</v>
      </c>
    </row>
    <row r="11" spans="1:11" ht="20.25" customHeight="1">
      <c r="A11" s="12" t="s">
        <v>44</v>
      </c>
      <c r="B11" s="51">
        <v>212</v>
      </c>
      <c r="C11" s="41">
        <v>101</v>
      </c>
      <c r="D11" s="41">
        <v>277</v>
      </c>
      <c r="E11" s="41">
        <v>71</v>
      </c>
      <c r="F11" s="41">
        <v>26</v>
      </c>
      <c r="G11" s="41">
        <v>1032</v>
      </c>
      <c r="H11" s="41">
        <v>403</v>
      </c>
    </row>
    <row r="12" spans="1:11" ht="20.25" customHeight="1">
      <c r="A12" s="7" t="s">
        <v>46</v>
      </c>
      <c r="B12" s="1"/>
      <c r="C12" s="1"/>
      <c r="D12" s="1"/>
      <c r="E12" s="1"/>
      <c r="F12" s="1"/>
      <c r="G12" s="1"/>
      <c r="H12" s="1"/>
    </row>
    <row r="13" spans="1:11" s="49" customFormat="1" ht="20.25" customHeight="1">
      <c r="A13" s="7" t="s">
        <v>1</v>
      </c>
      <c r="B13" s="52"/>
      <c r="C13" s="52"/>
      <c r="D13" s="52"/>
      <c r="E13" s="52"/>
      <c r="F13" s="52"/>
      <c r="G13" s="52"/>
      <c r="H13" s="52"/>
    </row>
    <row r="14" spans="1:11">
      <c r="A14" s="1"/>
      <c r="B14" s="1"/>
      <c r="C14" s="1"/>
      <c r="D14" s="1"/>
      <c r="E14" s="1"/>
      <c r="F14" s="1"/>
      <c r="G14" s="1"/>
      <c r="H14" s="1"/>
    </row>
    <row r="15" spans="1:11">
      <c r="A15" s="1"/>
    </row>
    <row r="16" spans="1:11">
      <c r="A16" s="1"/>
    </row>
    <row r="17" spans="2:2">
      <c r="B17" s="5" t="s">
        <v>49</v>
      </c>
    </row>
  </sheetData>
  <phoneticPr fontId="20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4"/>
  <sheetViews>
    <sheetView showGridLines="0" workbookViewId="0"/>
  </sheetViews>
  <sheetFormatPr defaultRowHeight="13.5"/>
  <cols>
    <col min="1" max="1" width="11.75" style="2" customWidth="1"/>
    <col min="2" max="2" width="17.25" style="1" bestFit="1" customWidth="1"/>
    <col min="3" max="3" width="12.125" style="1" bestFit="1" customWidth="1"/>
    <col min="4" max="5" width="18.625" style="1" customWidth="1"/>
    <col min="6" max="16384" width="9" style="1" customWidth="1"/>
  </cols>
  <sheetData>
    <row r="1" spans="1:5" s="5" customFormat="1" ht="17.25" customHeight="1">
      <c r="A1" s="56" t="s">
        <v>53</v>
      </c>
    </row>
    <row r="2" spans="1:5" ht="7.5" customHeight="1">
      <c r="A2" s="57"/>
    </row>
    <row r="3" spans="1:5" ht="20.25" customHeight="1">
      <c r="A3" s="58" t="s">
        <v>57</v>
      </c>
      <c r="E3" s="11" t="s">
        <v>19</v>
      </c>
    </row>
    <row r="4" spans="1:5" ht="20.25" customHeight="1">
      <c r="A4" s="8" t="s">
        <v>5</v>
      </c>
      <c r="B4" s="61" t="s">
        <v>73</v>
      </c>
      <c r="C4" s="65"/>
      <c r="D4" s="61" t="s">
        <v>74</v>
      </c>
      <c r="E4" s="68"/>
    </row>
    <row r="5" spans="1:5" ht="20.25" customHeight="1">
      <c r="A5" s="9"/>
      <c r="B5" s="62" t="s">
        <v>25</v>
      </c>
      <c r="C5" s="66" t="s">
        <v>64</v>
      </c>
      <c r="D5" s="67"/>
      <c r="E5" s="69" t="s">
        <v>78</v>
      </c>
    </row>
    <row r="6" spans="1:5" ht="20.25" customHeight="1">
      <c r="A6" s="59" t="s">
        <v>56</v>
      </c>
      <c r="B6" s="40">
        <v>71</v>
      </c>
      <c r="C6" s="40">
        <v>294</v>
      </c>
      <c r="D6" s="40">
        <v>2519</v>
      </c>
      <c r="E6" s="40">
        <v>697</v>
      </c>
    </row>
    <row r="7" spans="1:5" ht="20.25" customHeight="1">
      <c r="A7" s="59" t="s">
        <v>10</v>
      </c>
      <c r="B7" s="40">
        <v>71</v>
      </c>
      <c r="C7" s="40">
        <v>294</v>
      </c>
      <c r="D7" s="40">
        <v>3216</v>
      </c>
      <c r="E7" s="40">
        <v>844</v>
      </c>
    </row>
    <row r="8" spans="1:5" ht="20.25" customHeight="1">
      <c r="A8" s="59" t="s">
        <v>36</v>
      </c>
      <c r="B8" s="40">
        <v>72</v>
      </c>
      <c r="C8" s="40">
        <v>293</v>
      </c>
      <c r="D8" s="40">
        <v>5260</v>
      </c>
      <c r="E8" s="40">
        <v>1617</v>
      </c>
    </row>
    <row r="9" spans="1:5" ht="20.25" customHeight="1">
      <c r="A9" s="59" t="s">
        <v>59</v>
      </c>
      <c r="B9" s="40">
        <v>72</v>
      </c>
      <c r="C9" s="40">
        <v>294</v>
      </c>
      <c r="D9" s="40">
        <v>5457</v>
      </c>
      <c r="E9" s="40">
        <v>1719</v>
      </c>
    </row>
    <row r="10" spans="1:5" s="7" customFormat="1" ht="20.25" customHeight="1">
      <c r="A10" s="9" t="s">
        <v>60</v>
      </c>
      <c r="B10" s="41">
        <v>72</v>
      </c>
      <c r="C10" s="41">
        <v>293</v>
      </c>
      <c r="D10" s="41">
        <v>4329</v>
      </c>
      <c r="E10" s="41">
        <v>1149</v>
      </c>
    </row>
    <row r="11" spans="1:5" s="53" customFormat="1" ht="16.5" customHeight="1">
      <c r="A11" s="60" t="s">
        <v>61</v>
      </c>
      <c r="B11" s="7"/>
      <c r="C11" s="7"/>
      <c r="D11" s="7"/>
      <c r="E11" s="11" t="s">
        <v>76</v>
      </c>
    </row>
    <row r="12" spans="1:5" s="54" customFormat="1" ht="20.25" customHeight="1">
      <c r="A12" s="53"/>
      <c r="B12" s="53"/>
      <c r="C12" s="53"/>
      <c r="D12" s="53"/>
      <c r="E12" s="53"/>
    </row>
    <row r="13" spans="1:5" s="55" customFormat="1" ht="17.25" customHeight="1">
      <c r="A13" s="7" t="s">
        <v>4</v>
      </c>
      <c r="B13" s="54"/>
      <c r="C13" s="54"/>
      <c r="D13" s="54"/>
      <c r="E13" s="54"/>
    </row>
    <row r="14" spans="1:5" s="55" customFormat="1" ht="18" customHeight="1">
      <c r="A14" s="55" t="s">
        <v>65</v>
      </c>
    </row>
    <row r="15" spans="1:5">
      <c r="A15" s="55" t="s">
        <v>27</v>
      </c>
      <c r="B15" s="55"/>
      <c r="C15" s="55"/>
      <c r="D15" s="55"/>
      <c r="E15" s="55"/>
    </row>
    <row r="20" spans="1:5" ht="20.25" customHeight="1"/>
    <row r="21" spans="1:5" ht="20.25" customHeight="1">
      <c r="A21" s="58" t="s">
        <v>58</v>
      </c>
      <c r="C21" s="11" t="s">
        <v>72</v>
      </c>
    </row>
    <row r="22" spans="1:5" ht="20.25" customHeight="1">
      <c r="A22" s="8" t="s">
        <v>5</v>
      </c>
      <c r="B22" s="63" t="s">
        <v>73</v>
      </c>
      <c r="C22" s="61" t="s">
        <v>74</v>
      </c>
    </row>
    <row r="23" spans="1:5" ht="20.25" customHeight="1">
      <c r="A23" s="8" t="s">
        <v>67</v>
      </c>
      <c r="B23" s="64">
        <v>51</v>
      </c>
      <c r="C23" s="64">
        <v>680</v>
      </c>
    </row>
    <row r="24" spans="1:5" ht="20.25" customHeight="1">
      <c r="A24" s="59" t="s">
        <v>62</v>
      </c>
      <c r="B24" s="40">
        <v>51</v>
      </c>
      <c r="C24" s="40">
        <v>684</v>
      </c>
    </row>
    <row r="25" spans="1:5" ht="20.25" customHeight="1">
      <c r="A25" s="59" t="s">
        <v>68</v>
      </c>
      <c r="B25" s="40">
        <v>53</v>
      </c>
      <c r="C25" s="40">
        <v>603</v>
      </c>
    </row>
    <row r="26" spans="1:5" ht="20.25" customHeight="1">
      <c r="A26" s="59" t="s">
        <v>45</v>
      </c>
      <c r="B26" s="40">
        <v>52</v>
      </c>
      <c r="C26" s="40">
        <v>648</v>
      </c>
    </row>
    <row r="27" spans="1:5" ht="20.25" customHeight="1">
      <c r="A27" s="59" t="s">
        <v>69</v>
      </c>
      <c r="B27" s="40">
        <v>51</v>
      </c>
      <c r="C27" s="40">
        <v>592</v>
      </c>
    </row>
    <row r="28" spans="1:5" ht="20.25" customHeight="1">
      <c r="A28" s="59" t="s">
        <v>48</v>
      </c>
      <c r="B28" s="40">
        <v>51</v>
      </c>
      <c r="C28" s="40">
        <v>630</v>
      </c>
    </row>
    <row r="29" spans="1:5" s="7" customFormat="1" ht="21.75" customHeight="1">
      <c r="A29" s="9" t="s">
        <v>66</v>
      </c>
      <c r="B29" s="41" t="s">
        <v>34</v>
      </c>
      <c r="C29" s="41" t="s">
        <v>34</v>
      </c>
      <c r="D29" s="1"/>
      <c r="E29" s="1"/>
    </row>
    <row r="30" spans="1:5" ht="15" customHeight="1">
      <c r="A30" s="60" t="s">
        <v>61</v>
      </c>
      <c r="B30" s="7"/>
      <c r="C30" s="11" t="s">
        <v>76</v>
      </c>
      <c r="D30" s="7"/>
      <c r="E30" s="7"/>
    </row>
    <row r="31" spans="1:5" s="54" customFormat="1" ht="20.25" customHeight="1">
      <c r="A31" s="3"/>
      <c r="B31" s="1"/>
      <c r="C31" s="4"/>
      <c r="D31" s="1"/>
      <c r="E31" s="1"/>
    </row>
    <row r="32" spans="1:5" s="55" customFormat="1" ht="17.25" customHeight="1">
      <c r="A32" s="7" t="s">
        <v>4</v>
      </c>
      <c r="B32" s="54"/>
      <c r="C32" s="54"/>
      <c r="D32" s="54"/>
      <c r="E32" s="54"/>
    </row>
    <row r="33" spans="1:5" s="55" customFormat="1" ht="20.25" customHeight="1">
      <c r="A33" s="55" t="s">
        <v>18</v>
      </c>
    </row>
    <row r="34" spans="1:5">
      <c r="A34" s="55" t="s">
        <v>71</v>
      </c>
      <c r="B34" s="55"/>
      <c r="C34" s="55"/>
      <c r="D34" s="55"/>
      <c r="E34" s="55"/>
    </row>
  </sheetData>
  <mergeCells count="3">
    <mergeCell ref="B4:C4"/>
    <mergeCell ref="A4:A5"/>
    <mergeCell ref="D4:D5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4"/>
  <sheetViews>
    <sheetView showGridLines="0" workbookViewId="0"/>
  </sheetViews>
  <sheetFormatPr defaultRowHeight="13.5"/>
  <cols>
    <col min="1" max="1" width="11.625" style="2" customWidth="1"/>
    <col min="2" max="3" width="18.625" style="1" customWidth="1"/>
    <col min="4" max="16384" width="9" style="1" customWidth="1"/>
  </cols>
  <sheetData>
    <row r="1" spans="1:3" s="5" customFormat="1" ht="17.25" customHeight="1">
      <c r="A1" s="56" t="s">
        <v>55</v>
      </c>
    </row>
    <row r="2" spans="1:3" ht="7.5" customHeight="1">
      <c r="A2" s="57"/>
    </row>
    <row r="3" spans="1:3" ht="20.25" customHeight="1">
      <c r="A3" s="58" t="s">
        <v>41</v>
      </c>
      <c r="C3" s="11" t="s">
        <v>72</v>
      </c>
    </row>
    <row r="4" spans="1:3" ht="20.25" customHeight="1">
      <c r="A4" s="50" t="s">
        <v>5</v>
      </c>
      <c r="B4" s="66" t="s">
        <v>73</v>
      </c>
      <c r="C4" s="69" t="s">
        <v>74</v>
      </c>
    </row>
    <row r="5" spans="1:3" ht="20.25" customHeight="1">
      <c r="A5" s="59" t="s">
        <v>56</v>
      </c>
      <c r="B5" s="40">
        <v>365</v>
      </c>
      <c r="C5" s="40">
        <v>7692</v>
      </c>
    </row>
    <row r="6" spans="1:3" ht="20.25" customHeight="1">
      <c r="A6" s="59" t="s">
        <v>10</v>
      </c>
      <c r="B6" s="40">
        <v>365</v>
      </c>
      <c r="C6" s="40">
        <v>7647</v>
      </c>
    </row>
    <row r="7" spans="1:3" ht="20.25" customHeight="1">
      <c r="A7" s="59" t="s">
        <v>36</v>
      </c>
      <c r="B7" s="40">
        <v>365</v>
      </c>
      <c r="C7" s="40">
        <v>7516</v>
      </c>
    </row>
    <row r="8" spans="1:3" ht="20.25" customHeight="1">
      <c r="A8" s="59" t="s">
        <v>59</v>
      </c>
      <c r="B8" s="40">
        <v>366</v>
      </c>
      <c r="C8" s="40">
        <v>7092</v>
      </c>
    </row>
    <row r="9" spans="1:3" s="7" customFormat="1" ht="20.25" customHeight="1">
      <c r="A9" s="9" t="s">
        <v>79</v>
      </c>
      <c r="B9" s="41">
        <v>365</v>
      </c>
      <c r="C9" s="41">
        <v>7416</v>
      </c>
    </row>
    <row r="10" spans="1:3" s="7" customFormat="1" ht="15.75" customHeight="1">
      <c r="A10" s="60" t="s">
        <v>61</v>
      </c>
      <c r="C10" s="11" t="s">
        <v>76</v>
      </c>
    </row>
    <row r="11" spans="1:3" s="54" customFormat="1" ht="20.25" customHeight="1">
      <c r="A11" s="60"/>
      <c r="B11" s="7"/>
      <c r="C11" s="11"/>
    </row>
    <row r="12" spans="1:3" s="55" customFormat="1" ht="20.25" customHeight="1">
      <c r="A12" s="7" t="s">
        <v>4</v>
      </c>
      <c r="B12" s="54"/>
      <c r="C12" s="54"/>
    </row>
    <row r="13" spans="1:3">
      <c r="A13" s="55" t="s">
        <v>80</v>
      </c>
      <c r="B13" s="55"/>
      <c r="C13" s="55"/>
    </row>
    <row r="14" spans="1:3">
      <c r="A14" s="70"/>
    </row>
  </sheetData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4"/>
  <sheetViews>
    <sheetView showGridLines="0" workbookViewId="0"/>
  </sheetViews>
  <sheetFormatPr defaultRowHeight="13.5"/>
  <cols>
    <col min="1" max="1" width="11.625" style="2" customWidth="1"/>
    <col min="2" max="3" width="18.625" style="1" customWidth="1"/>
    <col min="4" max="16384" width="9" style="1" customWidth="1"/>
  </cols>
  <sheetData>
    <row r="1" spans="1:3" s="5" customFormat="1" ht="17.25" customHeight="1">
      <c r="A1" s="56" t="s">
        <v>81</v>
      </c>
    </row>
    <row r="2" spans="1:3" ht="7.5" customHeight="1">
      <c r="A2" s="57"/>
    </row>
    <row r="3" spans="1:3" ht="20.25" customHeight="1">
      <c r="A3" s="58" t="s">
        <v>82</v>
      </c>
      <c r="C3" s="11" t="s">
        <v>85</v>
      </c>
    </row>
    <row r="4" spans="1:3" ht="20.25" customHeight="1">
      <c r="A4" s="50" t="s">
        <v>5</v>
      </c>
      <c r="B4" s="66" t="s">
        <v>73</v>
      </c>
      <c r="C4" s="69" t="s">
        <v>74</v>
      </c>
    </row>
    <row r="5" spans="1:3" ht="20.25" customHeight="1">
      <c r="A5" s="59" t="s">
        <v>56</v>
      </c>
      <c r="B5" s="40">
        <v>365</v>
      </c>
      <c r="C5" s="40">
        <v>1016</v>
      </c>
    </row>
    <row r="6" spans="1:3" ht="20.25" customHeight="1">
      <c r="A6" s="59" t="s">
        <v>10</v>
      </c>
      <c r="B6" s="40">
        <v>365</v>
      </c>
      <c r="C6" s="40">
        <v>1467</v>
      </c>
    </row>
    <row r="7" spans="1:3" ht="20.25" customHeight="1">
      <c r="A7" s="59" t="s">
        <v>36</v>
      </c>
      <c r="B7" s="40">
        <v>365</v>
      </c>
      <c r="C7" s="40">
        <v>1420</v>
      </c>
    </row>
    <row r="8" spans="1:3" ht="20.25" customHeight="1">
      <c r="A8" s="59" t="s">
        <v>59</v>
      </c>
      <c r="B8" s="40">
        <v>366</v>
      </c>
      <c r="C8" s="40">
        <v>1658</v>
      </c>
    </row>
    <row r="9" spans="1:3" s="7" customFormat="1" ht="20.25" customHeight="1">
      <c r="A9" s="9" t="s">
        <v>60</v>
      </c>
      <c r="B9" s="41">
        <v>365</v>
      </c>
      <c r="C9" s="41">
        <v>1392</v>
      </c>
    </row>
    <row r="10" spans="1:3" s="7" customFormat="1" ht="16.5" customHeight="1">
      <c r="A10" s="60" t="s">
        <v>61</v>
      </c>
      <c r="C10" s="11" t="s">
        <v>76</v>
      </c>
    </row>
    <row r="11" spans="1:3" s="54" customFormat="1" ht="20.25" customHeight="1">
      <c r="A11" s="60"/>
      <c r="B11" s="7"/>
      <c r="C11" s="11"/>
    </row>
    <row r="12" spans="1:3" s="71" customFormat="1" ht="17.25" customHeight="1">
      <c r="A12" s="7" t="s">
        <v>4</v>
      </c>
      <c r="B12" s="54"/>
      <c r="C12" s="54"/>
    </row>
    <row r="13" spans="1:3" s="55" customFormat="1" ht="20.25" customHeight="1">
      <c r="A13" s="55" t="s">
        <v>83</v>
      </c>
      <c r="B13" s="71"/>
      <c r="C13" s="71"/>
    </row>
    <row r="14" spans="1:3">
      <c r="A14" s="55" t="s">
        <v>84</v>
      </c>
      <c r="B14" s="55"/>
      <c r="C14" s="55"/>
    </row>
  </sheetData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1"/>
  <sheetViews>
    <sheetView showGridLines="0" workbookViewId="0"/>
  </sheetViews>
  <sheetFormatPr defaultRowHeight="13.5"/>
  <cols>
    <col min="1" max="1" width="11.625" style="2" customWidth="1"/>
    <col min="2" max="15" width="8" style="1" customWidth="1"/>
    <col min="16" max="256" width="9" style="1" bestFit="1" customWidth="1"/>
  </cols>
  <sheetData>
    <row r="1" spans="1:17" s="5" customFormat="1" ht="17.25" customHeight="1">
      <c r="A1" s="56" t="s">
        <v>86</v>
      </c>
    </row>
    <row r="2" spans="1:17" ht="7.5" customHeight="1">
      <c r="A2" s="57"/>
    </row>
    <row r="3" spans="1:17" ht="20.25" customHeight="1">
      <c r="A3" s="3"/>
      <c r="L3" s="12" t="s">
        <v>108</v>
      </c>
      <c r="M3" s="12"/>
      <c r="N3" s="12"/>
      <c r="O3" s="12"/>
    </row>
    <row r="4" spans="1:17" ht="40.5" customHeight="1">
      <c r="A4" s="8" t="s">
        <v>87</v>
      </c>
      <c r="B4" s="74" t="s">
        <v>98</v>
      </c>
      <c r="C4" s="75" t="s">
        <v>99</v>
      </c>
      <c r="D4" s="75" t="s">
        <v>100</v>
      </c>
      <c r="E4" s="75" t="s">
        <v>101</v>
      </c>
      <c r="F4" s="75" t="s">
        <v>102</v>
      </c>
      <c r="G4" s="75" t="s">
        <v>103</v>
      </c>
      <c r="H4" s="75" t="s">
        <v>104</v>
      </c>
      <c r="I4" s="75" t="s">
        <v>105</v>
      </c>
      <c r="J4" s="75" t="s">
        <v>106</v>
      </c>
      <c r="K4" s="75" t="s">
        <v>107</v>
      </c>
      <c r="L4" s="75" t="s">
        <v>109</v>
      </c>
      <c r="M4" s="75" t="s">
        <v>110</v>
      </c>
      <c r="N4" s="75" t="s">
        <v>111</v>
      </c>
      <c r="O4" s="75" t="s">
        <v>112</v>
      </c>
    </row>
    <row r="5" spans="1:17" ht="20.25" customHeight="1">
      <c r="A5" s="72" t="s">
        <v>54</v>
      </c>
      <c r="B5" s="64">
        <v>1889</v>
      </c>
      <c r="C5" s="64">
        <v>513</v>
      </c>
      <c r="D5" s="64">
        <v>318</v>
      </c>
      <c r="E5" s="64">
        <v>264</v>
      </c>
      <c r="F5" s="64">
        <v>162</v>
      </c>
      <c r="G5" s="64">
        <v>72</v>
      </c>
      <c r="H5" s="64">
        <v>62</v>
      </c>
      <c r="I5" s="64">
        <v>33</v>
      </c>
      <c r="J5" s="64">
        <v>21</v>
      </c>
      <c r="K5" s="64">
        <v>28</v>
      </c>
      <c r="L5" s="64">
        <v>20</v>
      </c>
      <c r="M5" s="64">
        <v>5</v>
      </c>
      <c r="N5" s="64">
        <v>2</v>
      </c>
      <c r="O5" s="64">
        <v>389</v>
      </c>
      <c r="P5" s="48"/>
      <c r="Q5" s="48"/>
    </row>
    <row r="6" spans="1:17" ht="20.25" customHeight="1">
      <c r="A6" s="10" t="s">
        <v>89</v>
      </c>
      <c r="B6" s="40">
        <v>1989</v>
      </c>
      <c r="C6" s="40">
        <v>575</v>
      </c>
      <c r="D6" s="40">
        <v>350</v>
      </c>
      <c r="E6" s="40">
        <v>231</v>
      </c>
      <c r="F6" s="40">
        <v>170</v>
      </c>
      <c r="G6" s="40">
        <v>75</v>
      </c>
      <c r="H6" s="40">
        <v>59</v>
      </c>
      <c r="I6" s="40">
        <v>36</v>
      </c>
      <c r="J6" s="40">
        <v>28</v>
      </c>
      <c r="K6" s="40">
        <v>23</v>
      </c>
      <c r="L6" s="40">
        <v>26</v>
      </c>
      <c r="M6" s="40">
        <v>7</v>
      </c>
      <c r="N6" s="40">
        <v>3</v>
      </c>
      <c r="O6" s="40">
        <v>406</v>
      </c>
      <c r="P6" s="48"/>
      <c r="Q6" s="48"/>
    </row>
    <row r="7" spans="1:17" ht="20.25" customHeight="1">
      <c r="A7" s="10" t="s">
        <v>90</v>
      </c>
      <c r="B7" s="40">
        <v>1960</v>
      </c>
      <c r="C7" s="40">
        <v>498</v>
      </c>
      <c r="D7" s="40">
        <v>366</v>
      </c>
      <c r="E7" s="40">
        <v>257</v>
      </c>
      <c r="F7" s="40">
        <v>155</v>
      </c>
      <c r="G7" s="40">
        <v>109</v>
      </c>
      <c r="H7" s="40">
        <v>48</v>
      </c>
      <c r="I7" s="40">
        <v>29</v>
      </c>
      <c r="J7" s="40">
        <v>45</v>
      </c>
      <c r="K7" s="40">
        <v>19</v>
      </c>
      <c r="L7" s="40">
        <v>17</v>
      </c>
      <c r="M7" s="40">
        <v>12</v>
      </c>
      <c r="N7" s="40">
        <v>6</v>
      </c>
      <c r="O7" s="40">
        <v>399</v>
      </c>
      <c r="P7" s="48"/>
      <c r="Q7" s="48"/>
    </row>
    <row r="8" spans="1:17" ht="20.25" customHeight="1">
      <c r="A8" s="10" t="s">
        <v>23</v>
      </c>
      <c r="B8" s="40">
        <v>1935</v>
      </c>
      <c r="C8" s="40">
        <v>477</v>
      </c>
      <c r="D8" s="40">
        <v>323</v>
      </c>
      <c r="E8" s="40">
        <v>212</v>
      </c>
      <c r="F8" s="40">
        <v>156</v>
      </c>
      <c r="G8" s="40">
        <v>135</v>
      </c>
      <c r="H8" s="40">
        <v>63</v>
      </c>
      <c r="I8" s="40">
        <v>38</v>
      </c>
      <c r="J8" s="40">
        <v>31</v>
      </c>
      <c r="K8" s="40">
        <v>21</v>
      </c>
      <c r="L8" s="40">
        <v>31</v>
      </c>
      <c r="M8" s="40">
        <v>5</v>
      </c>
      <c r="N8" s="40">
        <v>1</v>
      </c>
      <c r="O8" s="40">
        <v>442</v>
      </c>
      <c r="P8" s="48"/>
      <c r="Q8" s="48"/>
    </row>
    <row r="9" spans="1:17" ht="20.25" customHeight="1">
      <c r="A9" s="10" t="s">
        <v>91</v>
      </c>
      <c r="B9" s="40">
        <v>1888</v>
      </c>
      <c r="C9" s="40">
        <v>469</v>
      </c>
      <c r="D9" s="40">
        <v>291</v>
      </c>
      <c r="E9" s="40">
        <v>201</v>
      </c>
      <c r="F9" s="40">
        <v>162</v>
      </c>
      <c r="G9" s="40">
        <v>124</v>
      </c>
      <c r="H9" s="40">
        <v>66</v>
      </c>
      <c r="I9" s="40">
        <v>32</v>
      </c>
      <c r="J9" s="40">
        <v>39</v>
      </c>
      <c r="K9" s="40">
        <v>34</v>
      </c>
      <c r="L9" s="40">
        <v>18</v>
      </c>
      <c r="M9" s="40">
        <v>16</v>
      </c>
      <c r="N9" s="40">
        <v>3</v>
      </c>
      <c r="O9" s="40">
        <v>433</v>
      </c>
      <c r="P9" s="48"/>
      <c r="Q9" s="48"/>
    </row>
    <row r="10" spans="1:17" ht="20.25" customHeight="1">
      <c r="A10" s="10" t="s">
        <v>92</v>
      </c>
      <c r="B10" s="40">
        <v>2012</v>
      </c>
      <c r="C10" s="40">
        <v>524</v>
      </c>
      <c r="D10" s="40">
        <v>330</v>
      </c>
      <c r="E10" s="40">
        <v>234</v>
      </c>
      <c r="F10" s="40">
        <v>153</v>
      </c>
      <c r="G10" s="40">
        <v>146</v>
      </c>
      <c r="H10" s="40">
        <v>50</v>
      </c>
      <c r="I10" s="40">
        <v>20</v>
      </c>
      <c r="J10" s="40">
        <v>37</v>
      </c>
      <c r="K10" s="40">
        <v>20</v>
      </c>
      <c r="L10" s="40">
        <v>21</v>
      </c>
      <c r="M10" s="40">
        <v>8</v>
      </c>
      <c r="N10" s="40">
        <v>1</v>
      </c>
      <c r="O10" s="40">
        <v>468</v>
      </c>
      <c r="P10" s="48"/>
      <c r="Q10" s="48"/>
    </row>
    <row r="11" spans="1:17" ht="20.25" customHeight="1">
      <c r="A11" s="10" t="s">
        <v>93</v>
      </c>
      <c r="B11" s="40">
        <v>1999</v>
      </c>
      <c r="C11" s="40">
        <v>540</v>
      </c>
      <c r="D11" s="40">
        <v>319</v>
      </c>
      <c r="E11" s="40">
        <v>235</v>
      </c>
      <c r="F11" s="40">
        <v>144</v>
      </c>
      <c r="G11" s="40">
        <v>138</v>
      </c>
      <c r="H11" s="40">
        <v>53</v>
      </c>
      <c r="I11" s="40">
        <v>18</v>
      </c>
      <c r="J11" s="40">
        <v>47</v>
      </c>
      <c r="K11" s="40">
        <v>18</v>
      </c>
      <c r="L11" s="40">
        <v>20</v>
      </c>
      <c r="M11" s="40">
        <v>12</v>
      </c>
      <c r="N11" s="40">
        <v>3</v>
      </c>
      <c r="O11" s="40">
        <v>452</v>
      </c>
      <c r="P11" s="48"/>
      <c r="Q11" s="48"/>
    </row>
    <row r="12" spans="1:17" ht="20.25" customHeight="1">
      <c r="A12" s="10" t="s">
        <v>94</v>
      </c>
      <c r="B12" s="40">
        <v>2068</v>
      </c>
      <c r="C12" s="40">
        <v>511</v>
      </c>
      <c r="D12" s="40">
        <v>283</v>
      </c>
      <c r="E12" s="40">
        <v>222</v>
      </c>
      <c r="F12" s="40">
        <v>118</v>
      </c>
      <c r="G12" s="40">
        <v>200</v>
      </c>
      <c r="H12" s="40">
        <v>45</v>
      </c>
      <c r="I12" s="40">
        <v>23</v>
      </c>
      <c r="J12" s="40">
        <v>46</v>
      </c>
      <c r="K12" s="40">
        <v>24</v>
      </c>
      <c r="L12" s="40">
        <v>25</v>
      </c>
      <c r="M12" s="40">
        <v>14</v>
      </c>
      <c r="N12" s="40">
        <v>4</v>
      </c>
      <c r="O12" s="40">
        <v>553</v>
      </c>
      <c r="P12" s="48"/>
      <c r="Q12" s="48"/>
    </row>
    <row r="13" spans="1:17" ht="20.25" customHeight="1">
      <c r="A13" s="10" t="s">
        <v>2</v>
      </c>
      <c r="B13" s="40">
        <v>2037</v>
      </c>
      <c r="C13" s="40">
        <v>530</v>
      </c>
      <c r="D13" s="40">
        <v>342</v>
      </c>
      <c r="E13" s="40">
        <v>193</v>
      </c>
      <c r="F13" s="40">
        <v>108</v>
      </c>
      <c r="G13" s="40">
        <v>162</v>
      </c>
      <c r="H13" s="40">
        <v>54</v>
      </c>
      <c r="I13" s="40">
        <v>30</v>
      </c>
      <c r="J13" s="40">
        <v>45</v>
      </c>
      <c r="K13" s="40">
        <v>31</v>
      </c>
      <c r="L13" s="40">
        <v>28</v>
      </c>
      <c r="M13" s="40">
        <v>7</v>
      </c>
      <c r="N13" s="40">
        <v>3</v>
      </c>
      <c r="O13" s="40">
        <f>B13-C13-D13-E13-F13-G13-H13-I13-J13-K13-L13-M13-N13</f>
        <v>504</v>
      </c>
      <c r="P13" s="48"/>
      <c r="Q13" s="48"/>
    </row>
    <row r="14" spans="1:17" ht="20.25" customHeight="1">
      <c r="A14" s="10" t="s">
        <v>95</v>
      </c>
      <c r="B14" s="40">
        <v>2112</v>
      </c>
      <c r="C14" s="40">
        <v>524</v>
      </c>
      <c r="D14" s="40">
        <v>328</v>
      </c>
      <c r="E14" s="40">
        <v>189</v>
      </c>
      <c r="F14" s="40">
        <v>123</v>
      </c>
      <c r="G14" s="40">
        <v>178</v>
      </c>
      <c r="H14" s="40">
        <v>62</v>
      </c>
      <c r="I14" s="40">
        <v>32</v>
      </c>
      <c r="J14" s="40">
        <v>39</v>
      </c>
      <c r="K14" s="40">
        <v>22</v>
      </c>
      <c r="L14" s="40">
        <v>25</v>
      </c>
      <c r="M14" s="40">
        <v>15</v>
      </c>
      <c r="N14" s="40">
        <v>1</v>
      </c>
      <c r="O14" s="40">
        <f>B14-C14-D14-E14-F14-G14-H14-I14-J14-K14-L14-M14-N14</f>
        <v>574</v>
      </c>
      <c r="P14" s="48"/>
      <c r="Q14" s="48"/>
    </row>
    <row r="15" spans="1:17" ht="20.25" customHeight="1">
      <c r="A15" s="10" t="s">
        <v>97</v>
      </c>
      <c r="B15" s="40">
        <v>1992</v>
      </c>
      <c r="C15" s="40">
        <v>528</v>
      </c>
      <c r="D15" s="40">
        <v>268</v>
      </c>
      <c r="E15" s="40">
        <v>184</v>
      </c>
      <c r="F15" s="40">
        <v>84</v>
      </c>
      <c r="G15" s="40">
        <v>209</v>
      </c>
      <c r="H15" s="40">
        <v>45</v>
      </c>
      <c r="I15" s="40">
        <v>32</v>
      </c>
      <c r="J15" s="40">
        <v>36</v>
      </c>
      <c r="K15" s="40">
        <v>29</v>
      </c>
      <c r="L15" s="40">
        <v>32</v>
      </c>
      <c r="M15" s="40">
        <v>18</v>
      </c>
      <c r="N15" s="40">
        <v>7</v>
      </c>
      <c r="O15" s="40">
        <v>520</v>
      </c>
      <c r="P15" s="48"/>
      <c r="Q15" s="48"/>
    </row>
    <row r="16" spans="1:17" ht="20.25" customHeight="1">
      <c r="A16" s="10" t="s">
        <v>37</v>
      </c>
      <c r="B16" s="40">
        <v>2068</v>
      </c>
      <c r="C16" s="40">
        <v>547</v>
      </c>
      <c r="D16" s="40">
        <v>320</v>
      </c>
      <c r="E16" s="40">
        <v>168</v>
      </c>
      <c r="F16" s="40">
        <v>73</v>
      </c>
      <c r="G16" s="40">
        <v>245</v>
      </c>
      <c r="H16" s="40">
        <v>58</v>
      </c>
      <c r="I16" s="40">
        <v>21</v>
      </c>
      <c r="J16" s="40">
        <v>34</v>
      </c>
      <c r="K16" s="40">
        <v>30</v>
      </c>
      <c r="L16" s="40">
        <v>23</v>
      </c>
      <c r="M16" s="40">
        <v>11</v>
      </c>
      <c r="N16" s="40">
        <v>2</v>
      </c>
      <c r="O16" s="40">
        <v>536</v>
      </c>
      <c r="P16" s="48"/>
      <c r="Q16" s="48"/>
    </row>
    <row r="17" spans="1:17" ht="20.25" customHeight="1">
      <c r="A17" s="10" t="s">
        <v>44</v>
      </c>
      <c r="B17" s="40">
        <v>2253</v>
      </c>
      <c r="C17" s="40">
        <v>545</v>
      </c>
      <c r="D17" s="40">
        <v>306</v>
      </c>
      <c r="E17" s="40">
        <v>182</v>
      </c>
      <c r="F17" s="40">
        <v>84</v>
      </c>
      <c r="G17" s="40">
        <v>283</v>
      </c>
      <c r="H17" s="40">
        <v>62</v>
      </c>
      <c r="I17" s="40">
        <v>27</v>
      </c>
      <c r="J17" s="40">
        <v>51</v>
      </c>
      <c r="K17" s="40">
        <v>23</v>
      </c>
      <c r="L17" s="40">
        <v>21</v>
      </c>
      <c r="M17" s="40">
        <v>23</v>
      </c>
      <c r="N17" s="40">
        <v>3</v>
      </c>
      <c r="O17" s="40">
        <v>643</v>
      </c>
      <c r="P17" s="48"/>
      <c r="Q17" s="48"/>
    </row>
    <row r="18" spans="1:17" ht="20.25" customHeight="1">
      <c r="A18" s="73" t="s">
        <v>13</v>
      </c>
      <c r="B18" s="41">
        <v>2169</v>
      </c>
      <c r="C18" s="41">
        <v>510</v>
      </c>
      <c r="D18" s="41">
        <v>297</v>
      </c>
      <c r="E18" s="41">
        <v>152</v>
      </c>
      <c r="F18" s="41">
        <v>82</v>
      </c>
      <c r="G18" s="41">
        <v>255</v>
      </c>
      <c r="H18" s="41">
        <v>56</v>
      </c>
      <c r="I18" s="41">
        <v>25</v>
      </c>
      <c r="J18" s="41">
        <v>40</v>
      </c>
      <c r="K18" s="41">
        <v>32</v>
      </c>
      <c r="L18" s="41">
        <v>26</v>
      </c>
      <c r="M18" s="41">
        <v>13</v>
      </c>
      <c r="N18" s="41">
        <v>3</v>
      </c>
      <c r="O18" s="41">
        <v>678</v>
      </c>
      <c r="P18" s="48"/>
      <c r="Q18" s="48"/>
    </row>
    <row r="19" spans="1:17" ht="20.25" customHeight="1">
      <c r="A19" s="3" t="s">
        <v>46</v>
      </c>
    </row>
    <row r="20" spans="1:17">
      <c r="A20" s="1"/>
    </row>
    <row r="21" spans="1:17">
      <c r="A21" s="1"/>
    </row>
  </sheetData>
  <mergeCells count="1">
    <mergeCell ref="L3:O3"/>
  </mergeCells>
  <phoneticPr fontId="20"/>
  <pageMargins left="0.78740157480314965" right="0.39370078740157483" top="0.78740157480314965" bottom="0.78740157480314965" header="0.51181102362204722" footer="0.51181102362204722"/>
  <pageSetup paperSize="9" scale="95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4"/>
  <sheetViews>
    <sheetView showGridLines="0" workbookViewId="0"/>
  </sheetViews>
  <sheetFormatPr defaultRowHeight="13.5"/>
  <cols>
    <col min="1" max="1" width="11.375" style="1" customWidth="1"/>
    <col min="2" max="2" width="9" style="1" customWidth="1"/>
    <col min="3" max="3" width="8.875" style="1" customWidth="1"/>
    <col min="4" max="6" width="8.625" style="1" customWidth="1"/>
    <col min="7" max="8" width="7.375" style="1" customWidth="1"/>
    <col min="9" max="9" width="8.625" style="1" customWidth="1"/>
    <col min="10" max="10" width="8.875" style="1" customWidth="1"/>
    <col min="11" max="11" width="7.875" style="1" customWidth="1"/>
    <col min="12" max="12" width="8.375" style="1" customWidth="1"/>
    <col min="13" max="16384" width="9" style="1" customWidth="1"/>
  </cols>
  <sheetData>
    <row r="1" spans="1:12" s="5" customFormat="1" ht="21.75" customHeight="1">
      <c r="A1" s="6" t="s">
        <v>88</v>
      </c>
    </row>
    <row r="2" spans="1:12" ht="7.5" customHeight="1">
      <c r="A2" s="76"/>
    </row>
    <row r="3" spans="1:12" ht="20.25" customHeight="1">
      <c r="L3" s="11" t="s">
        <v>3</v>
      </c>
    </row>
    <row r="4" spans="1:12" ht="20.25" customHeight="1">
      <c r="A4" s="8"/>
      <c r="B4" s="13" t="s">
        <v>115</v>
      </c>
      <c r="C4" s="20"/>
      <c r="D4" s="20"/>
      <c r="E4" s="20"/>
      <c r="F4" s="20"/>
      <c r="G4" s="20"/>
      <c r="H4" s="50"/>
      <c r="I4" s="13" t="s">
        <v>124</v>
      </c>
      <c r="J4" s="50"/>
      <c r="K4" s="20" t="s">
        <v>127</v>
      </c>
      <c r="L4" s="20"/>
    </row>
    <row r="5" spans="1:12" ht="20.25" customHeight="1">
      <c r="A5" s="59" t="s">
        <v>113</v>
      </c>
      <c r="B5" s="77" t="s">
        <v>116</v>
      </c>
      <c r="C5" s="82" t="s">
        <v>117</v>
      </c>
      <c r="D5" s="82" t="s">
        <v>29</v>
      </c>
      <c r="E5" s="13" t="s">
        <v>118</v>
      </c>
      <c r="F5" s="20"/>
      <c r="G5" s="50"/>
      <c r="H5" s="82" t="s">
        <v>123</v>
      </c>
      <c r="I5" s="88" t="s">
        <v>125</v>
      </c>
      <c r="J5" s="90" t="s">
        <v>126</v>
      </c>
      <c r="K5" s="92" t="s">
        <v>128</v>
      </c>
      <c r="L5" s="94" t="s">
        <v>129</v>
      </c>
    </row>
    <row r="6" spans="1:12" ht="20.25" customHeight="1">
      <c r="A6" s="9"/>
      <c r="B6" s="78"/>
      <c r="C6" s="83"/>
      <c r="D6" s="83"/>
      <c r="E6" s="86" t="s">
        <v>119</v>
      </c>
      <c r="F6" s="87" t="s">
        <v>120</v>
      </c>
      <c r="G6" s="87" t="s">
        <v>122</v>
      </c>
      <c r="H6" s="83"/>
      <c r="I6" s="89"/>
      <c r="J6" s="91"/>
      <c r="K6" s="93"/>
      <c r="L6" s="95"/>
    </row>
    <row r="7" spans="1:12" ht="20.25" customHeight="1">
      <c r="A7" s="59" t="s">
        <v>56</v>
      </c>
      <c r="B7" s="79">
        <v>53647</v>
      </c>
      <c r="C7" s="47">
        <v>44391</v>
      </c>
      <c r="D7" s="47">
        <v>3633</v>
      </c>
      <c r="E7" s="47">
        <v>2335</v>
      </c>
      <c r="F7" s="47">
        <v>1531</v>
      </c>
      <c r="G7" s="47">
        <v>618</v>
      </c>
      <c r="H7" s="47">
        <v>1139</v>
      </c>
      <c r="I7" s="47">
        <v>2335</v>
      </c>
      <c r="J7" s="47">
        <v>51312</v>
      </c>
      <c r="K7" s="47">
        <v>5484</v>
      </c>
      <c r="L7" s="47">
        <v>6766</v>
      </c>
    </row>
    <row r="8" spans="1:12" ht="20.25" customHeight="1">
      <c r="A8" s="59" t="s">
        <v>10</v>
      </c>
      <c r="B8" s="79">
        <v>51685</v>
      </c>
      <c r="C8" s="47">
        <v>43255</v>
      </c>
      <c r="D8" s="47">
        <v>3199</v>
      </c>
      <c r="E8" s="47">
        <v>2128</v>
      </c>
      <c r="F8" s="47">
        <v>1457</v>
      </c>
      <c r="G8" s="47">
        <v>620</v>
      </c>
      <c r="H8" s="47">
        <v>1026</v>
      </c>
      <c r="I8" s="47">
        <v>2128</v>
      </c>
      <c r="J8" s="47">
        <v>49557</v>
      </c>
      <c r="K8" s="47">
        <v>4411</v>
      </c>
      <c r="L8" s="47">
        <v>6743</v>
      </c>
    </row>
    <row r="9" spans="1:12" ht="20.25" customHeight="1">
      <c r="A9" s="59" t="s">
        <v>36</v>
      </c>
      <c r="B9" s="79">
        <v>48688</v>
      </c>
      <c r="C9" s="47">
        <v>40967</v>
      </c>
      <c r="D9" s="47">
        <v>2753</v>
      </c>
      <c r="E9" s="47">
        <v>2064</v>
      </c>
      <c r="F9" s="47">
        <v>1395</v>
      </c>
      <c r="G9" s="47">
        <v>610</v>
      </c>
      <c r="H9" s="47">
        <v>899</v>
      </c>
      <c r="I9" s="47">
        <v>2064</v>
      </c>
      <c r="J9" s="47">
        <v>46624</v>
      </c>
      <c r="K9" s="47">
        <v>3467</v>
      </c>
      <c r="L9" s="47">
        <v>6938</v>
      </c>
    </row>
    <row r="10" spans="1:12" ht="20.25" customHeight="1">
      <c r="A10" s="59" t="s">
        <v>59</v>
      </c>
      <c r="B10" s="80">
        <v>46599</v>
      </c>
      <c r="C10" s="84">
        <v>39319</v>
      </c>
      <c r="D10" s="84">
        <v>2607</v>
      </c>
      <c r="E10" s="84">
        <v>1881</v>
      </c>
      <c r="F10" s="84">
        <v>1314</v>
      </c>
      <c r="G10" s="84">
        <v>611</v>
      </c>
      <c r="H10" s="84">
        <v>867</v>
      </c>
      <c r="I10" s="84">
        <v>1881</v>
      </c>
      <c r="J10" s="84">
        <v>44718</v>
      </c>
      <c r="K10" s="84">
        <v>5451</v>
      </c>
      <c r="L10" s="84">
        <v>4758</v>
      </c>
    </row>
    <row r="11" spans="1:12" ht="20.25" customHeight="1">
      <c r="A11" s="9" t="s">
        <v>60</v>
      </c>
      <c r="B11" s="81">
        <v>45291</v>
      </c>
      <c r="C11" s="85">
        <v>38235</v>
      </c>
      <c r="D11" s="85">
        <v>2505</v>
      </c>
      <c r="E11" s="85">
        <v>1867</v>
      </c>
      <c r="F11" s="85">
        <v>1222</v>
      </c>
      <c r="G11" s="85">
        <v>595</v>
      </c>
      <c r="H11" s="85">
        <v>867</v>
      </c>
      <c r="I11" s="85">
        <v>1867</v>
      </c>
      <c r="J11" s="85">
        <v>43423</v>
      </c>
      <c r="K11" s="85">
        <v>4133</v>
      </c>
      <c r="L11" s="85">
        <v>6216</v>
      </c>
    </row>
    <row r="12" spans="1:12" ht="20.25" customHeight="1">
      <c r="L12" s="11" t="s">
        <v>130</v>
      </c>
    </row>
    <row r="13" spans="1:12" s="55" customFormat="1" ht="20.25" customHeight="1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4"/>
    </row>
    <row r="14" spans="1:1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</sheetData>
  <mergeCells count="12">
    <mergeCell ref="B4:H4"/>
    <mergeCell ref="I4:J4"/>
    <mergeCell ref="K4:L4"/>
    <mergeCell ref="E5:G5"/>
    <mergeCell ref="B5:B6"/>
    <mergeCell ref="C5:C6"/>
    <mergeCell ref="D5:D6"/>
    <mergeCell ref="H5:H6"/>
    <mergeCell ref="I5:I6"/>
    <mergeCell ref="J5:J6"/>
    <mergeCell ref="K5:K6"/>
    <mergeCell ref="L5:L6"/>
  </mergeCells>
  <phoneticPr fontId="20"/>
  <pageMargins left="0.78740157480314965" right="0.59055118110236227" top="0.78740157480314965" bottom="0.78740157480314965" header="0.51181102362204722" footer="0.51181102362204722"/>
  <pageSetup paperSize="9" scale="86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4"/>
  <sheetViews>
    <sheetView showGridLines="0" workbookViewId="0"/>
  </sheetViews>
  <sheetFormatPr defaultRowHeight="13.5"/>
  <cols>
    <col min="1" max="1" width="11.25" style="1" customWidth="1"/>
    <col min="2" max="6" width="15.625" style="1" customWidth="1"/>
    <col min="7" max="16384" width="9" style="1" customWidth="1"/>
  </cols>
  <sheetData>
    <row r="1" spans="1:6" s="5" customFormat="1" ht="19.5" customHeight="1">
      <c r="A1" s="96" t="s">
        <v>96</v>
      </c>
      <c r="B1" s="96"/>
      <c r="C1" s="96"/>
    </row>
    <row r="2" spans="1:6" ht="7.5" customHeight="1">
      <c r="A2" s="97"/>
      <c r="B2" s="97"/>
      <c r="C2" s="97"/>
    </row>
    <row r="3" spans="1:6" ht="20.25" customHeight="1">
      <c r="A3" s="98"/>
      <c r="B3" s="1"/>
      <c r="C3" s="1"/>
      <c r="D3" s="11"/>
      <c r="E3" s="11"/>
      <c r="F3" s="11" t="s">
        <v>137</v>
      </c>
    </row>
    <row r="4" spans="1:6" ht="20.25" customHeight="1">
      <c r="A4" s="8" t="s">
        <v>131</v>
      </c>
      <c r="B4" s="77" t="s">
        <v>133</v>
      </c>
      <c r="C4" s="82" t="s">
        <v>134</v>
      </c>
      <c r="D4" s="13" t="s">
        <v>135</v>
      </c>
      <c r="E4" s="20"/>
      <c r="F4" s="20"/>
    </row>
    <row r="5" spans="1:6" ht="20.25" customHeight="1">
      <c r="A5" s="9"/>
      <c r="B5" s="78"/>
      <c r="C5" s="103"/>
      <c r="D5" s="45" t="s">
        <v>98</v>
      </c>
      <c r="E5" s="45" t="s">
        <v>136</v>
      </c>
      <c r="F5" s="13" t="s">
        <v>138</v>
      </c>
    </row>
    <row r="6" spans="1:6" ht="20.25" customHeight="1">
      <c r="A6" s="59" t="s">
        <v>56</v>
      </c>
      <c r="B6" s="101">
        <v>288</v>
      </c>
      <c r="C6" s="101">
        <v>107.25</v>
      </c>
      <c r="D6" s="47">
        <v>30887</v>
      </c>
      <c r="E6" s="104">
        <v>4506.3599999999997</v>
      </c>
      <c r="F6" s="104">
        <v>26381.05</v>
      </c>
    </row>
    <row r="7" spans="1:6" ht="20.25" customHeight="1">
      <c r="A7" s="59" t="s">
        <v>10</v>
      </c>
      <c r="B7" s="101">
        <v>288</v>
      </c>
      <c r="C7" s="101">
        <v>108.15</v>
      </c>
      <c r="D7" s="47">
        <v>31150</v>
      </c>
      <c r="E7" s="104">
        <v>4203.0200000000004</v>
      </c>
      <c r="F7" s="104">
        <v>26947.43</v>
      </c>
    </row>
    <row r="8" spans="1:6" ht="20.25" customHeight="1">
      <c r="A8" s="59" t="s">
        <v>36</v>
      </c>
      <c r="B8" s="101">
        <v>289</v>
      </c>
      <c r="C8" s="101">
        <v>105.41</v>
      </c>
      <c r="D8" s="47">
        <v>30464</v>
      </c>
      <c r="E8" s="104">
        <v>4185.83</v>
      </c>
      <c r="F8" s="104">
        <v>26278.4</v>
      </c>
    </row>
    <row r="9" spans="1:6" ht="20.25" customHeight="1">
      <c r="A9" s="59" t="s">
        <v>59</v>
      </c>
      <c r="B9" s="101">
        <v>291</v>
      </c>
      <c r="C9" s="101">
        <v>102.7</v>
      </c>
      <c r="D9" s="84">
        <v>29886</v>
      </c>
      <c r="E9" s="105">
        <v>3990.01</v>
      </c>
      <c r="F9" s="105">
        <v>25895.72</v>
      </c>
    </row>
    <row r="10" spans="1:6" s="7" customFormat="1" ht="20.25" customHeight="1">
      <c r="A10" s="9" t="s">
        <v>60</v>
      </c>
      <c r="B10" s="102">
        <v>289</v>
      </c>
      <c r="C10" s="102">
        <v>103.6</v>
      </c>
      <c r="D10" s="85">
        <v>29938.74</v>
      </c>
      <c r="E10" s="106">
        <v>3788.69</v>
      </c>
      <c r="F10" s="106">
        <v>26150.05</v>
      </c>
    </row>
    <row r="11" spans="1:6" s="7" customFormat="1" ht="20.25" customHeight="1">
      <c r="F11" s="11" t="s">
        <v>139</v>
      </c>
    </row>
    <row r="12" spans="1:6" s="7" customFormat="1" ht="20.25" customHeight="1">
      <c r="A12" s="99" t="s">
        <v>132</v>
      </c>
      <c r="B12" s="99"/>
      <c r="C12" s="99"/>
      <c r="D12" s="99"/>
      <c r="E12" s="99"/>
      <c r="F12" s="99"/>
    </row>
    <row r="13" spans="1:6" ht="20.25" customHeight="1">
      <c r="A13" s="99"/>
      <c r="B13" s="99"/>
      <c r="C13" s="99"/>
      <c r="D13" s="99"/>
      <c r="E13" s="99"/>
      <c r="F13" s="99"/>
    </row>
    <row r="14" spans="1:6">
      <c r="A14" s="100"/>
      <c r="B14" s="100"/>
      <c r="C14" s="100"/>
      <c r="D14" s="100"/>
      <c r="E14" s="100"/>
      <c r="F14" s="100"/>
    </row>
  </sheetData>
  <mergeCells count="5">
    <mergeCell ref="D4:F4"/>
    <mergeCell ref="A4:A5"/>
    <mergeCell ref="B4:B5"/>
    <mergeCell ref="C4:C5"/>
    <mergeCell ref="A12:F14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3"/>
  <sheetViews>
    <sheetView showGridLines="0" workbookViewId="0"/>
  </sheetViews>
  <sheetFormatPr defaultRowHeight="13.5"/>
  <cols>
    <col min="1" max="1" width="11.375" style="1" customWidth="1"/>
    <col min="2" max="9" width="9.375" style="1" customWidth="1"/>
    <col min="10" max="16384" width="9" style="1" customWidth="1"/>
  </cols>
  <sheetData>
    <row r="1" spans="1:9" s="5" customFormat="1" ht="21" customHeight="1">
      <c r="A1" s="6" t="s">
        <v>140</v>
      </c>
    </row>
    <row r="2" spans="1:9" ht="7.5" customHeight="1">
      <c r="A2" s="76"/>
    </row>
    <row r="3" spans="1:9" ht="20.25" customHeight="1">
      <c r="I3" s="11" t="s">
        <v>154</v>
      </c>
    </row>
    <row r="4" spans="1:9" ht="20.25" customHeight="1">
      <c r="A4" s="50" t="s">
        <v>131</v>
      </c>
      <c r="B4" s="50" t="s">
        <v>147</v>
      </c>
      <c r="C4" s="45" t="s">
        <v>63</v>
      </c>
      <c r="D4" s="45" t="s">
        <v>149</v>
      </c>
      <c r="E4" s="45" t="s">
        <v>150</v>
      </c>
      <c r="F4" s="45" t="s">
        <v>151</v>
      </c>
      <c r="G4" s="45" t="s">
        <v>153</v>
      </c>
      <c r="H4" s="45" t="s">
        <v>148</v>
      </c>
      <c r="I4" s="13" t="s">
        <v>112</v>
      </c>
    </row>
    <row r="5" spans="1:9" ht="20.25" customHeight="1">
      <c r="A5" s="59" t="s">
        <v>141</v>
      </c>
      <c r="B5" s="47">
        <v>138</v>
      </c>
      <c r="C5" s="47">
        <v>100</v>
      </c>
      <c r="D5" s="47">
        <v>6</v>
      </c>
      <c r="E5" s="47">
        <v>21</v>
      </c>
      <c r="F5" s="47" t="s">
        <v>152</v>
      </c>
      <c r="G5" s="47">
        <v>10</v>
      </c>
      <c r="H5" s="47" t="s">
        <v>152</v>
      </c>
      <c r="I5" s="47">
        <v>1</v>
      </c>
    </row>
    <row r="6" spans="1:9" ht="20.25" customHeight="1">
      <c r="A6" s="59" t="s">
        <v>142</v>
      </c>
      <c r="B6" s="47">
        <v>138</v>
      </c>
      <c r="C6" s="47">
        <v>94</v>
      </c>
      <c r="D6" s="47">
        <v>6</v>
      </c>
      <c r="E6" s="47">
        <v>23</v>
      </c>
      <c r="F6" s="47">
        <v>2</v>
      </c>
      <c r="G6" s="47">
        <v>9</v>
      </c>
      <c r="H6" s="47" t="s">
        <v>152</v>
      </c>
      <c r="I6" s="47">
        <v>4</v>
      </c>
    </row>
    <row r="7" spans="1:9" ht="20.25" customHeight="1">
      <c r="A7" s="59" t="s">
        <v>143</v>
      </c>
      <c r="B7" s="47">
        <v>111</v>
      </c>
      <c r="C7" s="47">
        <v>61</v>
      </c>
      <c r="D7" s="47">
        <v>15</v>
      </c>
      <c r="E7" s="47">
        <v>20</v>
      </c>
      <c r="F7" s="47" t="s">
        <v>152</v>
      </c>
      <c r="G7" s="47">
        <v>11</v>
      </c>
      <c r="H7" s="47" t="s">
        <v>152</v>
      </c>
      <c r="I7" s="47">
        <v>4</v>
      </c>
    </row>
    <row r="8" spans="1:9" ht="20.25" customHeight="1">
      <c r="A8" s="59" t="s">
        <v>144</v>
      </c>
      <c r="B8" s="47">
        <v>113</v>
      </c>
      <c r="C8" s="47">
        <v>56</v>
      </c>
      <c r="D8" s="47">
        <v>14</v>
      </c>
      <c r="E8" s="47">
        <v>19</v>
      </c>
      <c r="F8" s="47">
        <v>1</v>
      </c>
      <c r="G8" s="47">
        <v>12</v>
      </c>
      <c r="H8" s="47" t="s">
        <v>152</v>
      </c>
      <c r="I8" s="47">
        <v>11</v>
      </c>
    </row>
    <row r="9" spans="1:9" s="7" customFormat="1" ht="20.25" customHeight="1">
      <c r="A9" s="9" t="s">
        <v>145</v>
      </c>
      <c r="B9" s="108">
        <v>94</v>
      </c>
      <c r="C9" s="108">
        <v>57</v>
      </c>
      <c r="D9" s="108">
        <v>9</v>
      </c>
      <c r="E9" s="108">
        <v>16</v>
      </c>
      <c r="F9" s="108" t="s">
        <v>152</v>
      </c>
      <c r="G9" s="108">
        <v>8</v>
      </c>
      <c r="H9" s="108" t="s">
        <v>152</v>
      </c>
      <c r="I9" s="108">
        <v>4</v>
      </c>
    </row>
    <row r="10" spans="1:9" s="54" customFormat="1" ht="20.25" customHeight="1">
      <c r="A10" s="101"/>
      <c r="B10" s="7"/>
      <c r="C10" s="7"/>
      <c r="D10" s="7"/>
      <c r="E10" s="7"/>
      <c r="F10" s="7"/>
      <c r="G10" s="7"/>
      <c r="H10" s="7"/>
      <c r="I10" s="11" t="s">
        <v>155</v>
      </c>
    </row>
    <row r="11" spans="1:9" s="55" customFormat="1" ht="20.25" customHeight="1">
      <c r="A11" s="60"/>
      <c r="B11" s="60"/>
      <c r="C11" s="60"/>
      <c r="D11" s="60"/>
      <c r="E11" s="60"/>
      <c r="F11" s="60"/>
      <c r="G11" s="60"/>
      <c r="H11" s="54"/>
      <c r="I11" s="54"/>
    </row>
    <row r="12" spans="1:9" ht="13.5" customHeight="1">
      <c r="A12" s="107"/>
      <c r="B12" s="107"/>
      <c r="C12" s="107"/>
      <c r="D12" s="107"/>
      <c r="E12" s="107"/>
      <c r="F12" s="107"/>
      <c r="G12" s="107"/>
      <c r="H12" s="55"/>
      <c r="I12" s="55"/>
    </row>
    <row r="13" spans="1:9">
      <c r="A13" s="107" t="s">
        <v>146</v>
      </c>
      <c r="B13" s="107"/>
      <c r="C13" s="107"/>
      <c r="D13" s="107"/>
      <c r="E13" s="107"/>
    </row>
  </sheetData>
  <mergeCells count="3">
    <mergeCell ref="A11:G11"/>
    <mergeCell ref="A12:G12"/>
    <mergeCell ref="A13:E13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12-1医療施設数</vt:lpstr>
      <vt:lpstr>12-2医療従事者数</vt:lpstr>
      <vt:lpstr>12-3初期救急医療利用状況</vt:lpstr>
      <vt:lpstr>12-4-1 病院群輪番制病院運営</vt:lpstr>
      <vt:lpstr>12-4-2 小児二次救急支援</vt:lpstr>
      <vt:lpstr>12-5死因別死亡者数</vt:lpstr>
      <vt:lpstr>12-6ごみ搬入、処理状況</vt:lpstr>
      <vt:lpstr>12-7し尿搬入、処理状況</vt:lpstr>
      <vt:lpstr>12-8公害苦情受付件数</vt:lpstr>
      <vt:lpstr>12-9埋火葬許可申請件数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栃木市役所</dc:creator>
  <cp:lastModifiedBy>Administrator</cp:lastModifiedBy>
  <cp:lastPrinted>2018-12-18T06:40:28Z</cp:lastPrinted>
  <dcterms:created xsi:type="dcterms:W3CDTF">2003-09-08T04:19:41Z</dcterms:created>
  <dcterms:modified xsi:type="dcterms:W3CDTF">2026-03-10T00:19:36Z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2026-03-10T00:19:36Z</vt:filetime>
  </property>
</Properties>
</file>